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3520" windowHeight="23400" activeTab="1"/>
  </bookViews>
  <sheets>
    <sheet name="A2 Pol density melon Brazil" sheetId="1" r:id="rId1"/>
    <sheet name="A3 Pol density mango gradient" sheetId="2" r:id="rId2"/>
    <sheet name="A4 Pol density apple India" sheetId="3" r:id="rId3"/>
    <sheet name="A5 Pol density squash Nepal" sheetId="4" r:id="rId4"/>
  </sheets>
  <definedNames>
    <definedName name="_xlnm.Print_Titles" localSheetId="0">'A2 Pol density melon Brazil'!$2:$10</definedName>
    <definedName name="_xlnm.Print_Titles" localSheetId="1">'A3 Pol density mango gradient'!$2:$10</definedName>
    <definedName name="_xlnm.Print_Titles" localSheetId="2">'A4 Pol density apple India'!$2:$10</definedName>
    <definedName name="_xlnm.Print_Titles" localSheetId="3">'A5 Pol density squash Nepal'!$2:$11</definedName>
    <definedName name="_xlnm.Print_Area" localSheetId="0">'A2 Pol density melon Brazil'!$B$11:$O$34</definedName>
    <definedName name="_xlnm.Print_Area" localSheetId="1">'A3 Pol density mango gradient'!$B$11:$R$26</definedName>
    <definedName name="_xlnm.Print_Area" localSheetId="2">'A4 Pol density apple India'!$B$12:$S$51</definedName>
    <definedName name="_xlnm.Print_Area" localSheetId="3">'A5 Pol density squash Nepal'!$B$12:$O$17</definedName>
  </definedNames>
  <calcPr fullCalcOnLoad="1"/>
</workbook>
</file>

<file path=xl/sharedStrings.xml><?xml version="1.0" encoding="utf-8"?>
<sst xmlns="http://schemas.openxmlformats.org/spreadsheetml/2006/main" count="190" uniqueCount="115">
  <si>
    <t>pollenizer</t>
  </si>
  <si>
    <t>1000 h, 1200 h, 1400 h, 1600 h</t>
  </si>
  <si>
    <t>Number flower observed</t>
  </si>
  <si>
    <t>Sunny, overcast, wind level, (intantaneous temperature if available)</t>
  </si>
  <si>
    <t>other wild bees</t>
  </si>
  <si>
    <t>Number of inflorescence with ≥ 1 open flower  surveyed</t>
  </si>
  <si>
    <t>PRODUCTION VARIETY :</t>
  </si>
  <si>
    <t>1 to 5</t>
  </si>
  <si>
    <t>0 ≈ Prior to colony introduction (if applicable), 1, 2, 3, 4</t>
  </si>
  <si>
    <t>Apis mellifera</t>
  </si>
  <si>
    <r>
      <t xml:space="preserve">other wild bees </t>
    </r>
    <r>
      <rPr>
        <sz val="11"/>
        <rFont val="Arial"/>
        <family val="0"/>
      </rPr>
      <t>(including carpenter bees)</t>
    </r>
  </si>
  <si>
    <r>
      <t>FLIES</t>
    </r>
    <r>
      <rPr>
        <sz val="11"/>
        <rFont val="Arial"/>
        <family val="0"/>
      </rPr>
      <t xml:space="preserve"> (Syrphidae &amp; others)</t>
    </r>
  </si>
  <si>
    <r>
      <t xml:space="preserve">OTHER </t>
    </r>
    <r>
      <rPr>
        <sz val="11"/>
        <rFont val="Arial"/>
        <family val="0"/>
      </rPr>
      <t>(including wasps)</t>
    </r>
  </si>
  <si>
    <t>0800-1000 h, 1000-1200 h, 1200-1400 h,    or 1400-1600 h</t>
  </si>
  <si>
    <t>Sunny, overcast, strong wind (instantaneous temperature if available)</t>
  </si>
  <si>
    <t>** For pollenizer trees, the 2 trees will not be adjacent but taken on either side of the two production trees of the plot surveyed</t>
  </si>
  <si>
    <r>
      <t>Density of insect pollinators in open pollinated flowers</t>
    </r>
    <r>
      <rPr>
        <sz val="18"/>
        <rFont val="Arial"/>
        <family val="0"/>
      </rPr>
      <t xml:space="preserve"> (scan sampling)</t>
    </r>
  </si>
  <si>
    <r>
      <t>Density of insect pollinators in open pollinated flowers</t>
    </r>
    <r>
      <rPr>
        <sz val="18"/>
        <rFont val="Arial"/>
        <family val="0"/>
      </rPr>
      <t xml:space="preserve"> (scan sampling)</t>
    </r>
  </si>
  <si>
    <r>
      <t>Density of insect pollinators in open pollinated flowers</t>
    </r>
    <r>
      <rPr>
        <sz val="18"/>
        <rFont val="Arial"/>
        <family val="0"/>
      </rPr>
      <t xml:space="preserve"> (scan sampling)</t>
    </r>
  </si>
  <si>
    <r>
      <t>DRONE FLIES</t>
    </r>
    <r>
      <rPr>
        <sz val="11"/>
        <rFont val="Arial"/>
        <family val="0"/>
      </rPr>
      <t xml:space="preserve"> (Syrphidae)</t>
    </r>
  </si>
  <si>
    <r>
      <t>1</t>
    </r>
    <r>
      <rPr>
        <sz val="12"/>
        <rFont val="Arial"/>
        <family val="0"/>
      </rPr>
      <t xml:space="preserve"> or</t>
    </r>
    <r>
      <rPr>
        <b/>
        <sz val="12"/>
        <rFont val="Arial"/>
        <family val="0"/>
      </rPr>
      <t xml:space="preserve"> 2</t>
    </r>
    <r>
      <rPr>
        <sz val="12"/>
        <rFont val="Arial"/>
        <family val="0"/>
      </rPr>
      <t xml:space="preserve"> or</t>
    </r>
    <r>
      <rPr>
        <b/>
        <sz val="12"/>
        <rFont val="Arial"/>
        <family val="0"/>
      </rPr>
      <t xml:space="preserve"> 3</t>
    </r>
    <r>
      <rPr>
        <sz val="12"/>
        <rFont val="Arial"/>
        <family val="0"/>
      </rPr>
      <t xml:space="preserve"> or</t>
    </r>
    <r>
      <rPr>
        <b/>
        <sz val="12"/>
        <rFont val="Arial"/>
        <family val="0"/>
      </rPr>
      <t xml:space="preserve"> 4</t>
    </r>
  </si>
  <si>
    <t>SITE :</t>
  </si>
  <si>
    <t>1, 2, 3, 4</t>
  </si>
  <si>
    <t>Field number &amp; size (ha)</t>
  </si>
  <si>
    <t>CHITWAN, TERAI</t>
  </si>
  <si>
    <t>Number of  flowers observed</t>
  </si>
  <si>
    <t>SITE :</t>
  </si>
  <si>
    <t>PETROLINA</t>
  </si>
  <si>
    <t>Sunny, overcast, wind level (instantaneous temperature if available)</t>
  </si>
  <si>
    <t>OTHER (including drone flies Syrphidae)</t>
  </si>
  <si>
    <t>COUNTRY:</t>
  </si>
  <si>
    <t>INDIA</t>
  </si>
  <si>
    <t>MOHAL, KULLU</t>
  </si>
  <si>
    <t>FOCUS CROP :</t>
  </si>
  <si>
    <t>YEAR :</t>
  </si>
  <si>
    <r>
      <t>scan sampling</t>
    </r>
    <r>
      <rPr>
        <sz val="11"/>
        <rFont val="Arial"/>
        <family val="0"/>
      </rPr>
      <t xml:space="preserve"> : the insect(s) must be present at the very time when the inside of the flower is first seen</t>
    </r>
  </si>
  <si>
    <t>Orchard number &amp; size (ha)</t>
  </si>
  <si>
    <t>FOCUS CROP :</t>
  </si>
  <si>
    <r>
      <t xml:space="preserve">MANGO </t>
    </r>
    <r>
      <rPr>
        <sz val="14"/>
        <color indexed="11"/>
        <rFont val="Arial"/>
        <family val="0"/>
      </rPr>
      <t>(</t>
    </r>
    <r>
      <rPr>
        <i/>
        <sz val="14"/>
        <color indexed="11"/>
        <rFont val="Arial"/>
        <family val="0"/>
      </rPr>
      <t xml:space="preserve"> Mangifera indica)</t>
    </r>
  </si>
  <si>
    <t>GHANA</t>
  </si>
  <si>
    <t>MEAN DISTANCE OF TREES IN EXPERIMENTAL PLOT TO POLLINATOR FRONT</t>
  </si>
  <si>
    <t>m</t>
  </si>
  <si>
    <r>
      <t>Density of insect pollinators in open pollinated flowers</t>
    </r>
    <r>
      <rPr>
        <sz val="18"/>
        <rFont val="Arial"/>
        <family val="0"/>
      </rPr>
      <t xml:space="preserve"> (scan sampling)</t>
    </r>
  </si>
  <si>
    <r>
      <t xml:space="preserve">0 ≈ prior to colony introduction </t>
    </r>
    <r>
      <rPr>
        <i/>
        <sz val="16"/>
        <rFont val="Arial"/>
        <family val="0"/>
      </rPr>
      <t>(if applicable)</t>
    </r>
  </si>
  <si>
    <r>
      <t>0 ≈ prior to colony introduction</t>
    </r>
    <r>
      <rPr>
        <i/>
        <sz val="16"/>
        <rFont val="Arial"/>
        <family val="0"/>
      </rPr>
      <t xml:space="preserve"> (if applicable)</t>
    </r>
  </si>
  <si>
    <r>
      <t>Plot number</t>
    </r>
    <r>
      <rPr>
        <sz val="11"/>
        <rFont val="Arial"/>
        <family val="0"/>
      </rPr>
      <t xml:space="preserve"> (2 adjacent trees  / plot)</t>
    </r>
  </si>
  <si>
    <t>Number of open flowers surveyed</t>
  </si>
  <si>
    <t>RECORDING CONDITIONS</t>
  </si>
  <si>
    <t>HONEY BEES</t>
  </si>
  <si>
    <t>OTHER BEES</t>
  </si>
  <si>
    <t>NUMBER OF FLOWER VISITORS</t>
  </si>
  <si>
    <t>NUMBER OF FLOWER VISITORS</t>
  </si>
  <si>
    <r>
      <t>scan sampling</t>
    </r>
    <r>
      <rPr>
        <sz val="11"/>
        <rFont val="Arial"/>
        <family val="0"/>
      </rPr>
      <t xml:space="preserve"> : the insect(s) must be present at the very time when the inside of the flower is first seen</t>
    </r>
  </si>
  <si>
    <t xml:space="preserve">FOCUS CROP : </t>
  </si>
  <si>
    <r>
      <t>CANTALOUPE (</t>
    </r>
    <r>
      <rPr>
        <b/>
        <i/>
        <sz val="14"/>
        <color indexed="11"/>
        <rFont val="Arial"/>
        <family val="0"/>
      </rPr>
      <t>Cucumis melo)</t>
    </r>
  </si>
  <si>
    <t>TREATMENT</t>
  </si>
  <si>
    <r>
      <t xml:space="preserve">Honey bee colony nearby </t>
    </r>
    <r>
      <rPr>
        <b/>
        <sz val="10"/>
        <color indexed="16"/>
        <rFont val="Arial"/>
        <family val="0"/>
      </rPr>
      <t>present / absent*</t>
    </r>
  </si>
  <si>
    <t>Honey bee colonies present or brought  or not*</t>
  </si>
  <si>
    <t>Stingless bees</t>
  </si>
  <si>
    <t>1000–1230 h or 1330–1600 h</t>
  </si>
  <si>
    <t>Morning or Afternoon</t>
  </si>
  <si>
    <r>
      <t>1</t>
    </r>
    <r>
      <rPr>
        <sz val="12"/>
        <rFont val="Arial"/>
        <family val="0"/>
      </rPr>
      <t xml:space="preserve"> or</t>
    </r>
    <r>
      <rPr>
        <b/>
        <sz val="12"/>
        <rFont val="Arial"/>
        <family val="0"/>
      </rPr>
      <t xml:space="preserve"> 2</t>
    </r>
    <r>
      <rPr>
        <sz val="12"/>
        <rFont val="Arial"/>
        <family val="0"/>
      </rPr>
      <t xml:space="preserve"> or</t>
    </r>
    <r>
      <rPr>
        <b/>
        <sz val="12"/>
        <rFont val="Arial"/>
        <family val="0"/>
      </rPr>
      <t xml:space="preserve"> 3</t>
    </r>
    <r>
      <rPr>
        <sz val="12"/>
        <rFont val="Arial"/>
        <family val="0"/>
      </rPr>
      <t xml:space="preserve"> or</t>
    </r>
    <r>
      <rPr>
        <b/>
        <sz val="12"/>
        <rFont val="Arial"/>
        <family val="0"/>
      </rPr>
      <t xml:space="preserve"> 4</t>
    </r>
  </si>
  <si>
    <t>production</t>
  </si>
  <si>
    <t>Location</t>
  </si>
  <si>
    <t>TREATMENT</t>
  </si>
  <si>
    <t>Date &amp; observer</t>
  </si>
  <si>
    <t>Recording number</t>
  </si>
  <si>
    <t>Time at start</t>
  </si>
  <si>
    <t>Period</t>
  </si>
  <si>
    <t>Weather conditions</t>
  </si>
  <si>
    <t>Tree type*</t>
  </si>
  <si>
    <t>Apis cerana</t>
  </si>
  <si>
    <t>Apis mellifera</t>
  </si>
  <si>
    <t>Bumble bees</t>
  </si>
  <si>
    <t>Remarks</t>
  </si>
  <si>
    <t>YEAR :</t>
  </si>
  <si>
    <t>House</t>
  </si>
  <si>
    <t>0800–1000 h or 1000–1200 h</t>
  </si>
  <si>
    <t>COUNTRY :</t>
  </si>
  <si>
    <t>NEPAL</t>
  </si>
  <si>
    <t>Early morning or late morning</t>
  </si>
  <si>
    <t>Bumble bees</t>
  </si>
  <si>
    <t>other wild bees</t>
  </si>
  <si>
    <t>RECORDING CONDITIONS</t>
  </si>
  <si>
    <t>HONEY BEES</t>
  </si>
  <si>
    <t>OTHER BEES</t>
  </si>
  <si>
    <t>Date &amp; observer</t>
  </si>
  <si>
    <t>Recording number</t>
  </si>
  <si>
    <t>Time at start</t>
  </si>
  <si>
    <t>Period</t>
  </si>
  <si>
    <t>Weather conditions</t>
  </si>
  <si>
    <t>Plot number</t>
  </si>
  <si>
    <r>
      <t xml:space="preserve">1 </t>
    </r>
    <r>
      <rPr>
        <sz val="10"/>
        <rFont val="Arial"/>
        <family val="0"/>
      </rPr>
      <t>to</t>
    </r>
    <r>
      <rPr>
        <b/>
        <sz val="10"/>
        <rFont val="Arial"/>
        <family val="0"/>
      </rPr>
      <t xml:space="preserve"> 10</t>
    </r>
  </si>
  <si>
    <t>Apis cerana</t>
  </si>
  <si>
    <t>Apis mellifera</t>
  </si>
  <si>
    <t>Morning or Afternoon</t>
  </si>
  <si>
    <t>OTHER (including drone flies Syrphidae)</t>
  </si>
  <si>
    <t>OTHER</t>
  </si>
  <si>
    <t>1 to 10</t>
  </si>
  <si>
    <r>
      <t xml:space="preserve">* Indicate the number of colonies of </t>
    </r>
    <r>
      <rPr>
        <i/>
        <sz val="12"/>
        <color indexed="16"/>
        <rFont val="Arial"/>
        <family val="0"/>
      </rPr>
      <t>Apis mellifera</t>
    </r>
    <r>
      <rPr>
        <sz val="12"/>
        <color indexed="16"/>
        <rFont val="Arial"/>
        <family val="0"/>
      </rPr>
      <t xml:space="preserve"> nearby the study field &amp; whether these colonies were present or introduced at onset of flowering</t>
    </r>
  </si>
  <si>
    <t>Honey bee colonies brought  or present or not*</t>
  </si>
  <si>
    <r>
      <t xml:space="preserve">* Indicate the number of colonies of </t>
    </r>
    <r>
      <rPr>
        <i/>
        <sz val="12"/>
        <color indexed="16"/>
        <rFont val="Arial"/>
        <family val="0"/>
      </rPr>
      <t xml:space="preserve">Apis cerana </t>
    </r>
    <r>
      <rPr>
        <sz val="12"/>
        <color indexed="16"/>
        <rFont val="Arial"/>
        <family val="0"/>
      </rPr>
      <t xml:space="preserve">and/or </t>
    </r>
    <r>
      <rPr>
        <i/>
        <sz val="12"/>
        <color indexed="16"/>
        <rFont val="Arial"/>
        <family val="0"/>
      </rPr>
      <t>Apis mellifera</t>
    </r>
    <r>
      <rPr>
        <sz val="12"/>
        <color indexed="16"/>
        <rFont val="Arial"/>
        <family val="0"/>
      </rPr>
      <t xml:space="preserve"> nearby the study orchard &amp; whether these colonies were present or introduced at onset of flowering</t>
    </r>
  </si>
  <si>
    <r>
      <t xml:space="preserve">House with  honey bee colony </t>
    </r>
    <r>
      <rPr>
        <b/>
        <sz val="11"/>
        <color indexed="16"/>
        <rFont val="Arial"/>
        <family val="0"/>
      </rPr>
      <t>present</t>
    </r>
    <r>
      <rPr>
        <sz val="11"/>
        <color indexed="16"/>
        <rFont val="Arial"/>
        <family val="0"/>
      </rPr>
      <t xml:space="preserve"> or </t>
    </r>
    <r>
      <rPr>
        <b/>
        <sz val="11"/>
        <color indexed="16"/>
        <rFont val="Arial"/>
        <family val="0"/>
      </rPr>
      <t>absent*</t>
    </r>
  </si>
  <si>
    <r>
      <t xml:space="preserve">* Indicate the number of colonies of </t>
    </r>
    <r>
      <rPr>
        <i/>
        <sz val="12"/>
        <color indexed="16"/>
        <rFont val="Arial"/>
        <family val="0"/>
      </rPr>
      <t>Apis mellifera</t>
    </r>
    <r>
      <rPr>
        <sz val="12"/>
        <color indexed="16"/>
        <rFont val="Arial"/>
        <family val="0"/>
      </rPr>
      <t xml:space="preserve"> nearby the study orchard &amp; whether these colonies were present or introduced at onset of flowering</t>
    </r>
  </si>
  <si>
    <r>
      <t>Plot number</t>
    </r>
    <r>
      <rPr>
        <sz val="11"/>
        <rFont val="Arial"/>
        <family val="0"/>
      </rPr>
      <t xml:space="preserve"> (2 adjacent trees  / plot**)</t>
    </r>
  </si>
  <si>
    <t>COUNTRY:</t>
  </si>
  <si>
    <t>BRAZIL</t>
  </si>
  <si>
    <t>SITE :</t>
  </si>
  <si>
    <r>
      <t>APPLE (</t>
    </r>
    <r>
      <rPr>
        <b/>
        <i/>
        <sz val="14"/>
        <color indexed="11"/>
        <rFont val="Arial"/>
        <family val="0"/>
      </rPr>
      <t>Malus x domestica)</t>
    </r>
  </si>
  <si>
    <t xml:space="preserve">FOCUS CROP : </t>
  </si>
  <si>
    <r>
      <t>SQUASH (</t>
    </r>
    <r>
      <rPr>
        <b/>
        <i/>
        <sz val="14"/>
        <color indexed="11"/>
        <rFont val="Arial"/>
        <family val="0"/>
      </rPr>
      <t>Cucurbita moschata</t>
    </r>
    <r>
      <rPr>
        <b/>
        <sz val="14"/>
        <color indexed="11"/>
        <rFont val="Arial"/>
        <family val="0"/>
      </rPr>
      <t>)</t>
    </r>
  </si>
  <si>
    <t>Pollinator treatment*</t>
  </si>
  <si>
    <t>(staminate and pistillate flowers observed together)</t>
  </si>
  <si>
    <r>
      <t>scan sampling</t>
    </r>
    <r>
      <rPr>
        <sz val="11"/>
        <rFont val="Arial"/>
        <family val="0"/>
      </rPr>
      <t xml:space="preserve"> : the insect(s) must be present at the very time when the flower is first seen</t>
    </r>
  </si>
  <si>
    <t>Remarks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</si>
</sst>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$&quot;\ #,##0_);\(&quot;$&quot;\ #,##0\)"/>
    <numFmt numFmtId="197" formatCode="&quot;$&quot;\ #,##0_);[Red]\(&quot;$&quot;\ #,##0\)"/>
    <numFmt numFmtId="198" formatCode="&quot;$&quot;\ #,##0.00_);\(&quot;$&quot;\ #,##0.00\)"/>
    <numFmt numFmtId="199" formatCode="&quot;$&quot;\ #,##0.00_);[Red]\(&quot;$&quot;\ #,##0.00\)"/>
    <numFmt numFmtId="200" formatCode="d\-mmmm\-yy"/>
    <numFmt numFmtId="201" formatCode="0.0000000"/>
    <numFmt numFmtId="202" formatCode="d\ mmmm\ yy"/>
    <numFmt numFmtId="203" formatCode="#\ ##0"/>
    <numFmt numFmtId="204" formatCode="0.000"/>
    <numFmt numFmtId="205" formatCode="d\ mmmm\ yyyy"/>
    <numFmt numFmtId="206" formatCode="0000"/>
    <numFmt numFmtId="207" formatCode="0.0"/>
    <numFmt numFmtId="208" formatCode="0.0%"/>
    <numFmt numFmtId="209" formatCode="0.0000"/>
    <numFmt numFmtId="210" formatCode="d/mm/yyyy"/>
    <numFmt numFmtId="211" formatCode="dddd\ d\ mmmm\ yyyy"/>
    <numFmt numFmtId="212" formatCode="d/m"/>
    <numFmt numFmtId="213" formatCode="dddd"/>
    <numFmt numFmtId="214" formatCode="d"/>
    <numFmt numFmtId="215" formatCode="mmmm"/>
    <numFmt numFmtId="216" formatCode="yyyy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8"/>
      <name val="Arial"/>
      <family val="0"/>
    </font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1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2"/>
      <name val="Arial"/>
      <family val="0"/>
    </font>
    <font>
      <b/>
      <sz val="12"/>
      <color indexed="23"/>
      <name val="Arial"/>
      <family val="0"/>
    </font>
    <font>
      <sz val="11"/>
      <name val="Geneva"/>
      <family val="0"/>
    </font>
    <font>
      <sz val="14"/>
      <color indexed="11"/>
      <name val="Arial"/>
      <family val="0"/>
    </font>
    <font>
      <b/>
      <sz val="14"/>
      <color indexed="11"/>
      <name val="Arial"/>
      <family val="0"/>
    </font>
    <font>
      <b/>
      <i/>
      <sz val="14"/>
      <color indexed="11"/>
      <name val="Arial"/>
      <family val="0"/>
    </font>
    <font>
      <b/>
      <sz val="11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sz val="12"/>
      <color indexed="16"/>
      <name val="Arial"/>
      <family val="0"/>
    </font>
    <font>
      <i/>
      <sz val="12"/>
      <color indexed="16"/>
      <name val="Arial"/>
      <family val="0"/>
    </font>
    <font>
      <sz val="11"/>
      <color indexed="16"/>
      <name val="Arial"/>
      <family val="0"/>
    </font>
    <font>
      <i/>
      <sz val="14"/>
      <color indexed="11"/>
      <name val="Arial"/>
      <family val="0"/>
    </font>
    <font>
      <b/>
      <sz val="18"/>
      <color indexed="14"/>
      <name val="Arial"/>
      <family val="0"/>
    </font>
    <font>
      <sz val="14"/>
      <color indexed="14"/>
      <name val="Arial"/>
      <family val="0"/>
    </font>
    <font>
      <sz val="9"/>
      <color indexed="14"/>
      <name val="Arial"/>
      <family val="0"/>
    </font>
    <font>
      <b/>
      <sz val="11"/>
      <color indexed="14"/>
      <name val="Arial"/>
      <family val="0"/>
    </font>
    <font>
      <sz val="11"/>
      <color indexed="14"/>
      <name val="Arial"/>
      <family val="0"/>
    </font>
    <font>
      <sz val="16"/>
      <color indexed="14"/>
      <name val="Arial"/>
      <family val="0"/>
    </font>
    <font>
      <sz val="10"/>
      <color indexed="14"/>
      <name val="Geneva"/>
      <family val="0"/>
    </font>
    <font>
      <sz val="14"/>
      <color indexed="52"/>
      <name val="Arial"/>
      <family val="0"/>
    </font>
    <font>
      <b/>
      <sz val="14"/>
      <color indexed="52"/>
      <name val="Arial"/>
      <family val="0"/>
    </font>
    <font>
      <i/>
      <sz val="16"/>
      <name val="Arial"/>
      <family val="0"/>
    </font>
    <font>
      <sz val="14"/>
      <color indexed="53"/>
      <name val="Arial"/>
      <family val="0"/>
    </font>
    <font>
      <b/>
      <sz val="14"/>
      <color indexed="53"/>
      <name val="Arial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1" fontId="8" fillId="0" borderId="0" xfId="0" applyNumberFormat="1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0" fillId="0" borderId="1" xfId="0" applyNumberFormat="1" applyFont="1" applyBorder="1" applyAlignment="1">
      <alignment horizontal="centerContinuous" vertical="center"/>
    </xf>
    <xf numFmtId="1" fontId="11" fillId="0" borderId="2" xfId="0" applyNumberFormat="1" applyFont="1" applyBorder="1" applyAlignment="1">
      <alignment horizontal="center" vertical="center" wrapText="1"/>
    </xf>
    <xf numFmtId="200" fontId="11" fillId="0" borderId="3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Continuous" vertical="center"/>
    </xf>
    <xf numFmtId="1" fontId="10" fillId="0" borderId="2" xfId="0" applyNumberFormat="1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20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20" fontId="10" fillId="0" borderId="6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20" fontId="10" fillId="0" borderId="7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20" fontId="10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200" fontId="18" fillId="0" borderId="0" xfId="0" applyNumberFormat="1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200" fontId="18" fillId="0" borderId="5" xfId="0" applyNumberFormat="1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Continuous" vertical="center" wrapText="1"/>
    </xf>
    <xf numFmtId="0" fontId="11" fillId="0" borderId="4" xfId="0" applyFont="1" applyBorder="1" applyAlignment="1">
      <alignment horizontal="centerContinuous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200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0" fontId="1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20" fontId="9" fillId="0" borderId="0" xfId="0" applyNumberFormat="1" applyFont="1" applyAlignment="1">
      <alignment horizontal="left" vertical="center"/>
    </xf>
    <xf numFmtId="20" fontId="12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left" vertical="center"/>
    </xf>
    <xf numFmtId="20" fontId="10" fillId="0" borderId="6" xfId="0" applyNumberFormat="1" applyFont="1" applyBorder="1" applyAlignment="1">
      <alignment horizontal="center" vertical="center"/>
    </xf>
    <xf numFmtId="20" fontId="9" fillId="0" borderId="7" xfId="0" applyNumberFormat="1" applyFont="1" applyBorder="1" applyAlignment="1">
      <alignment horizontal="left" vertical="center"/>
    </xf>
    <xf numFmtId="20" fontId="10" fillId="0" borderId="7" xfId="0" applyNumberFormat="1" applyFont="1" applyBorder="1" applyAlignment="1">
      <alignment horizontal="center" vertical="center"/>
    </xf>
    <xf numFmtId="200" fontId="14" fillId="0" borderId="0" xfId="0" applyNumberFormat="1" applyFont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20" fontId="10" fillId="0" borderId="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200" fontId="18" fillId="0" borderId="0" xfId="0" applyNumberFormat="1" applyFont="1" applyAlignment="1">
      <alignment horizontal="centerContinuous" vertical="center"/>
    </xf>
    <xf numFmtId="1" fontId="10" fillId="0" borderId="0" xfId="0" applyNumberFormat="1" applyFont="1" applyAlignment="1">
      <alignment horizontal="center" vertical="center"/>
    </xf>
    <xf numFmtId="200" fontId="18" fillId="0" borderId="5" xfId="0" applyNumberFormat="1" applyFont="1" applyBorder="1" applyAlignment="1">
      <alignment horizontal="centerContinuous" vertical="center"/>
    </xf>
    <xf numFmtId="1" fontId="10" fillId="0" borderId="5" xfId="0" applyNumberFormat="1" applyFont="1" applyBorder="1" applyAlignment="1">
      <alignment horizontal="center" vertical="center"/>
    </xf>
    <xf numFmtId="200" fontId="11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200" fontId="11" fillId="0" borderId="0" xfId="0" applyNumberFormat="1" applyFont="1" applyAlignment="1">
      <alignment horizontal="center" vertical="center" wrapText="1"/>
    </xf>
    <xf numFmtId="200" fontId="10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200" fontId="8" fillId="0" borderId="0" xfId="0" applyNumberFormat="1" applyFont="1" applyAlignment="1">
      <alignment horizontal="center" vertical="center" wrapText="1"/>
    </xf>
    <xf numFmtId="20" fontId="12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23" fillId="0" borderId="0" xfId="0" applyFont="1" applyBorder="1" applyAlignment="1">
      <alignment horizontal="centerContinuous" wrapText="1"/>
    </xf>
    <xf numFmtId="0" fontId="22" fillId="0" borderId="2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200" fontId="27" fillId="0" borderId="3" xfId="0" applyNumberFormat="1" applyFont="1" applyBorder="1" applyAlignment="1">
      <alignment horizontal="center" vertical="center" wrapText="1"/>
    </xf>
    <xf numFmtId="200" fontId="28" fillId="0" borderId="0" xfId="0" applyNumberFormat="1" applyFont="1" applyAlignment="1">
      <alignment horizontal="center" vertical="center" wrapText="1"/>
    </xf>
    <xf numFmtId="20" fontId="30" fillId="0" borderId="0" xfId="0" applyNumberFormat="1" applyFont="1" applyAlignment="1">
      <alignment horizontal="left" vertical="center"/>
    </xf>
    <xf numFmtId="200" fontId="32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0" fontId="10" fillId="0" borderId="5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20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Continuous" vertical="center" wrapText="1"/>
    </xf>
    <xf numFmtId="1" fontId="10" fillId="0" borderId="45" xfId="0" applyNumberFormat="1" applyFont="1" applyBorder="1" applyAlignment="1">
      <alignment horizontal="center" vertical="center" wrapText="1"/>
    </xf>
    <xf numFmtId="20" fontId="10" fillId="0" borderId="45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200" fontId="18" fillId="0" borderId="55" xfId="0" applyNumberFormat="1" applyFont="1" applyBorder="1" applyAlignment="1">
      <alignment horizontal="centerContinuous" vertical="center"/>
    </xf>
    <xf numFmtId="1" fontId="11" fillId="0" borderId="55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9" fillId="0" borderId="55" xfId="0" applyFont="1" applyBorder="1" applyAlignment="1">
      <alignment horizontal="right" vertical="center"/>
    </xf>
    <xf numFmtId="0" fontId="20" fillId="0" borderId="55" xfId="0" applyFont="1" applyBorder="1" applyAlignment="1">
      <alignment horizontal="left" vertical="center"/>
    </xf>
    <xf numFmtId="0" fontId="19" fillId="0" borderId="55" xfId="0" applyFont="1" applyBorder="1" applyAlignment="1">
      <alignment horizontal="center" vertical="center"/>
    </xf>
    <xf numFmtId="200" fontId="19" fillId="0" borderId="55" xfId="0" applyNumberFormat="1" applyFont="1" applyBorder="1" applyAlignment="1">
      <alignment horizontal="left" vertical="center"/>
    </xf>
    <xf numFmtId="0" fontId="9" fillId="0" borderId="56" xfId="0" applyFont="1" applyBorder="1" applyAlignment="1">
      <alignment horizontal="center" vertical="center" wrapText="1"/>
    </xf>
    <xf numFmtId="1" fontId="34" fillId="0" borderId="0" xfId="0" applyNumberFormat="1" applyFont="1" applyAlignment="1">
      <alignment horizontal="centerContinuous" vertical="center"/>
    </xf>
    <xf numFmtId="1" fontId="35" fillId="0" borderId="0" xfId="0" applyNumberFormat="1" applyFont="1" applyAlignment="1">
      <alignment horizontal="center" vertical="center"/>
    </xf>
    <xf numFmtId="1" fontId="36" fillId="0" borderId="55" xfId="0" applyNumberFormat="1" applyFont="1" applyBorder="1" applyAlignment="1">
      <alignment horizontal="centerContinuous" vertical="center"/>
    </xf>
    <xf numFmtId="1" fontId="36" fillId="0" borderId="5" xfId="0" applyNumberFormat="1" applyFont="1" applyBorder="1" applyAlignment="1">
      <alignment horizontal="centerContinuous" vertical="center"/>
    </xf>
    <xf numFmtId="1" fontId="37" fillId="0" borderId="3" xfId="0" applyNumberFormat="1" applyFont="1" applyBorder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 wrapText="1"/>
    </xf>
    <xf numFmtId="1" fontId="38" fillId="0" borderId="5" xfId="0" applyNumberFormat="1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19" fillId="0" borderId="55" xfId="0" applyFont="1" applyBorder="1" applyAlignment="1">
      <alignment horizontal="left" vertical="center"/>
    </xf>
    <xf numFmtId="20" fontId="1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39" fillId="0" borderId="45" xfId="0" applyNumberFormat="1" applyFont="1" applyBorder="1" applyAlignment="1">
      <alignment horizontal="center" vertical="center" wrapText="1"/>
    </xf>
    <xf numFmtId="0" fontId="40" fillId="0" borderId="7" xfId="0" applyFont="1" applyBorder="1" applyAlignment="1">
      <alignment vertical="center" wrapText="1"/>
    </xf>
    <xf numFmtId="0" fontId="40" fillId="0" borderId="57" xfId="0" applyFont="1" applyBorder="1" applyAlignment="1">
      <alignment vertical="center" wrapText="1"/>
    </xf>
    <xf numFmtId="0" fontId="40" fillId="0" borderId="8" xfId="0" applyFont="1" applyBorder="1" applyAlignment="1">
      <alignment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1" fontId="12" fillId="0" borderId="45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5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1" fontId="39" fillId="0" borderId="6" xfId="0" applyNumberFormat="1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top" wrapText="1"/>
    </xf>
    <xf numFmtId="0" fontId="11" fillId="0" borderId="6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" fontId="12" fillId="0" borderId="6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6F0C"/>
      <rgbColor rgb="00CC99FF"/>
      <rgbColor rgb="00E3E3E3"/>
      <rgbColor rgb="003366FF"/>
      <rgbColor rgb="0033CCCC"/>
      <rgbColor rgb="00339933"/>
      <rgbColor rgb="00999933"/>
      <rgbColor rgb="00FF890A"/>
      <rgbColor rgb="00FF722B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34"/>
  <sheetViews>
    <sheetView showGridLines="0" zoomScale="125" zoomScaleNormal="125" workbookViewId="0" topLeftCell="A1">
      <selection activeCell="C4" sqref="C4:D4"/>
    </sheetView>
  </sheetViews>
  <sheetFormatPr defaultColWidth="10.625" defaultRowHeight="12.75" customHeight="1"/>
  <cols>
    <col min="1" max="1" width="2.875" style="4" customWidth="1"/>
    <col min="2" max="2" width="9.00390625" style="4" customWidth="1"/>
    <col min="3" max="3" width="11.00390625" style="4" customWidth="1"/>
    <col min="4" max="4" width="11.25390625" style="4" customWidth="1"/>
    <col min="5" max="5" width="8.625" style="4" customWidth="1"/>
    <col min="6" max="7" width="11.375" style="4" customWidth="1"/>
    <col min="8" max="8" width="15.25390625" style="4" customWidth="1"/>
    <col min="9" max="9" width="7.00390625" style="4" customWidth="1"/>
    <col min="10" max="10" width="11.625" style="4" customWidth="1"/>
    <col min="11" max="12" width="8.125" style="4" customWidth="1"/>
    <col min="13" max="13" width="17.625" style="4" customWidth="1"/>
    <col min="14" max="14" width="9.00390625" style="4" customWidth="1"/>
    <col min="15" max="15" width="9.625" style="4" customWidth="1"/>
    <col min="16" max="16" width="12.875" style="4" customWidth="1"/>
    <col min="17" max="16384" width="10.625" style="4" customWidth="1"/>
  </cols>
  <sheetData>
    <row r="1" ht="12"/>
    <row r="2" spans="2:16" s="5" customFormat="1" ht="19.5" customHeight="1">
      <c r="B2" s="34" t="s">
        <v>16</v>
      </c>
      <c r="C2" s="34"/>
      <c r="D2" s="24"/>
      <c r="E2" s="1"/>
      <c r="F2" s="1"/>
      <c r="G2" s="1"/>
      <c r="H2" s="2"/>
      <c r="I2" s="3"/>
      <c r="J2" s="3"/>
      <c r="K2" s="3"/>
      <c r="L2" s="3"/>
      <c r="M2" s="3"/>
      <c r="N2" s="3"/>
      <c r="O2" s="3"/>
      <c r="P2" s="24"/>
    </row>
    <row r="3" ht="12"/>
    <row r="4" spans="3:15" s="72" customFormat="1" ht="21.75" customHeight="1">
      <c r="C4" s="199" t="s">
        <v>105</v>
      </c>
      <c r="D4" s="200" t="s">
        <v>106</v>
      </c>
      <c r="E4" s="70" t="s">
        <v>107</v>
      </c>
      <c r="F4" s="71" t="s">
        <v>27</v>
      </c>
      <c r="G4" s="71"/>
      <c r="H4" s="144"/>
      <c r="I4" s="145" t="s">
        <v>53</v>
      </c>
      <c r="J4" s="146" t="s">
        <v>54</v>
      </c>
      <c r="K4" s="147"/>
      <c r="L4" s="146"/>
      <c r="N4" s="70" t="s">
        <v>75</v>
      </c>
      <c r="O4" s="71"/>
    </row>
    <row r="5" s="72" customFormat="1" ht="10.5" customHeight="1"/>
    <row r="6" spans="2:16" s="6" customFormat="1" ht="15" customHeight="1">
      <c r="B6" s="35"/>
      <c r="C6" s="35"/>
      <c r="D6" s="23"/>
      <c r="E6" s="23"/>
      <c r="F6" s="23"/>
      <c r="G6" s="23"/>
      <c r="H6" s="23"/>
      <c r="I6" s="19"/>
      <c r="K6" s="36" t="s">
        <v>51</v>
      </c>
      <c r="L6" s="37"/>
      <c r="M6" s="37"/>
      <c r="N6" s="37"/>
      <c r="O6" s="207" t="s">
        <v>74</v>
      </c>
      <c r="P6" s="8"/>
    </row>
    <row r="7" spans="2:16" s="6" customFormat="1" ht="15" customHeight="1">
      <c r="B7" s="39"/>
      <c r="C7" s="39"/>
      <c r="D7" s="22"/>
      <c r="E7" s="7"/>
      <c r="F7" s="15" t="s">
        <v>83</v>
      </c>
      <c r="G7" s="14"/>
      <c r="H7" s="11"/>
      <c r="I7" s="19"/>
      <c r="K7" s="40" t="s">
        <v>84</v>
      </c>
      <c r="L7" s="41"/>
      <c r="M7" s="42" t="s">
        <v>85</v>
      </c>
      <c r="N7" s="205" t="s">
        <v>29</v>
      </c>
      <c r="O7" s="208"/>
      <c r="P7" s="8"/>
    </row>
    <row r="8" spans="2:15" s="10" customFormat="1" ht="39.75" customHeight="1">
      <c r="B8" s="13" t="s">
        <v>23</v>
      </c>
      <c r="C8" s="148" t="s">
        <v>55</v>
      </c>
      <c r="D8" s="21" t="s">
        <v>86</v>
      </c>
      <c r="E8" s="12" t="s">
        <v>87</v>
      </c>
      <c r="F8" s="12" t="s">
        <v>88</v>
      </c>
      <c r="G8" s="12" t="s">
        <v>89</v>
      </c>
      <c r="H8" s="13" t="s">
        <v>90</v>
      </c>
      <c r="I8" s="16" t="s">
        <v>91</v>
      </c>
      <c r="J8" s="16" t="s">
        <v>2</v>
      </c>
      <c r="K8" s="45" t="s">
        <v>94</v>
      </c>
      <c r="L8" s="16" t="s">
        <v>81</v>
      </c>
      <c r="M8" s="16" t="s">
        <v>82</v>
      </c>
      <c r="N8" s="206"/>
      <c r="O8" s="209"/>
    </row>
    <row r="9" spans="2:15" s="19" customFormat="1" ht="48" customHeight="1">
      <c r="B9" s="86" t="s">
        <v>92</v>
      </c>
      <c r="C9" s="149" t="s">
        <v>56</v>
      </c>
      <c r="D9" s="17"/>
      <c r="E9" s="17" t="s">
        <v>22</v>
      </c>
      <c r="F9" s="26" t="s">
        <v>1</v>
      </c>
      <c r="G9" s="26" t="s">
        <v>95</v>
      </c>
      <c r="H9" s="18" t="s">
        <v>28</v>
      </c>
      <c r="I9" s="48" t="s">
        <v>20</v>
      </c>
      <c r="K9" s="138" t="s">
        <v>35</v>
      </c>
      <c r="L9" s="139"/>
      <c r="M9" s="139"/>
      <c r="N9" s="139"/>
      <c r="O9" s="20"/>
    </row>
    <row r="10" spans="2:15" s="6" customFormat="1" ht="21.75" customHeight="1">
      <c r="B10" s="150" t="s">
        <v>99</v>
      </c>
      <c r="C10" s="9"/>
      <c r="D10" s="7"/>
      <c r="E10" s="7"/>
      <c r="F10" s="7"/>
      <c r="G10" s="7"/>
      <c r="H10" s="9"/>
      <c r="I10" s="49"/>
      <c r="O10" s="8"/>
    </row>
    <row r="11" spans="2:15" s="6" customFormat="1" ht="43.5" customHeight="1">
      <c r="B11" s="82"/>
      <c r="C11" s="83"/>
      <c r="D11" s="27"/>
      <c r="E11" s="202" t="s">
        <v>43</v>
      </c>
      <c r="F11" s="27"/>
      <c r="G11" s="27"/>
      <c r="H11" s="28"/>
      <c r="I11" s="51">
        <v>1</v>
      </c>
      <c r="J11" s="52">
        <v>200</v>
      </c>
      <c r="K11" s="54"/>
      <c r="L11" s="55"/>
      <c r="M11" s="56"/>
      <c r="N11" s="50"/>
      <c r="O11" s="33"/>
    </row>
    <row r="12" spans="2:15" s="6" customFormat="1" ht="43.5" customHeight="1">
      <c r="B12" s="84"/>
      <c r="C12" s="85"/>
      <c r="D12" s="29"/>
      <c r="E12" s="203"/>
      <c r="F12" s="29"/>
      <c r="G12" s="29"/>
      <c r="H12" s="30"/>
      <c r="I12" s="63">
        <v>2</v>
      </c>
      <c r="J12" s="96">
        <f aca="true" t="shared" si="0" ref="J12:J34">J11</f>
        <v>200</v>
      </c>
      <c r="K12" s="64"/>
      <c r="L12" s="65"/>
      <c r="M12" s="66"/>
      <c r="N12" s="67"/>
      <c r="O12" s="68"/>
    </row>
    <row r="13" spans="2:15" s="6" customFormat="1" ht="43.5" customHeight="1">
      <c r="B13" s="84"/>
      <c r="C13" s="85"/>
      <c r="D13" s="29"/>
      <c r="E13" s="203"/>
      <c r="F13" s="29"/>
      <c r="G13" s="29"/>
      <c r="H13" s="30"/>
      <c r="I13" s="69">
        <v>3</v>
      </c>
      <c r="J13" s="96">
        <f t="shared" si="0"/>
        <v>200</v>
      </c>
      <c r="K13" s="64"/>
      <c r="L13" s="65"/>
      <c r="M13" s="66"/>
      <c r="N13" s="67"/>
      <c r="O13" s="68"/>
    </row>
    <row r="14" spans="2:15" s="6" customFormat="1" ht="43.5" customHeight="1">
      <c r="B14" s="84"/>
      <c r="C14" s="85"/>
      <c r="D14" s="29"/>
      <c r="E14" s="204"/>
      <c r="F14" s="29"/>
      <c r="G14" s="29"/>
      <c r="H14" s="30"/>
      <c r="I14" s="57">
        <v>4</v>
      </c>
      <c r="J14" s="97">
        <f t="shared" si="0"/>
        <v>200</v>
      </c>
      <c r="K14" s="58"/>
      <c r="L14" s="59"/>
      <c r="M14" s="60"/>
      <c r="N14" s="61"/>
      <c r="O14" s="62"/>
    </row>
    <row r="15" spans="2:15" s="6" customFormat="1" ht="43.5" customHeight="1">
      <c r="B15" s="74"/>
      <c r="C15" s="74"/>
      <c r="D15" s="27"/>
      <c r="E15" s="202">
        <v>1</v>
      </c>
      <c r="F15" s="27"/>
      <c r="G15" s="27"/>
      <c r="H15" s="28"/>
      <c r="I15" s="51">
        <v>1</v>
      </c>
      <c r="J15" s="52">
        <f t="shared" si="0"/>
        <v>200</v>
      </c>
      <c r="K15" s="54"/>
      <c r="L15" s="55"/>
      <c r="M15" s="56"/>
      <c r="N15" s="50"/>
      <c r="O15" s="33"/>
    </row>
    <row r="16" spans="2:15" s="6" customFormat="1" ht="43.5" customHeight="1">
      <c r="B16" s="75"/>
      <c r="C16" s="75"/>
      <c r="D16" s="29"/>
      <c r="E16" s="203"/>
      <c r="F16" s="29"/>
      <c r="G16" s="29"/>
      <c r="H16" s="30"/>
      <c r="I16" s="63">
        <v>2</v>
      </c>
      <c r="J16" s="96">
        <f t="shared" si="0"/>
        <v>200</v>
      </c>
      <c r="K16" s="64"/>
      <c r="L16" s="65"/>
      <c r="M16" s="66"/>
      <c r="N16" s="67"/>
      <c r="O16" s="68"/>
    </row>
    <row r="17" spans="2:15" s="6" customFormat="1" ht="43.5" customHeight="1">
      <c r="B17" s="75"/>
      <c r="C17" s="75"/>
      <c r="D17" s="29"/>
      <c r="E17" s="203"/>
      <c r="F17" s="29"/>
      <c r="G17" s="29"/>
      <c r="H17" s="30"/>
      <c r="I17" s="69">
        <v>3</v>
      </c>
      <c r="J17" s="96">
        <f t="shared" si="0"/>
        <v>200</v>
      </c>
      <c r="K17" s="64"/>
      <c r="L17" s="65"/>
      <c r="M17" s="66"/>
      <c r="N17" s="67"/>
      <c r="O17" s="68"/>
    </row>
    <row r="18" spans="2:15" s="6" customFormat="1" ht="43.5" customHeight="1">
      <c r="B18" s="75"/>
      <c r="C18" s="75"/>
      <c r="D18" s="29"/>
      <c r="E18" s="204"/>
      <c r="F18" s="29"/>
      <c r="G18" s="29"/>
      <c r="H18" s="30"/>
      <c r="I18" s="57">
        <v>4</v>
      </c>
      <c r="J18" s="97">
        <f t="shared" si="0"/>
        <v>200</v>
      </c>
      <c r="K18" s="58"/>
      <c r="L18" s="59"/>
      <c r="M18" s="60"/>
      <c r="N18" s="61"/>
      <c r="O18" s="62"/>
    </row>
    <row r="19" spans="2:15" s="6" customFormat="1" ht="43.5" customHeight="1">
      <c r="B19" s="75"/>
      <c r="C19" s="75"/>
      <c r="D19" s="27"/>
      <c r="E19" s="202">
        <v>2</v>
      </c>
      <c r="F19" s="27"/>
      <c r="G19" s="27"/>
      <c r="H19" s="28"/>
      <c r="I19" s="51">
        <v>1</v>
      </c>
      <c r="J19" s="52">
        <f t="shared" si="0"/>
        <v>200</v>
      </c>
      <c r="K19" s="54"/>
      <c r="L19" s="55"/>
      <c r="M19" s="56"/>
      <c r="N19" s="50"/>
      <c r="O19" s="33"/>
    </row>
    <row r="20" spans="2:15" s="6" customFormat="1" ht="43.5" customHeight="1">
      <c r="B20" s="75"/>
      <c r="C20" s="75"/>
      <c r="D20" s="29"/>
      <c r="E20" s="203"/>
      <c r="F20" s="29"/>
      <c r="G20" s="29"/>
      <c r="H20" s="30"/>
      <c r="I20" s="63">
        <v>2</v>
      </c>
      <c r="J20" s="96">
        <f t="shared" si="0"/>
        <v>200</v>
      </c>
      <c r="K20" s="64"/>
      <c r="L20" s="65"/>
      <c r="M20" s="66"/>
      <c r="N20" s="67"/>
      <c r="O20" s="68"/>
    </row>
    <row r="21" spans="2:15" s="6" customFormat="1" ht="43.5" customHeight="1">
      <c r="B21" s="75"/>
      <c r="C21" s="75"/>
      <c r="D21" s="29"/>
      <c r="E21" s="203"/>
      <c r="F21" s="29"/>
      <c r="G21" s="29"/>
      <c r="H21" s="30"/>
      <c r="I21" s="69">
        <v>3</v>
      </c>
      <c r="J21" s="96">
        <f t="shared" si="0"/>
        <v>200</v>
      </c>
      <c r="K21" s="64"/>
      <c r="L21" s="65"/>
      <c r="M21" s="66"/>
      <c r="N21" s="67"/>
      <c r="O21" s="68"/>
    </row>
    <row r="22" spans="2:15" s="6" customFormat="1" ht="43.5" customHeight="1">
      <c r="B22" s="76"/>
      <c r="C22" s="76"/>
      <c r="D22" s="31"/>
      <c r="E22" s="204"/>
      <c r="F22" s="31"/>
      <c r="G22" s="31"/>
      <c r="H22" s="32"/>
      <c r="I22" s="57">
        <v>4</v>
      </c>
      <c r="J22" s="97">
        <f t="shared" si="0"/>
        <v>200</v>
      </c>
      <c r="K22" s="58"/>
      <c r="L22" s="59"/>
      <c r="M22" s="60"/>
      <c r="N22" s="61"/>
      <c r="O22" s="62"/>
    </row>
    <row r="23" spans="2:15" s="6" customFormat="1" ht="43.5" customHeight="1">
      <c r="B23" s="75"/>
      <c r="C23" s="75"/>
      <c r="D23" s="27"/>
      <c r="E23" s="202">
        <v>3</v>
      </c>
      <c r="F23" s="27"/>
      <c r="G23" s="27"/>
      <c r="H23" s="28"/>
      <c r="I23" s="51">
        <v>1</v>
      </c>
      <c r="J23" s="52">
        <f t="shared" si="0"/>
        <v>200</v>
      </c>
      <c r="K23" s="54"/>
      <c r="L23" s="55"/>
      <c r="M23" s="56"/>
      <c r="N23" s="50"/>
      <c r="O23" s="33"/>
    </row>
    <row r="24" spans="2:15" s="6" customFormat="1" ht="43.5" customHeight="1">
      <c r="B24" s="75"/>
      <c r="C24" s="75"/>
      <c r="D24" s="29"/>
      <c r="E24" s="203"/>
      <c r="F24" s="29"/>
      <c r="G24" s="29"/>
      <c r="H24" s="30"/>
      <c r="I24" s="63">
        <v>2</v>
      </c>
      <c r="J24" s="96">
        <f t="shared" si="0"/>
        <v>200</v>
      </c>
      <c r="K24" s="64"/>
      <c r="L24" s="65"/>
      <c r="M24" s="66"/>
      <c r="N24" s="67"/>
      <c r="O24" s="68"/>
    </row>
    <row r="25" spans="2:15" s="6" customFormat="1" ht="43.5" customHeight="1">
      <c r="B25" s="75"/>
      <c r="C25" s="75"/>
      <c r="D25" s="29"/>
      <c r="E25" s="203"/>
      <c r="F25" s="29"/>
      <c r="G25" s="29"/>
      <c r="H25" s="30"/>
      <c r="I25" s="69">
        <v>3</v>
      </c>
      <c r="J25" s="96">
        <f t="shared" si="0"/>
        <v>200</v>
      </c>
      <c r="K25" s="64"/>
      <c r="L25" s="65"/>
      <c r="M25" s="66"/>
      <c r="N25" s="67"/>
      <c r="O25" s="68"/>
    </row>
    <row r="26" spans="2:15" s="6" customFormat="1" ht="43.5" customHeight="1">
      <c r="B26" s="75"/>
      <c r="C26" s="75"/>
      <c r="D26" s="29"/>
      <c r="E26" s="204"/>
      <c r="F26" s="29"/>
      <c r="G26" s="29"/>
      <c r="H26" s="30"/>
      <c r="I26" s="57">
        <v>4</v>
      </c>
      <c r="J26" s="97">
        <f t="shared" si="0"/>
        <v>200</v>
      </c>
      <c r="K26" s="58"/>
      <c r="L26" s="59"/>
      <c r="M26" s="60"/>
      <c r="N26" s="61"/>
      <c r="O26" s="62"/>
    </row>
    <row r="27" spans="2:15" s="6" customFormat="1" ht="43.5" customHeight="1">
      <c r="B27" s="75"/>
      <c r="C27" s="75"/>
      <c r="D27" s="27"/>
      <c r="E27" s="202">
        <v>4</v>
      </c>
      <c r="F27" s="27"/>
      <c r="G27" s="27"/>
      <c r="H27" s="28"/>
      <c r="I27" s="51">
        <v>1</v>
      </c>
      <c r="J27" s="52">
        <f t="shared" si="0"/>
        <v>200</v>
      </c>
      <c r="K27" s="54"/>
      <c r="L27" s="55"/>
      <c r="M27" s="56"/>
      <c r="N27" s="50"/>
      <c r="O27" s="33"/>
    </row>
    <row r="28" spans="2:15" s="6" customFormat="1" ht="43.5" customHeight="1">
      <c r="B28" s="75"/>
      <c r="C28" s="75"/>
      <c r="D28" s="29"/>
      <c r="E28" s="203"/>
      <c r="F28" s="29"/>
      <c r="G28" s="29"/>
      <c r="H28" s="30"/>
      <c r="I28" s="63">
        <v>2</v>
      </c>
      <c r="J28" s="96">
        <f t="shared" si="0"/>
        <v>200</v>
      </c>
      <c r="K28" s="64"/>
      <c r="L28" s="65"/>
      <c r="M28" s="66"/>
      <c r="N28" s="67"/>
      <c r="O28" s="68"/>
    </row>
    <row r="29" spans="2:15" s="6" customFormat="1" ht="43.5" customHeight="1">
      <c r="B29" s="75"/>
      <c r="C29" s="75"/>
      <c r="D29" s="29"/>
      <c r="E29" s="203"/>
      <c r="F29" s="29"/>
      <c r="G29" s="29"/>
      <c r="H29" s="30"/>
      <c r="I29" s="69">
        <v>3</v>
      </c>
      <c r="J29" s="96">
        <f t="shared" si="0"/>
        <v>200</v>
      </c>
      <c r="K29" s="64"/>
      <c r="L29" s="65"/>
      <c r="M29" s="66"/>
      <c r="N29" s="67"/>
      <c r="O29" s="68"/>
    </row>
    <row r="30" spans="2:15" s="6" customFormat="1" ht="43.5" customHeight="1">
      <c r="B30" s="76"/>
      <c r="C30" s="76"/>
      <c r="D30" s="31"/>
      <c r="E30" s="204"/>
      <c r="F30" s="31"/>
      <c r="G30" s="31"/>
      <c r="H30" s="32"/>
      <c r="I30" s="57">
        <v>4</v>
      </c>
      <c r="J30" s="97">
        <f t="shared" si="0"/>
        <v>200</v>
      </c>
      <c r="K30" s="58"/>
      <c r="L30" s="59"/>
      <c r="M30" s="60"/>
      <c r="N30" s="61"/>
      <c r="O30" s="62"/>
    </row>
    <row r="31" spans="2:15" s="6" customFormat="1" ht="43.5" customHeight="1">
      <c r="B31" s="75"/>
      <c r="C31" s="75"/>
      <c r="D31" s="27"/>
      <c r="E31" s="202"/>
      <c r="F31" s="27"/>
      <c r="G31" s="27"/>
      <c r="H31" s="28"/>
      <c r="I31" s="51">
        <v>1</v>
      </c>
      <c r="J31" s="52">
        <f t="shared" si="0"/>
        <v>200</v>
      </c>
      <c r="K31" s="54"/>
      <c r="L31" s="55"/>
      <c r="M31" s="56"/>
      <c r="N31" s="50"/>
      <c r="O31" s="33"/>
    </row>
    <row r="32" spans="2:15" s="6" customFormat="1" ht="43.5" customHeight="1">
      <c r="B32" s="75"/>
      <c r="C32" s="75"/>
      <c r="D32" s="29"/>
      <c r="E32" s="203"/>
      <c r="F32" s="29"/>
      <c r="G32" s="29"/>
      <c r="H32" s="30"/>
      <c r="I32" s="63">
        <v>2</v>
      </c>
      <c r="J32" s="96">
        <f t="shared" si="0"/>
        <v>200</v>
      </c>
      <c r="K32" s="64"/>
      <c r="L32" s="65"/>
      <c r="M32" s="66"/>
      <c r="N32" s="67"/>
      <c r="O32" s="68"/>
    </row>
    <row r="33" spans="2:15" s="6" customFormat="1" ht="43.5" customHeight="1">
      <c r="B33" s="75"/>
      <c r="C33" s="75"/>
      <c r="D33" s="29"/>
      <c r="E33" s="203"/>
      <c r="F33" s="29"/>
      <c r="G33" s="29"/>
      <c r="H33" s="30"/>
      <c r="I33" s="69">
        <v>3</v>
      </c>
      <c r="J33" s="96">
        <f t="shared" si="0"/>
        <v>200</v>
      </c>
      <c r="K33" s="64"/>
      <c r="L33" s="65"/>
      <c r="M33" s="66"/>
      <c r="N33" s="67"/>
      <c r="O33" s="68"/>
    </row>
    <row r="34" spans="2:15" s="6" customFormat="1" ht="43.5" customHeight="1">
      <c r="B34" s="76"/>
      <c r="C34" s="76"/>
      <c r="D34" s="31"/>
      <c r="E34" s="204"/>
      <c r="F34" s="31"/>
      <c r="G34" s="31"/>
      <c r="H34" s="32"/>
      <c r="I34" s="57">
        <v>4</v>
      </c>
      <c r="J34" s="97">
        <f t="shared" si="0"/>
        <v>200</v>
      </c>
      <c r="K34" s="58"/>
      <c r="L34" s="59"/>
      <c r="M34" s="60"/>
      <c r="N34" s="61"/>
      <c r="O34" s="62"/>
    </row>
  </sheetData>
  <mergeCells count="8">
    <mergeCell ref="E27:E30"/>
    <mergeCell ref="E31:E34"/>
    <mergeCell ref="N7:N8"/>
    <mergeCell ref="O6:O8"/>
    <mergeCell ref="E11:E14"/>
    <mergeCell ref="E15:E18"/>
    <mergeCell ref="E19:E22"/>
    <mergeCell ref="E23:E26"/>
  </mergeCells>
  <printOptions horizontalCentered="1"/>
  <pageMargins left="0.03937007874015748" right="0.03937007874015748" top="0.5511811023622047" bottom="0.5118110236220472" header="0.3503937007874016" footer="0.3503937007874016"/>
  <pageSetup orientation="landscape" paperSize="9" scale="65"/>
  <headerFooter alignWithMargins="0">
    <oddHeader>&amp;L&amp;"Times New Roman Bold Italic,Italique"&amp;14ANNEX 2: &amp;"Times New Roman,Italique"DATA SHEET TO RECORD POLLINATOR DENSITY ON PLOTS OF AN HERBACEAOUS CROP</oddHeader>
    <oddFooter xml:space="preserve">&amp;C&amp;12SHEET NUMBER ___ </odd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26"/>
  <sheetViews>
    <sheetView showGridLines="0" tabSelected="1" zoomScale="150" zoomScaleNormal="150" workbookViewId="0" topLeftCell="E8">
      <selection activeCell="E27" sqref="E27"/>
    </sheetView>
  </sheetViews>
  <sheetFormatPr defaultColWidth="10.625" defaultRowHeight="12.75" customHeight="1"/>
  <cols>
    <col min="1" max="1" width="2.875" style="4" customWidth="1"/>
    <col min="2" max="2" width="9.00390625" style="4" customWidth="1"/>
    <col min="3" max="3" width="11.00390625" style="4" customWidth="1"/>
    <col min="4" max="4" width="13.00390625" style="4" customWidth="1"/>
    <col min="5" max="5" width="17.25390625" style="4" customWidth="1"/>
    <col min="6" max="6" width="8.625" style="4" customWidth="1"/>
    <col min="7" max="7" width="13.25390625" style="4" customWidth="1"/>
    <col min="8" max="8" width="11.25390625" style="4" customWidth="1"/>
    <col min="9" max="9" width="7.25390625" style="4" customWidth="1"/>
    <col min="10" max="10" width="12.625" style="4" customWidth="1"/>
    <col min="11" max="11" width="9.875" style="4" customWidth="1"/>
    <col min="12" max="12" width="10.75390625" style="4" customWidth="1"/>
    <col min="13" max="14" width="7.375" style="4" customWidth="1"/>
    <col min="15" max="15" width="8.625" style="4" customWidth="1"/>
    <col min="16" max="16" width="8.75390625" style="4" customWidth="1"/>
    <col min="17" max="17" width="7.375" style="4" customWidth="1"/>
    <col min="18" max="18" width="8.375" style="4" customWidth="1"/>
    <col min="19" max="16384" width="10.625" style="4" customWidth="1"/>
  </cols>
  <sheetData>
    <row r="1" ht="12"/>
    <row r="2" spans="2:18" s="5" customFormat="1" ht="19.5" customHeight="1">
      <c r="B2" s="34" t="s">
        <v>42</v>
      </c>
      <c r="C2" s="34"/>
      <c r="D2" s="34"/>
      <c r="E2" s="18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12"/>
    <row r="4" spans="3:18" s="72" customFormat="1" ht="21.75" customHeight="1">
      <c r="C4" s="192" t="s">
        <v>30</v>
      </c>
      <c r="D4" s="193" t="s">
        <v>39</v>
      </c>
      <c r="F4" s="194" t="s">
        <v>26</v>
      </c>
      <c r="G4" s="181"/>
      <c r="H4" s="181"/>
      <c r="I4" s="181"/>
      <c r="J4" s="155"/>
      <c r="K4" s="145" t="s">
        <v>37</v>
      </c>
      <c r="L4" s="217" t="s">
        <v>38</v>
      </c>
      <c r="M4" s="217"/>
      <c r="N4" s="217"/>
      <c r="P4" s="180" t="s">
        <v>34</v>
      </c>
      <c r="Q4" s="181"/>
      <c r="R4" s="182"/>
    </row>
    <row r="5" s="72" customFormat="1" ht="10.5" customHeight="1">
      <c r="E5" s="186"/>
    </row>
    <row r="6" spans="2:17" s="6" customFormat="1" ht="15" customHeight="1">
      <c r="B6" s="183" t="s">
        <v>6</v>
      </c>
      <c r="C6" s="177"/>
      <c r="D6" s="179"/>
      <c r="E6" s="187"/>
      <c r="F6" s="178"/>
      <c r="G6" s="176"/>
      <c r="H6" s="176"/>
      <c r="I6" s="176"/>
      <c r="J6" s="176"/>
      <c r="K6" s="19"/>
      <c r="M6" s="36" t="s">
        <v>50</v>
      </c>
      <c r="N6" s="37"/>
      <c r="O6" s="37"/>
      <c r="P6" s="37"/>
      <c r="Q6" s="137"/>
    </row>
    <row r="7" spans="2:17" s="6" customFormat="1" ht="30" customHeight="1">
      <c r="B7" s="102"/>
      <c r="C7" s="102"/>
      <c r="D7" s="102"/>
      <c r="E7" s="188"/>
      <c r="F7" s="103"/>
      <c r="G7" s="101"/>
      <c r="H7" s="218" t="s">
        <v>47</v>
      </c>
      <c r="I7" s="219"/>
      <c r="J7" s="220"/>
      <c r="K7" s="19"/>
      <c r="M7" s="40" t="s">
        <v>48</v>
      </c>
      <c r="N7" s="221" t="s">
        <v>49</v>
      </c>
      <c r="O7" s="222"/>
      <c r="P7" s="223" t="s">
        <v>11</v>
      </c>
      <c r="Q7" s="154"/>
    </row>
    <row r="8" spans="2:18" s="10" customFormat="1" ht="66" customHeight="1">
      <c r="B8" s="104" t="s">
        <v>36</v>
      </c>
      <c r="C8" s="104" t="s">
        <v>63</v>
      </c>
      <c r="D8" s="148" t="s">
        <v>64</v>
      </c>
      <c r="E8" s="189" t="s">
        <v>40</v>
      </c>
      <c r="F8" s="105" t="s">
        <v>65</v>
      </c>
      <c r="G8" s="106" t="s">
        <v>66</v>
      </c>
      <c r="H8" s="106" t="s">
        <v>67</v>
      </c>
      <c r="I8" s="106" t="s">
        <v>68</v>
      </c>
      <c r="J8" s="104" t="s">
        <v>69</v>
      </c>
      <c r="K8" s="16" t="s">
        <v>45</v>
      </c>
      <c r="L8" s="16" t="s">
        <v>5</v>
      </c>
      <c r="M8" s="44" t="s">
        <v>9</v>
      </c>
      <c r="N8" s="16" t="s">
        <v>58</v>
      </c>
      <c r="O8" s="16" t="s">
        <v>10</v>
      </c>
      <c r="P8" s="224"/>
      <c r="Q8" s="46" t="s">
        <v>12</v>
      </c>
      <c r="R8" s="25" t="s">
        <v>114</v>
      </c>
    </row>
    <row r="9" spans="2:17" s="19" customFormat="1" ht="48" customHeight="1">
      <c r="B9" s="107" t="s">
        <v>7</v>
      </c>
      <c r="C9" s="108"/>
      <c r="D9" s="151" t="s">
        <v>57</v>
      </c>
      <c r="E9" s="190" t="s">
        <v>41</v>
      </c>
      <c r="F9" s="109"/>
      <c r="G9" s="109" t="s">
        <v>8</v>
      </c>
      <c r="H9" s="109" t="s">
        <v>13</v>
      </c>
      <c r="I9" s="109" t="s">
        <v>60</v>
      </c>
      <c r="J9" s="110" t="s">
        <v>3</v>
      </c>
      <c r="K9" s="48" t="s">
        <v>61</v>
      </c>
      <c r="M9" s="40" t="s">
        <v>113</v>
      </c>
      <c r="N9" s="162"/>
      <c r="O9" s="162"/>
      <c r="P9" s="162"/>
      <c r="Q9" s="163"/>
    </row>
    <row r="10" spans="2:14" s="6" customFormat="1" ht="21.75" customHeight="1">
      <c r="B10" s="150" t="s">
        <v>103</v>
      </c>
      <c r="C10" s="153"/>
      <c r="D10" s="153"/>
      <c r="E10" s="191"/>
      <c r="F10" s="153"/>
      <c r="G10" s="153"/>
      <c r="H10" s="153"/>
      <c r="I10" s="156"/>
      <c r="J10" s="157"/>
      <c r="K10" s="158"/>
      <c r="L10" s="158"/>
      <c r="M10" s="158"/>
      <c r="N10" s="158"/>
    </row>
    <row r="11" spans="2:18" s="6" customFormat="1" ht="33" customHeight="1">
      <c r="B11" s="111"/>
      <c r="C11" s="111"/>
      <c r="D11" s="111"/>
      <c r="E11" s="225">
        <v>60</v>
      </c>
      <c r="F11" s="112"/>
      <c r="G11" s="202"/>
      <c r="H11" s="112"/>
      <c r="I11" s="112"/>
      <c r="J11" s="28"/>
      <c r="K11" s="51">
        <v>1</v>
      </c>
      <c r="L11" s="52">
        <v>100</v>
      </c>
      <c r="M11" s="53"/>
      <c r="N11" s="113"/>
      <c r="O11" s="50"/>
      <c r="P11" s="50"/>
      <c r="Q11" s="50"/>
      <c r="R11" s="50"/>
    </row>
    <row r="12" spans="2:18" s="6" customFormat="1" ht="33" customHeight="1">
      <c r="B12" s="79"/>
      <c r="C12" s="79"/>
      <c r="D12" s="79"/>
      <c r="E12" s="211"/>
      <c r="F12" s="122"/>
      <c r="G12" s="214"/>
      <c r="H12" s="122"/>
      <c r="I12" s="122"/>
      <c r="J12" s="30"/>
      <c r="K12" s="51">
        <v>2</v>
      </c>
      <c r="L12" s="52">
        <f>L11</f>
        <v>100</v>
      </c>
      <c r="M12" s="53"/>
      <c r="N12" s="113"/>
      <c r="O12" s="50"/>
      <c r="P12" s="50"/>
      <c r="Q12" s="50"/>
      <c r="R12" s="50"/>
    </row>
    <row r="13" spans="2:18" s="6" customFormat="1" ht="33" customHeight="1">
      <c r="B13" s="79"/>
      <c r="C13" s="79"/>
      <c r="D13" s="79"/>
      <c r="E13" s="211"/>
      <c r="F13" s="122"/>
      <c r="G13" s="214"/>
      <c r="H13" s="122"/>
      <c r="I13" s="122"/>
      <c r="J13" s="30"/>
      <c r="K13" s="51">
        <v>3</v>
      </c>
      <c r="L13" s="52">
        <f aca="true" t="shared" si="0" ref="L13:L26">L12</f>
        <v>100</v>
      </c>
      <c r="M13" s="53"/>
      <c r="N13" s="113"/>
      <c r="O13" s="50"/>
      <c r="P13" s="50"/>
      <c r="Q13" s="50"/>
      <c r="R13" s="50"/>
    </row>
    <row r="14" spans="2:18" s="6" customFormat="1" ht="33" customHeight="1" thickBot="1">
      <c r="B14" s="79"/>
      <c r="C14" s="79"/>
      <c r="D14" s="160"/>
      <c r="E14" s="212"/>
      <c r="F14" s="122"/>
      <c r="G14" s="214"/>
      <c r="H14" s="122"/>
      <c r="I14" s="122"/>
      <c r="J14" s="30"/>
      <c r="K14" s="51">
        <v>4</v>
      </c>
      <c r="L14" s="52">
        <f t="shared" si="0"/>
        <v>100</v>
      </c>
      <c r="M14" s="53"/>
      <c r="N14" s="113"/>
      <c r="O14" s="50"/>
      <c r="P14" s="50"/>
      <c r="Q14" s="50"/>
      <c r="R14" s="50"/>
    </row>
    <row r="15" spans="1:18" s="6" customFormat="1" ht="33" customHeight="1">
      <c r="A15" s="130"/>
      <c r="B15" s="114"/>
      <c r="C15" s="114"/>
      <c r="D15" s="114"/>
      <c r="E15" s="210">
        <v>210</v>
      </c>
      <c r="F15" s="164"/>
      <c r="G15" s="215"/>
      <c r="H15" s="164"/>
      <c r="I15" s="164"/>
      <c r="J15" s="165"/>
      <c r="K15" s="166">
        <v>1</v>
      </c>
      <c r="L15" s="167">
        <f>L14</f>
        <v>100</v>
      </c>
      <c r="M15" s="168"/>
      <c r="N15" s="169"/>
      <c r="O15" s="170"/>
      <c r="P15" s="170"/>
      <c r="Q15" s="170"/>
      <c r="R15" s="170"/>
    </row>
    <row r="16" spans="2:18" s="6" customFormat="1" ht="33" customHeight="1">
      <c r="B16" s="79"/>
      <c r="C16" s="79"/>
      <c r="D16" s="79"/>
      <c r="E16" s="211"/>
      <c r="F16" s="122"/>
      <c r="G16" s="214"/>
      <c r="H16" s="122"/>
      <c r="I16" s="122"/>
      <c r="J16" s="30"/>
      <c r="K16" s="51">
        <v>2</v>
      </c>
      <c r="L16" s="52">
        <f>L15</f>
        <v>100</v>
      </c>
      <c r="M16" s="53"/>
      <c r="N16" s="113"/>
      <c r="O16" s="50"/>
      <c r="P16" s="50"/>
      <c r="Q16" s="50"/>
      <c r="R16" s="50"/>
    </row>
    <row r="17" spans="2:18" s="6" customFormat="1" ht="33" customHeight="1">
      <c r="B17" s="79"/>
      <c r="C17" s="79"/>
      <c r="D17" s="79"/>
      <c r="E17" s="211"/>
      <c r="F17" s="122"/>
      <c r="G17" s="214"/>
      <c r="H17" s="122"/>
      <c r="I17" s="122"/>
      <c r="J17" s="30"/>
      <c r="K17" s="51">
        <v>3</v>
      </c>
      <c r="L17" s="52">
        <f>L16</f>
        <v>100</v>
      </c>
      <c r="M17" s="53"/>
      <c r="N17" s="113"/>
      <c r="O17" s="50"/>
      <c r="P17" s="50"/>
      <c r="Q17" s="50"/>
      <c r="R17" s="50"/>
    </row>
    <row r="18" spans="2:18" s="6" customFormat="1" ht="33" customHeight="1" thickBot="1">
      <c r="B18" s="79"/>
      <c r="C18" s="79"/>
      <c r="D18" s="160"/>
      <c r="E18" s="212"/>
      <c r="F18" s="122"/>
      <c r="G18" s="214"/>
      <c r="H18" s="122"/>
      <c r="I18" s="122"/>
      <c r="J18" s="30"/>
      <c r="K18" s="51">
        <v>4</v>
      </c>
      <c r="L18" s="52">
        <f>L17</f>
        <v>100</v>
      </c>
      <c r="M18" s="53"/>
      <c r="N18" s="113"/>
      <c r="O18" s="50"/>
      <c r="P18" s="50"/>
      <c r="Q18" s="50"/>
      <c r="R18" s="50"/>
    </row>
    <row r="19" spans="2:18" s="6" customFormat="1" ht="33" customHeight="1">
      <c r="B19" s="114"/>
      <c r="C19" s="114"/>
      <c r="D19" s="114"/>
      <c r="E19" s="210">
        <v>360</v>
      </c>
      <c r="F19" s="164"/>
      <c r="G19" s="215"/>
      <c r="H19" s="164"/>
      <c r="I19" s="164"/>
      <c r="J19" s="165"/>
      <c r="K19" s="166">
        <v>1</v>
      </c>
      <c r="L19" s="167">
        <f t="shared" si="0"/>
        <v>100</v>
      </c>
      <c r="M19" s="168"/>
      <c r="N19" s="169"/>
      <c r="O19" s="170"/>
      <c r="P19" s="170"/>
      <c r="Q19" s="170"/>
      <c r="R19" s="170"/>
    </row>
    <row r="20" spans="2:18" s="6" customFormat="1" ht="33" customHeight="1">
      <c r="B20" s="79"/>
      <c r="C20" s="79"/>
      <c r="D20" s="79"/>
      <c r="E20" s="211"/>
      <c r="F20" s="122"/>
      <c r="G20" s="214"/>
      <c r="H20" s="122"/>
      <c r="I20" s="122"/>
      <c r="J20" s="30"/>
      <c r="K20" s="51">
        <v>2</v>
      </c>
      <c r="L20" s="52">
        <f t="shared" si="0"/>
        <v>100</v>
      </c>
      <c r="M20" s="53"/>
      <c r="N20" s="113"/>
      <c r="O20" s="50"/>
      <c r="P20" s="50"/>
      <c r="Q20" s="50"/>
      <c r="R20" s="50"/>
    </row>
    <row r="21" spans="2:18" s="6" customFormat="1" ht="33" customHeight="1">
      <c r="B21" s="79"/>
      <c r="C21" s="79"/>
      <c r="D21" s="79"/>
      <c r="E21" s="211"/>
      <c r="F21" s="122"/>
      <c r="G21" s="214"/>
      <c r="H21" s="122"/>
      <c r="I21" s="122"/>
      <c r="J21" s="30"/>
      <c r="K21" s="51">
        <v>3</v>
      </c>
      <c r="L21" s="52">
        <f t="shared" si="0"/>
        <v>100</v>
      </c>
      <c r="M21" s="53"/>
      <c r="N21" s="113"/>
      <c r="O21" s="50"/>
      <c r="P21" s="50"/>
      <c r="Q21" s="50"/>
      <c r="R21" s="50"/>
    </row>
    <row r="22" spans="2:18" s="6" customFormat="1" ht="33" customHeight="1" thickBot="1">
      <c r="B22" s="79"/>
      <c r="C22" s="79"/>
      <c r="D22" s="160"/>
      <c r="E22" s="212"/>
      <c r="F22" s="122"/>
      <c r="G22" s="214"/>
      <c r="H22" s="122"/>
      <c r="I22" s="122"/>
      <c r="J22" s="30"/>
      <c r="K22" s="51">
        <v>4</v>
      </c>
      <c r="L22" s="52">
        <f t="shared" si="0"/>
        <v>100</v>
      </c>
      <c r="M22" s="53"/>
      <c r="N22" s="113"/>
      <c r="O22" s="50"/>
      <c r="P22" s="50"/>
      <c r="Q22" s="50"/>
      <c r="R22" s="50"/>
    </row>
    <row r="23" spans="1:18" ht="33" customHeight="1">
      <c r="A23" s="6"/>
      <c r="B23" s="114"/>
      <c r="C23" s="114"/>
      <c r="D23" s="114"/>
      <c r="E23" s="210">
        <v>510</v>
      </c>
      <c r="F23" s="164"/>
      <c r="G23" s="215"/>
      <c r="H23" s="164"/>
      <c r="I23" s="164"/>
      <c r="J23" s="165"/>
      <c r="K23" s="171">
        <v>1</v>
      </c>
      <c r="L23" s="172">
        <f t="shared" si="0"/>
        <v>100</v>
      </c>
      <c r="M23" s="173"/>
      <c r="N23" s="174"/>
      <c r="O23" s="175"/>
      <c r="P23" s="175"/>
      <c r="Q23" s="175"/>
      <c r="R23" s="175"/>
    </row>
    <row r="24" spans="1:18" ht="33" customHeight="1">
      <c r="A24" s="6"/>
      <c r="B24" s="160"/>
      <c r="C24" s="160"/>
      <c r="D24" s="160"/>
      <c r="E24" s="211"/>
      <c r="F24" s="122"/>
      <c r="G24" s="214"/>
      <c r="H24" s="122"/>
      <c r="I24" s="122"/>
      <c r="J24" s="30"/>
      <c r="K24" s="51">
        <v>2</v>
      </c>
      <c r="L24" s="52">
        <f t="shared" si="0"/>
        <v>100</v>
      </c>
      <c r="M24" s="53"/>
      <c r="N24" s="113"/>
      <c r="O24" s="50"/>
      <c r="P24" s="50"/>
      <c r="Q24" s="50"/>
      <c r="R24" s="50"/>
    </row>
    <row r="25" spans="1:18" ht="33" customHeight="1">
      <c r="A25" s="6"/>
      <c r="B25" s="160"/>
      <c r="C25" s="160"/>
      <c r="D25" s="160"/>
      <c r="E25" s="211"/>
      <c r="F25" s="122"/>
      <c r="G25" s="214"/>
      <c r="H25" s="122"/>
      <c r="I25" s="122"/>
      <c r="J25" s="30"/>
      <c r="K25" s="51">
        <v>3</v>
      </c>
      <c r="L25" s="52">
        <f t="shared" si="0"/>
        <v>100</v>
      </c>
      <c r="M25" s="53"/>
      <c r="N25" s="113"/>
      <c r="O25" s="50"/>
      <c r="P25" s="50"/>
      <c r="Q25" s="50"/>
      <c r="R25" s="50"/>
    </row>
    <row r="26" spans="1:18" ht="33" customHeight="1">
      <c r="A26" s="6"/>
      <c r="B26" s="161"/>
      <c r="C26" s="161"/>
      <c r="D26" s="161"/>
      <c r="E26" s="213"/>
      <c r="F26" s="123"/>
      <c r="G26" s="216"/>
      <c r="H26" s="123"/>
      <c r="I26" s="123"/>
      <c r="J26" s="32"/>
      <c r="K26" s="184">
        <v>4</v>
      </c>
      <c r="L26" s="95">
        <f t="shared" si="0"/>
        <v>100</v>
      </c>
      <c r="M26" s="90"/>
      <c r="N26" s="159"/>
      <c r="O26" s="94"/>
      <c r="P26" s="94"/>
      <c r="Q26" s="94"/>
      <c r="R26" s="94"/>
    </row>
  </sheetData>
  <mergeCells count="12">
    <mergeCell ref="L4:N4"/>
    <mergeCell ref="H7:J7"/>
    <mergeCell ref="N7:O7"/>
    <mergeCell ref="P7:P8"/>
    <mergeCell ref="E11:E14"/>
    <mergeCell ref="E15:E18"/>
    <mergeCell ref="E19:E22"/>
    <mergeCell ref="E23:E26"/>
    <mergeCell ref="G11:G14"/>
    <mergeCell ref="G15:G18"/>
    <mergeCell ref="G19:G22"/>
    <mergeCell ref="G23:G26"/>
  </mergeCells>
  <printOptions horizontalCentered="1"/>
  <pageMargins left="0.03937007874015748" right="0.03937007874015748" top="0.5511811023622047" bottom="0.5118110236220472" header="0.3503937007874016" footer="0.3503937007874016"/>
  <pageSetup orientation="landscape" paperSize="9" scale="65"/>
  <headerFooter alignWithMargins="0">
    <oddHeader>&amp;L&amp;"Times New Roman Bold Italic,Italique"&amp;14ANNEX 3: &amp;"Times New Roman,Italique"DATA SHEET TO RECORD POLLINATOR DENSITY ON ORCHARD TREES IN PLOTS LOCATED ALONG A GRADIENT OF DISTANCES  TO POLLINATOR FRONT</oddHeader>
    <oddFooter xml:space="preserve">&amp;C&amp;12SHEET NUMBER ___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51"/>
  <sheetViews>
    <sheetView showGridLines="0" zoomScale="125" zoomScaleNormal="125" workbookViewId="0" topLeftCell="A1">
      <selection activeCell="I21" sqref="I21"/>
    </sheetView>
  </sheetViews>
  <sheetFormatPr defaultColWidth="10.625" defaultRowHeight="12.75" customHeight="1"/>
  <cols>
    <col min="1" max="1" width="2.875" style="4" customWidth="1"/>
    <col min="2" max="2" width="9.00390625" style="4" customWidth="1"/>
    <col min="3" max="3" width="11.00390625" style="4" customWidth="1"/>
    <col min="4" max="4" width="13.25390625" style="4" customWidth="1"/>
    <col min="5" max="5" width="8.625" style="4" customWidth="1"/>
    <col min="6" max="6" width="8.375" style="4" customWidth="1"/>
    <col min="7" max="7" width="9.125" style="4" customWidth="1"/>
    <col min="8" max="8" width="8.125" style="4" customWidth="1"/>
    <col min="9" max="9" width="17.375" style="4" customWidth="1"/>
    <col min="10" max="10" width="9.25390625" style="4" customWidth="1"/>
    <col min="11" max="11" width="10.875" style="4" customWidth="1"/>
    <col min="12" max="12" width="10.75390625" style="4" customWidth="1"/>
    <col min="13" max="16" width="7.375" style="4" customWidth="1"/>
    <col min="17" max="17" width="9.00390625" style="4" customWidth="1"/>
    <col min="18" max="18" width="7.375" style="4" customWidth="1"/>
    <col min="19" max="19" width="8.375" style="4" customWidth="1"/>
    <col min="20" max="16384" width="10.625" style="4" customWidth="1"/>
  </cols>
  <sheetData>
    <row r="1" ht="12"/>
    <row r="2" spans="2:19" s="5" customFormat="1" ht="19.5" customHeight="1">
      <c r="B2" s="228" t="s">
        <v>17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</row>
    <row r="3" ht="12"/>
    <row r="4" spans="2:17" s="72" customFormat="1" ht="21.75" customHeight="1">
      <c r="B4" s="201"/>
      <c r="C4" s="199" t="s">
        <v>30</v>
      </c>
      <c r="D4" s="200" t="s">
        <v>31</v>
      </c>
      <c r="F4" s="70" t="s">
        <v>26</v>
      </c>
      <c r="G4" s="229" t="s">
        <v>32</v>
      </c>
      <c r="H4" s="229"/>
      <c r="I4" s="144"/>
      <c r="J4" s="145" t="s">
        <v>33</v>
      </c>
      <c r="K4" s="217" t="s">
        <v>108</v>
      </c>
      <c r="L4" s="217"/>
      <c r="M4" s="217"/>
      <c r="N4" s="73"/>
      <c r="P4" s="70" t="s">
        <v>34</v>
      </c>
      <c r="Q4" s="71"/>
    </row>
    <row r="5" s="72" customFormat="1" ht="10.5" customHeight="1"/>
    <row r="6" spans="2:18" s="6" customFormat="1" ht="15" customHeight="1">
      <c r="B6" s="100"/>
      <c r="C6" s="100"/>
      <c r="D6" s="100"/>
      <c r="E6" s="101"/>
      <c r="F6" s="101"/>
      <c r="G6" s="101"/>
      <c r="H6" s="101"/>
      <c r="I6" s="101"/>
      <c r="J6" s="101"/>
      <c r="K6" s="19"/>
      <c r="M6" s="230" t="s">
        <v>50</v>
      </c>
      <c r="N6" s="231"/>
      <c r="O6" s="231"/>
      <c r="P6" s="231"/>
      <c r="Q6" s="231"/>
      <c r="R6" s="137"/>
    </row>
    <row r="7" spans="2:18" s="6" customFormat="1" ht="15" customHeight="1">
      <c r="B7" s="102"/>
      <c r="C7" s="102"/>
      <c r="D7" s="102"/>
      <c r="E7" s="103"/>
      <c r="F7" s="101"/>
      <c r="G7" s="218" t="s">
        <v>47</v>
      </c>
      <c r="H7" s="219"/>
      <c r="I7" s="220"/>
      <c r="J7" s="19"/>
      <c r="K7" s="19"/>
      <c r="M7" s="232" t="s">
        <v>48</v>
      </c>
      <c r="N7" s="222"/>
      <c r="O7" s="221" t="s">
        <v>49</v>
      </c>
      <c r="P7" s="222"/>
      <c r="Q7" s="226" t="s">
        <v>19</v>
      </c>
      <c r="R7" s="43"/>
    </row>
    <row r="8" spans="2:19" s="10" customFormat="1" ht="39.75" customHeight="1">
      <c r="B8" s="104" t="s">
        <v>36</v>
      </c>
      <c r="C8" s="104" t="s">
        <v>63</v>
      </c>
      <c r="D8" s="148" t="s">
        <v>64</v>
      </c>
      <c r="E8" s="105" t="s">
        <v>65</v>
      </c>
      <c r="F8" s="106" t="s">
        <v>66</v>
      </c>
      <c r="G8" s="106" t="s">
        <v>67</v>
      </c>
      <c r="H8" s="106" t="s">
        <v>68</v>
      </c>
      <c r="I8" s="104" t="s">
        <v>69</v>
      </c>
      <c r="J8" s="16" t="s">
        <v>70</v>
      </c>
      <c r="K8" s="16" t="s">
        <v>104</v>
      </c>
      <c r="L8" s="16" t="s">
        <v>46</v>
      </c>
      <c r="M8" s="44" t="s">
        <v>71</v>
      </c>
      <c r="N8" s="45" t="s">
        <v>72</v>
      </c>
      <c r="O8" s="16" t="s">
        <v>73</v>
      </c>
      <c r="P8" s="16" t="s">
        <v>4</v>
      </c>
      <c r="Q8" s="227"/>
      <c r="R8" s="46" t="s">
        <v>97</v>
      </c>
      <c r="S8" s="25" t="s">
        <v>114</v>
      </c>
    </row>
    <row r="9" spans="2:18" s="19" customFormat="1" ht="48" customHeight="1">
      <c r="B9" s="107" t="s">
        <v>98</v>
      </c>
      <c r="C9" s="108"/>
      <c r="D9" s="151" t="s">
        <v>100</v>
      </c>
      <c r="E9" s="109"/>
      <c r="F9" s="109" t="s">
        <v>22</v>
      </c>
      <c r="G9" s="109" t="s">
        <v>59</v>
      </c>
      <c r="H9" s="109" t="s">
        <v>60</v>
      </c>
      <c r="I9" s="110" t="s">
        <v>3</v>
      </c>
      <c r="J9" s="49"/>
      <c r="K9" s="48" t="s">
        <v>61</v>
      </c>
      <c r="M9" s="234" t="s">
        <v>113</v>
      </c>
      <c r="N9" s="235"/>
      <c r="O9" s="235"/>
      <c r="P9" s="235"/>
      <c r="Q9" s="235"/>
      <c r="R9" s="235"/>
    </row>
    <row r="10" spans="2:15" s="8" customFormat="1" ht="21.75" customHeight="1">
      <c r="B10" s="196" t="s">
        <v>101</v>
      </c>
      <c r="C10" s="195"/>
      <c r="D10" s="195"/>
      <c r="E10" s="195"/>
      <c r="F10" s="195"/>
      <c r="G10" s="195"/>
      <c r="H10" s="197"/>
      <c r="I10" s="195"/>
      <c r="J10" s="198"/>
      <c r="K10" s="198"/>
      <c r="L10" s="198"/>
      <c r="M10" s="198"/>
      <c r="N10" s="198"/>
      <c r="O10" s="198"/>
    </row>
    <row r="11" spans="2:15" s="6" customFormat="1" ht="21.75" customHeight="1">
      <c r="B11" s="77" t="s">
        <v>15</v>
      </c>
      <c r="C11" s="195"/>
      <c r="D11" s="195"/>
      <c r="E11" s="195"/>
      <c r="F11" s="195"/>
      <c r="G11" s="195"/>
      <c r="H11" s="156"/>
      <c r="I11" s="157"/>
      <c r="J11" s="158"/>
      <c r="K11" s="158"/>
      <c r="L11" s="158"/>
      <c r="M11" s="158"/>
      <c r="N11" s="158"/>
      <c r="O11" s="158"/>
    </row>
    <row r="12" spans="2:19" s="6" customFormat="1" ht="34.5" customHeight="1">
      <c r="B12" s="111"/>
      <c r="C12" s="111"/>
      <c r="D12" s="111"/>
      <c r="E12" s="112"/>
      <c r="F12" s="202" t="s">
        <v>44</v>
      </c>
      <c r="G12" s="112"/>
      <c r="H12" s="112"/>
      <c r="I12" s="28"/>
      <c r="J12" s="51" t="s">
        <v>62</v>
      </c>
      <c r="K12" s="51">
        <v>1</v>
      </c>
      <c r="L12" s="52">
        <v>250</v>
      </c>
      <c r="M12" s="53"/>
      <c r="N12" s="54"/>
      <c r="O12" s="113"/>
      <c r="P12" s="50"/>
      <c r="Q12" s="50"/>
      <c r="R12" s="50"/>
      <c r="S12" s="50"/>
    </row>
    <row r="13" spans="2:19" s="6" customFormat="1" ht="34.5" customHeight="1">
      <c r="B13" s="114"/>
      <c r="C13" s="114"/>
      <c r="D13" s="114"/>
      <c r="E13" s="115"/>
      <c r="F13" s="214"/>
      <c r="G13" s="115"/>
      <c r="H13" s="115"/>
      <c r="I13" s="30"/>
      <c r="J13" s="141" t="s">
        <v>0</v>
      </c>
      <c r="K13" s="116">
        <v>1</v>
      </c>
      <c r="L13" s="117">
        <f>L12</f>
        <v>250</v>
      </c>
      <c r="M13" s="118"/>
      <c r="N13" s="119"/>
      <c r="O13" s="120"/>
      <c r="P13" s="121"/>
      <c r="Q13" s="121"/>
      <c r="R13" s="121"/>
      <c r="S13" s="121"/>
    </row>
    <row r="14" spans="2:19" s="6" customFormat="1" ht="34.5" customHeight="1">
      <c r="B14" s="79"/>
      <c r="C14" s="79"/>
      <c r="D14" s="79"/>
      <c r="E14" s="122"/>
      <c r="F14" s="214"/>
      <c r="G14" s="122"/>
      <c r="H14" s="122"/>
      <c r="I14" s="30"/>
      <c r="J14" s="51" t="s">
        <v>62</v>
      </c>
      <c r="K14" s="51">
        <v>2</v>
      </c>
      <c r="L14" s="52">
        <f aca="true" t="shared" si="0" ref="L14:L51">L13</f>
        <v>250</v>
      </c>
      <c r="M14" s="53"/>
      <c r="N14" s="54"/>
      <c r="O14" s="113"/>
      <c r="P14" s="50"/>
      <c r="Q14" s="50"/>
      <c r="R14" s="50"/>
      <c r="S14" s="50"/>
    </row>
    <row r="15" spans="2:19" s="6" customFormat="1" ht="34.5" customHeight="1">
      <c r="B15" s="79"/>
      <c r="C15" s="79"/>
      <c r="D15" s="79"/>
      <c r="E15" s="122"/>
      <c r="F15" s="214"/>
      <c r="G15" s="122"/>
      <c r="H15" s="122"/>
      <c r="I15" s="30"/>
      <c r="J15" s="141" t="s">
        <v>0</v>
      </c>
      <c r="K15" s="116">
        <v>2</v>
      </c>
      <c r="L15" s="117">
        <f t="shared" si="0"/>
        <v>250</v>
      </c>
      <c r="M15" s="118"/>
      <c r="N15" s="119"/>
      <c r="O15" s="120"/>
      <c r="P15" s="121"/>
      <c r="Q15" s="121"/>
      <c r="R15" s="121"/>
      <c r="S15" s="121"/>
    </row>
    <row r="16" spans="2:19" s="6" customFormat="1" ht="34.5" customHeight="1">
      <c r="B16" s="79"/>
      <c r="C16" s="79"/>
      <c r="D16" s="79"/>
      <c r="E16" s="122"/>
      <c r="F16" s="214"/>
      <c r="G16" s="122"/>
      <c r="H16" s="122"/>
      <c r="I16" s="30"/>
      <c r="J16" s="51" t="s">
        <v>62</v>
      </c>
      <c r="K16" s="51">
        <v>3</v>
      </c>
      <c r="L16" s="52">
        <f t="shared" si="0"/>
        <v>250</v>
      </c>
      <c r="M16" s="53"/>
      <c r="N16" s="54"/>
      <c r="O16" s="113"/>
      <c r="P16" s="50"/>
      <c r="Q16" s="50"/>
      <c r="R16" s="50"/>
      <c r="S16" s="50"/>
    </row>
    <row r="17" spans="2:19" s="6" customFormat="1" ht="34.5" customHeight="1">
      <c r="B17" s="79"/>
      <c r="C17" s="79"/>
      <c r="D17" s="79"/>
      <c r="E17" s="122"/>
      <c r="F17" s="214"/>
      <c r="G17" s="122"/>
      <c r="H17" s="122"/>
      <c r="I17" s="30"/>
      <c r="J17" s="141" t="s">
        <v>0</v>
      </c>
      <c r="K17" s="116">
        <v>3</v>
      </c>
      <c r="L17" s="117">
        <f t="shared" si="0"/>
        <v>250</v>
      </c>
      <c r="M17" s="118"/>
      <c r="N17" s="119"/>
      <c r="O17" s="120"/>
      <c r="P17" s="121"/>
      <c r="Q17" s="121"/>
      <c r="R17" s="121"/>
      <c r="S17" s="121"/>
    </row>
    <row r="18" spans="2:19" s="6" customFormat="1" ht="34.5" customHeight="1">
      <c r="B18" s="79"/>
      <c r="C18" s="79"/>
      <c r="D18" s="79"/>
      <c r="E18" s="122"/>
      <c r="F18" s="214"/>
      <c r="G18" s="122"/>
      <c r="H18" s="122"/>
      <c r="I18" s="30"/>
      <c r="J18" s="51" t="s">
        <v>62</v>
      </c>
      <c r="K18" s="51">
        <v>4</v>
      </c>
      <c r="L18" s="52">
        <f t="shared" si="0"/>
        <v>250</v>
      </c>
      <c r="M18" s="53"/>
      <c r="N18" s="54"/>
      <c r="O18" s="113"/>
      <c r="P18" s="50"/>
      <c r="Q18" s="50"/>
      <c r="R18" s="50"/>
      <c r="S18" s="50"/>
    </row>
    <row r="19" spans="2:19" s="6" customFormat="1" ht="34.5" customHeight="1">
      <c r="B19" s="79"/>
      <c r="C19" s="79"/>
      <c r="D19" s="80"/>
      <c r="E19" s="123"/>
      <c r="F19" s="216"/>
      <c r="G19" s="123"/>
      <c r="H19" s="123"/>
      <c r="I19" s="32"/>
      <c r="J19" s="142" t="s">
        <v>0</v>
      </c>
      <c r="K19" s="124">
        <v>4</v>
      </c>
      <c r="L19" s="125">
        <f t="shared" si="0"/>
        <v>250</v>
      </c>
      <c r="M19" s="126"/>
      <c r="N19" s="127"/>
      <c r="O19" s="128"/>
      <c r="P19" s="129"/>
      <c r="Q19" s="129"/>
      <c r="R19" s="129"/>
      <c r="S19" s="129"/>
    </row>
    <row r="20" spans="1:19" s="6" customFormat="1" ht="34.5" customHeight="1">
      <c r="A20" s="130"/>
      <c r="B20" s="114"/>
      <c r="C20" s="114"/>
      <c r="D20" s="111"/>
      <c r="E20" s="112"/>
      <c r="F20" s="202">
        <v>1</v>
      </c>
      <c r="G20" s="112"/>
      <c r="H20" s="112"/>
      <c r="I20" s="28"/>
      <c r="J20" s="51" t="s">
        <v>62</v>
      </c>
      <c r="K20" s="51">
        <v>1</v>
      </c>
      <c r="L20" s="52">
        <f t="shared" si="0"/>
        <v>250</v>
      </c>
      <c r="M20" s="53"/>
      <c r="N20" s="54"/>
      <c r="O20" s="113"/>
      <c r="P20" s="50"/>
      <c r="Q20" s="50"/>
      <c r="R20" s="50"/>
      <c r="S20" s="50"/>
    </row>
    <row r="21" spans="2:19" s="6" customFormat="1" ht="34.5" customHeight="1">
      <c r="B21" s="114"/>
      <c r="C21" s="114"/>
      <c r="D21" s="114"/>
      <c r="E21" s="115"/>
      <c r="F21" s="214"/>
      <c r="G21" s="115"/>
      <c r="H21" s="115"/>
      <c r="I21" s="30"/>
      <c r="J21" s="141" t="s">
        <v>0</v>
      </c>
      <c r="K21" s="116">
        <v>1</v>
      </c>
      <c r="L21" s="117">
        <f t="shared" si="0"/>
        <v>250</v>
      </c>
      <c r="M21" s="118"/>
      <c r="N21" s="119"/>
      <c r="O21" s="120"/>
      <c r="P21" s="121"/>
      <c r="Q21" s="121"/>
      <c r="R21" s="121"/>
      <c r="S21" s="121"/>
    </row>
    <row r="22" spans="2:19" s="6" customFormat="1" ht="34.5" customHeight="1">
      <c r="B22" s="79"/>
      <c r="C22" s="79"/>
      <c r="D22" s="79"/>
      <c r="E22" s="122"/>
      <c r="F22" s="214"/>
      <c r="G22" s="122"/>
      <c r="H22" s="122"/>
      <c r="I22" s="30"/>
      <c r="J22" s="51" t="s">
        <v>62</v>
      </c>
      <c r="K22" s="51">
        <v>2</v>
      </c>
      <c r="L22" s="52">
        <f t="shared" si="0"/>
        <v>250</v>
      </c>
      <c r="M22" s="53"/>
      <c r="N22" s="54"/>
      <c r="O22" s="113"/>
      <c r="P22" s="50"/>
      <c r="Q22" s="50"/>
      <c r="R22" s="50"/>
      <c r="S22" s="50"/>
    </row>
    <row r="23" spans="2:19" s="6" customFormat="1" ht="34.5" customHeight="1">
      <c r="B23" s="79"/>
      <c r="C23" s="79"/>
      <c r="D23" s="79"/>
      <c r="E23" s="122"/>
      <c r="F23" s="214"/>
      <c r="G23" s="122"/>
      <c r="H23" s="122"/>
      <c r="I23" s="30"/>
      <c r="J23" s="141" t="s">
        <v>0</v>
      </c>
      <c r="K23" s="116">
        <v>2</v>
      </c>
      <c r="L23" s="117">
        <f t="shared" si="0"/>
        <v>250</v>
      </c>
      <c r="M23" s="118"/>
      <c r="N23" s="119"/>
      <c r="O23" s="120"/>
      <c r="P23" s="121"/>
      <c r="Q23" s="121"/>
      <c r="R23" s="121"/>
      <c r="S23" s="121"/>
    </row>
    <row r="24" spans="2:19" s="6" customFormat="1" ht="34.5" customHeight="1">
      <c r="B24" s="79"/>
      <c r="C24" s="79"/>
      <c r="D24" s="79"/>
      <c r="E24" s="122"/>
      <c r="F24" s="214"/>
      <c r="G24" s="122"/>
      <c r="H24" s="122"/>
      <c r="I24" s="30"/>
      <c r="J24" s="51" t="s">
        <v>62</v>
      </c>
      <c r="K24" s="51">
        <v>3</v>
      </c>
      <c r="L24" s="52">
        <f t="shared" si="0"/>
        <v>250</v>
      </c>
      <c r="M24" s="53"/>
      <c r="N24" s="54"/>
      <c r="O24" s="113"/>
      <c r="P24" s="50"/>
      <c r="Q24" s="50"/>
      <c r="R24" s="50"/>
      <c r="S24" s="50"/>
    </row>
    <row r="25" spans="2:19" s="6" customFormat="1" ht="34.5" customHeight="1">
      <c r="B25" s="79"/>
      <c r="C25" s="79"/>
      <c r="D25" s="79"/>
      <c r="E25" s="122"/>
      <c r="F25" s="214"/>
      <c r="G25" s="122"/>
      <c r="H25" s="122"/>
      <c r="I25" s="30"/>
      <c r="J25" s="141" t="s">
        <v>0</v>
      </c>
      <c r="K25" s="116">
        <v>3</v>
      </c>
      <c r="L25" s="117">
        <f t="shared" si="0"/>
        <v>250</v>
      </c>
      <c r="M25" s="118"/>
      <c r="N25" s="119"/>
      <c r="O25" s="120"/>
      <c r="P25" s="121"/>
      <c r="Q25" s="121"/>
      <c r="R25" s="121"/>
      <c r="S25" s="121"/>
    </row>
    <row r="26" spans="2:19" s="6" customFormat="1" ht="34.5" customHeight="1">
      <c r="B26" s="79"/>
      <c r="C26" s="79"/>
      <c r="D26" s="79"/>
      <c r="E26" s="122"/>
      <c r="F26" s="214"/>
      <c r="G26" s="122"/>
      <c r="H26" s="122"/>
      <c r="I26" s="30"/>
      <c r="J26" s="51" t="s">
        <v>62</v>
      </c>
      <c r="K26" s="51">
        <v>4</v>
      </c>
      <c r="L26" s="52">
        <f t="shared" si="0"/>
        <v>250</v>
      </c>
      <c r="M26" s="53"/>
      <c r="N26" s="54"/>
      <c r="O26" s="113"/>
      <c r="P26" s="50"/>
      <c r="Q26" s="50"/>
      <c r="R26" s="50"/>
      <c r="S26" s="50"/>
    </row>
    <row r="27" spans="2:19" s="6" customFormat="1" ht="34.5" customHeight="1">
      <c r="B27" s="80"/>
      <c r="C27" s="80"/>
      <c r="D27" s="80"/>
      <c r="E27" s="123"/>
      <c r="F27" s="216"/>
      <c r="G27" s="123"/>
      <c r="H27" s="123"/>
      <c r="I27" s="32"/>
      <c r="J27" s="142" t="s">
        <v>0</v>
      </c>
      <c r="K27" s="124">
        <v>4</v>
      </c>
      <c r="L27" s="125">
        <f t="shared" si="0"/>
        <v>250</v>
      </c>
      <c r="M27" s="126"/>
      <c r="N27" s="127"/>
      <c r="O27" s="128"/>
      <c r="P27" s="129"/>
      <c r="Q27" s="129"/>
      <c r="R27" s="129"/>
      <c r="S27" s="129"/>
    </row>
    <row r="28" spans="2:19" s="6" customFormat="1" ht="34.5" customHeight="1">
      <c r="B28" s="111"/>
      <c r="C28" s="111"/>
      <c r="D28" s="111"/>
      <c r="E28" s="112"/>
      <c r="F28" s="202">
        <v>2</v>
      </c>
      <c r="G28" s="112"/>
      <c r="H28" s="112"/>
      <c r="I28" s="28"/>
      <c r="J28" s="51" t="s">
        <v>62</v>
      </c>
      <c r="K28" s="51">
        <v>1</v>
      </c>
      <c r="L28" s="52">
        <f t="shared" si="0"/>
        <v>250</v>
      </c>
      <c r="M28" s="53"/>
      <c r="N28" s="54"/>
      <c r="O28" s="113"/>
      <c r="P28" s="50"/>
      <c r="Q28" s="50"/>
      <c r="R28" s="50"/>
      <c r="S28" s="50"/>
    </row>
    <row r="29" spans="2:19" s="6" customFormat="1" ht="34.5" customHeight="1">
      <c r="B29" s="114"/>
      <c r="C29" s="114"/>
      <c r="D29" s="114"/>
      <c r="E29" s="115"/>
      <c r="F29" s="214"/>
      <c r="G29" s="115"/>
      <c r="H29" s="115"/>
      <c r="I29" s="30"/>
      <c r="J29" s="141" t="s">
        <v>0</v>
      </c>
      <c r="K29" s="116">
        <v>1</v>
      </c>
      <c r="L29" s="117">
        <f t="shared" si="0"/>
        <v>250</v>
      </c>
      <c r="M29" s="118"/>
      <c r="N29" s="119"/>
      <c r="O29" s="120"/>
      <c r="P29" s="121"/>
      <c r="Q29" s="121"/>
      <c r="R29" s="121"/>
      <c r="S29" s="121"/>
    </row>
    <row r="30" spans="2:19" s="6" customFormat="1" ht="34.5" customHeight="1">
      <c r="B30" s="79"/>
      <c r="C30" s="79"/>
      <c r="D30" s="79"/>
      <c r="E30" s="122"/>
      <c r="F30" s="214"/>
      <c r="G30" s="122"/>
      <c r="H30" s="122"/>
      <c r="I30" s="30"/>
      <c r="J30" s="51" t="s">
        <v>62</v>
      </c>
      <c r="K30" s="51">
        <v>2</v>
      </c>
      <c r="L30" s="52">
        <f t="shared" si="0"/>
        <v>250</v>
      </c>
      <c r="M30" s="53"/>
      <c r="N30" s="54"/>
      <c r="O30" s="113"/>
      <c r="P30" s="50"/>
      <c r="Q30" s="50"/>
      <c r="R30" s="50"/>
      <c r="S30" s="50"/>
    </row>
    <row r="31" spans="2:19" s="6" customFormat="1" ht="34.5" customHeight="1">
      <c r="B31" s="79"/>
      <c r="C31" s="79"/>
      <c r="D31" s="79"/>
      <c r="E31" s="122"/>
      <c r="F31" s="214"/>
      <c r="G31" s="122"/>
      <c r="H31" s="122"/>
      <c r="I31" s="30"/>
      <c r="J31" s="141" t="s">
        <v>0</v>
      </c>
      <c r="K31" s="116">
        <v>2</v>
      </c>
      <c r="L31" s="117">
        <f t="shared" si="0"/>
        <v>250</v>
      </c>
      <c r="M31" s="118"/>
      <c r="N31" s="119"/>
      <c r="O31" s="120"/>
      <c r="P31" s="121"/>
      <c r="Q31" s="121"/>
      <c r="R31" s="121"/>
      <c r="S31" s="121"/>
    </row>
    <row r="32" spans="2:19" s="6" customFormat="1" ht="34.5" customHeight="1">
      <c r="B32" s="79"/>
      <c r="C32" s="79"/>
      <c r="D32" s="79"/>
      <c r="E32" s="122"/>
      <c r="F32" s="214"/>
      <c r="G32" s="122"/>
      <c r="H32" s="122"/>
      <c r="I32" s="30"/>
      <c r="J32" s="51" t="s">
        <v>62</v>
      </c>
      <c r="K32" s="51">
        <v>3</v>
      </c>
      <c r="L32" s="52">
        <f t="shared" si="0"/>
        <v>250</v>
      </c>
      <c r="M32" s="53"/>
      <c r="N32" s="54"/>
      <c r="O32" s="113"/>
      <c r="P32" s="50"/>
      <c r="Q32" s="50"/>
      <c r="R32" s="50"/>
      <c r="S32" s="50"/>
    </row>
    <row r="33" spans="2:19" s="6" customFormat="1" ht="34.5" customHeight="1">
      <c r="B33" s="79"/>
      <c r="C33" s="79"/>
      <c r="D33" s="79"/>
      <c r="E33" s="122"/>
      <c r="F33" s="214"/>
      <c r="G33" s="122"/>
      <c r="H33" s="122"/>
      <c r="I33" s="30"/>
      <c r="J33" s="141" t="s">
        <v>0</v>
      </c>
      <c r="K33" s="116">
        <v>3</v>
      </c>
      <c r="L33" s="117">
        <f t="shared" si="0"/>
        <v>250</v>
      </c>
      <c r="M33" s="118"/>
      <c r="N33" s="119"/>
      <c r="O33" s="120"/>
      <c r="P33" s="121"/>
      <c r="Q33" s="121"/>
      <c r="R33" s="121"/>
      <c r="S33" s="121"/>
    </row>
    <row r="34" spans="2:19" s="6" customFormat="1" ht="34.5" customHeight="1">
      <c r="B34" s="79"/>
      <c r="C34" s="79"/>
      <c r="D34" s="79"/>
      <c r="E34" s="122"/>
      <c r="F34" s="214"/>
      <c r="G34" s="122"/>
      <c r="H34" s="122"/>
      <c r="I34" s="30"/>
      <c r="J34" s="51" t="s">
        <v>62</v>
      </c>
      <c r="K34" s="51">
        <v>4</v>
      </c>
      <c r="L34" s="52">
        <f t="shared" si="0"/>
        <v>250</v>
      </c>
      <c r="M34" s="53"/>
      <c r="N34" s="54"/>
      <c r="O34" s="113"/>
      <c r="P34" s="50"/>
      <c r="Q34" s="50"/>
      <c r="R34" s="50"/>
      <c r="S34" s="50"/>
    </row>
    <row r="35" spans="2:19" s="6" customFormat="1" ht="34.5" customHeight="1">
      <c r="B35" s="80"/>
      <c r="C35" s="80"/>
      <c r="D35" s="80"/>
      <c r="E35" s="123"/>
      <c r="F35" s="216"/>
      <c r="G35" s="123"/>
      <c r="H35" s="123"/>
      <c r="I35" s="32"/>
      <c r="J35" s="142" t="s">
        <v>0</v>
      </c>
      <c r="K35" s="124">
        <v>4</v>
      </c>
      <c r="L35" s="125">
        <f t="shared" si="0"/>
        <v>250</v>
      </c>
      <c r="M35" s="126"/>
      <c r="N35" s="127"/>
      <c r="O35" s="128"/>
      <c r="P35" s="129"/>
      <c r="Q35" s="129"/>
      <c r="R35" s="129"/>
      <c r="S35" s="129"/>
    </row>
    <row r="36" spans="1:19" ht="34.5" customHeight="1">
      <c r="A36" s="6"/>
      <c r="B36" s="111"/>
      <c r="C36" s="111"/>
      <c r="D36" s="111"/>
      <c r="E36" s="112"/>
      <c r="F36" s="202">
        <v>3</v>
      </c>
      <c r="G36" s="112"/>
      <c r="H36" s="112"/>
      <c r="I36" s="28"/>
      <c r="J36" s="143" t="s">
        <v>62</v>
      </c>
      <c r="K36" s="131">
        <v>1</v>
      </c>
      <c r="L36" s="132">
        <f t="shared" si="0"/>
        <v>250</v>
      </c>
      <c r="M36" s="133"/>
      <c r="N36" s="134"/>
      <c r="O36" s="135"/>
      <c r="P36" s="136"/>
      <c r="Q36" s="136"/>
      <c r="R36" s="136"/>
      <c r="S36" s="136"/>
    </row>
    <row r="37" spans="1:19" ht="34.5" customHeight="1">
      <c r="A37" s="6"/>
      <c r="B37" s="114"/>
      <c r="C37" s="114"/>
      <c r="D37" s="114"/>
      <c r="E37" s="115"/>
      <c r="F37" s="214"/>
      <c r="G37" s="115"/>
      <c r="H37" s="115"/>
      <c r="I37" s="30"/>
      <c r="J37" s="141" t="s">
        <v>0</v>
      </c>
      <c r="K37" s="116">
        <v>1</v>
      </c>
      <c r="L37" s="117">
        <f t="shared" si="0"/>
        <v>250</v>
      </c>
      <c r="M37" s="118"/>
      <c r="N37" s="119"/>
      <c r="O37" s="120"/>
      <c r="P37" s="121"/>
      <c r="Q37" s="121"/>
      <c r="R37" s="121"/>
      <c r="S37" s="121"/>
    </row>
    <row r="38" spans="1:19" ht="34.5" customHeight="1">
      <c r="A38" s="6"/>
      <c r="B38" s="79"/>
      <c r="C38" s="79"/>
      <c r="D38" s="79"/>
      <c r="E38" s="122"/>
      <c r="F38" s="214"/>
      <c r="G38" s="122"/>
      <c r="H38" s="122"/>
      <c r="I38" s="30"/>
      <c r="J38" s="51" t="s">
        <v>62</v>
      </c>
      <c r="K38" s="51">
        <v>2</v>
      </c>
      <c r="L38" s="52">
        <f t="shared" si="0"/>
        <v>250</v>
      </c>
      <c r="M38" s="53"/>
      <c r="N38" s="54"/>
      <c r="O38" s="113"/>
      <c r="P38" s="50"/>
      <c r="Q38" s="50"/>
      <c r="R38" s="50"/>
      <c r="S38" s="50"/>
    </row>
    <row r="39" spans="1:19" ht="34.5" customHeight="1">
      <c r="A39" s="6"/>
      <c r="B39" s="79"/>
      <c r="C39" s="79"/>
      <c r="D39" s="79"/>
      <c r="E39" s="122"/>
      <c r="F39" s="214"/>
      <c r="G39" s="122"/>
      <c r="H39" s="122"/>
      <c r="I39" s="30"/>
      <c r="J39" s="141" t="s">
        <v>0</v>
      </c>
      <c r="K39" s="116">
        <v>2</v>
      </c>
      <c r="L39" s="117">
        <f t="shared" si="0"/>
        <v>250</v>
      </c>
      <c r="M39" s="118"/>
      <c r="N39" s="119"/>
      <c r="O39" s="120"/>
      <c r="P39" s="121"/>
      <c r="Q39" s="121"/>
      <c r="R39" s="121"/>
      <c r="S39" s="121"/>
    </row>
    <row r="40" spans="1:19" ht="34.5" customHeight="1">
      <c r="A40" s="6"/>
      <c r="B40" s="79"/>
      <c r="C40" s="79"/>
      <c r="D40" s="79"/>
      <c r="E40" s="122"/>
      <c r="F40" s="214"/>
      <c r="G40" s="122"/>
      <c r="H40" s="122"/>
      <c r="I40" s="30"/>
      <c r="J40" s="51" t="s">
        <v>62</v>
      </c>
      <c r="K40" s="51">
        <v>3</v>
      </c>
      <c r="L40" s="52">
        <f t="shared" si="0"/>
        <v>250</v>
      </c>
      <c r="M40" s="53"/>
      <c r="N40" s="54"/>
      <c r="O40" s="113"/>
      <c r="P40" s="50"/>
      <c r="Q40" s="50"/>
      <c r="R40" s="50"/>
      <c r="S40" s="50"/>
    </row>
    <row r="41" spans="1:19" ht="34.5" customHeight="1">
      <c r="A41" s="6"/>
      <c r="B41" s="79"/>
      <c r="C41" s="79"/>
      <c r="D41" s="79"/>
      <c r="E41" s="122"/>
      <c r="F41" s="214"/>
      <c r="G41" s="122"/>
      <c r="H41" s="122"/>
      <c r="I41" s="30"/>
      <c r="J41" s="141" t="s">
        <v>0</v>
      </c>
      <c r="K41" s="116">
        <v>3</v>
      </c>
      <c r="L41" s="117">
        <f t="shared" si="0"/>
        <v>250</v>
      </c>
      <c r="M41" s="118"/>
      <c r="N41" s="119"/>
      <c r="O41" s="120"/>
      <c r="P41" s="121"/>
      <c r="Q41" s="121"/>
      <c r="R41" s="121"/>
      <c r="S41" s="121"/>
    </row>
    <row r="42" spans="1:19" ht="34.5" customHeight="1">
      <c r="A42" s="6"/>
      <c r="B42" s="79"/>
      <c r="C42" s="79"/>
      <c r="D42" s="79"/>
      <c r="E42" s="122"/>
      <c r="F42" s="214"/>
      <c r="G42" s="122"/>
      <c r="H42" s="122"/>
      <c r="I42" s="30"/>
      <c r="J42" s="51" t="s">
        <v>62</v>
      </c>
      <c r="K42" s="51">
        <v>4</v>
      </c>
      <c r="L42" s="52">
        <f t="shared" si="0"/>
        <v>250</v>
      </c>
      <c r="M42" s="53"/>
      <c r="N42" s="54"/>
      <c r="O42" s="113"/>
      <c r="P42" s="50"/>
      <c r="Q42" s="50"/>
      <c r="R42" s="50"/>
      <c r="S42" s="50"/>
    </row>
    <row r="43" spans="1:19" ht="34.5" customHeight="1">
      <c r="A43" s="6"/>
      <c r="B43" s="80"/>
      <c r="C43" s="80"/>
      <c r="D43" s="80"/>
      <c r="E43" s="123"/>
      <c r="F43" s="216"/>
      <c r="G43" s="123"/>
      <c r="H43" s="123"/>
      <c r="I43" s="32"/>
      <c r="J43" s="142" t="s">
        <v>0</v>
      </c>
      <c r="K43" s="124">
        <v>4</v>
      </c>
      <c r="L43" s="125">
        <f t="shared" si="0"/>
        <v>250</v>
      </c>
      <c r="M43" s="126"/>
      <c r="N43" s="127"/>
      <c r="O43" s="128"/>
      <c r="P43" s="129"/>
      <c r="Q43" s="129"/>
      <c r="R43" s="129"/>
      <c r="S43" s="129"/>
    </row>
    <row r="44" spans="1:19" ht="34.5" customHeight="1">
      <c r="A44" s="6"/>
      <c r="B44" s="111"/>
      <c r="C44" s="111"/>
      <c r="D44" s="111"/>
      <c r="E44" s="112"/>
      <c r="F44" s="202">
        <v>4</v>
      </c>
      <c r="G44" s="112"/>
      <c r="H44" s="112"/>
      <c r="I44" s="28"/>
      <c r="J44" s="51" t="s">
        <v>62</v>
      </c>
      <c r="K44" s="51">
        <v>1</v>
      </c>
      <c r="L44" s="52">
        <f t="shared" si="0"/>
        <v>250</v>
      </c>
      <c r="M44" s="53"/>
      <c r="N44" s="54"/>
      <c r="O44" s="113"/>
      <c r="P44" s="50"/>
      <c r="Q44" s="50"/>
      <c r="R44" s="50"/>
      <c r="S44" s="50"/>
    </row>
    <row r="45" spans="1:19" ht="34.5" customHeight="1">
      <c r="A45" s="6"/>
      <c r="B45" s="114"/>
      <c r="C45" s="114"/>
      <c r="D45" s="114"/>
      <c r="E45" s="115"/>
      <c r="F45" s="214"/>
      <c r="G45" s="115"/>
      <c r="H45" s="115"/>
      <c r="I45" s="30"/>
      <c r="J45" s="141" t="s">
        <v>0</v>
      </c>
      <c r="K45" s="116">
        <v>1</v>
      </c>
      <c r="L45" s="117">
        <f t="shared" si="0"/>
        <v>250</v>
      </c>
      <c r="M45" s="118"/>
      <c r="N45" s="119"/>
      <c r="O45" s="120"/>
      <c r="P45" s="121"/>
      <c r="Q45" s="121"/>
      <c r="R45" s="121"/>
      <c r="S45" s="121"/>
    </row>
    <row r="46" spans="1:19" ht="34.5" customHeight="1">
      <c r="A46" s="6"/>
      <c r="B46" s="79"/>
      <c r="C46" s="79"/>
      <c r="D46" s="79"/>
      <c r="E46" s="122"/>
      <c r="F46" s="214"/>
      <c r="G46" s="122"/>
      <c r="H46" s="122"/>
      <c r="I46" s="30"/>
      <c r="J46" s="51" t="s">
        <v>62</v>
      </c>
      <c r="K46" s="51">
        <v>2</v>
      </c>
      <c r="L46" s="52">
        <f t="shared" si="0"/>
        <v>250</v>
      </c>
      <c r="M46" s="53"/>
      <c r="N46" s="54"/>
      <c r="O46" s="113"/>
      <c r="P46" s="50"/>
      <c r="Q46" s="50"/>
      <c r="R46" s="50"/>
      <c r="S46" s="50"/>
    </row>
    <row r="47" spans="1:19" ht="34.5" customHeight="1">
      <c r="A47" s="6"/>
      <c r="B47" s="79"/>
      <c r="C47" s="79"/>
      <c r="D47" s="79"/>
      <c r="E47" s="122"/>
      <c r="F47" s="214"/>
      <c r="G47" s="122"/>
      <c r="H47" s="122"/>
      <c r="I47" s="30"/>
      <c r="J47" s="141" t="s">
        <v>0</v>
      </c>
      <c r="K47" s="116">
        <v>2</v>
      </c>
      <c r="L47" s="117">
        <f t="shared" si="0"/>
        <v>250</v>
      </c>
      <c r="M47" s="118"/>
      <c r="N47" s="119"/>
      <c r="O47" s="120"/>
      <c r="P47" s="121"/>
      <c r="Q47" s="121"/>
      <c r="R47" s="121"/>
      <c r="S47" s="121"/>
    </row>
    <row r="48" spans="1:19" ht="34.5" customHeight="1">
      <c r="A48" s="6"/>
      <c r="B48" s="79"/>
      <c r="C48" s="79"/>
      <c r="D48" s="79"/>
      <c r="E48" s="122"/>
      <c r="F48" s="214"/>
      <c r="G48" s="122"/>
      <c r="H48" s="122"/>
      <c r="I48" s="30"/>
      <c r="J48" s="51" t="s">
        <v>62</v>
      </c>
      <c r="K48" s="51">
        <v>3</v>
      </c>
      <c r="L48" s="52">
        <f t="shared" si="0"/>
        <v>250</v>
      </c>
      <c r="M48" s="53"/>
      <c r="N48" s="54"/>
      <c r="O48" s="113"/>
      <c r="P48" s="50"/>
      <c r="Q48" s="50"/>
      <c r="R48" s="50"/>
      <c r="S48" s="50"/>
    </row>
    <row r="49" spans="1:19" ht="34.5" customHeight="1">
      <c r="A49" s="6"/>
      <c r="B49" s="79"/>
      <c r="C49" s="79"/>
      <c r="D49" s="79"/>
      <c r="E49" s="122"/>
      <c r="F49" s="214"/>
      <c r="G49" s="122"/>
      <c r="H49" s="122"/>
      <c r="I49" s="30"/>
      <c r="J49" s="141" t="s">
        <v>0</v>
      </c>
      <c r="K49" s="116">
        <v>3</v>
      </c>
      <c r="L49" s="117">
        <f t="shared" si="0"/>
        <v>250</v>
      </c>
      <c r="M49" s="118"/>
      <c r="N49" s="119"/>
      <c r="O49" s="120"/>
      <c r="P49" s="121"/>
      <c r="Q49" s="121"/>
      <c r="R49" s="121"/>
      <c r="S49" s="121"/>
    </row>
    <row r="50" spans="1:19" ht="34.5" customHeight="1">
      <c r="A50" s="6"/>
      <c r="B50" s="79"/>
      <c r="C50" s="79"/>
      <c r="D50" s="79"/>
      <c r="E50" s="122"/>
      <c r="F50" s="214"/>
      <c r="G50" s="122"/>
      <c r="H50" s="122"/>
      <c r="I50" s="30"/>
      <c r="J50" s="51" t="s">
        <v>62</v>
      </c>
      <c r="K50" s="51">
        <v>4</v>
      </c>
      <c r="L50" s="52">
        <f t="shared" si="0"/>
        <v>250</v>
      </c>
      <c r="M50" s="53"/>
      <c r="N50" s="54"/>
      <c r="O50" s="113"/>
      <c r="P50" s="50"/>
      <c r="Q50" s="50"/>
      <c r="R50" s="50"/>
      <c r="S50" s="50"/>
    </row>
    <row r="51" spans="1:19" ht="34.5" customHeight="1">
      <c r="A51" s="6"/>
      <c r="B51" s="80"/>
      <c r="C51" s="80"/>
      <c r="D51" s="80"/>
      <c r="E51" s="123"/>
      <c r="F51" s="233"/>
      <c r="G51" s="123"/>
      <c r="H51" s="123"/>
      <c r="I51" s="32"/>
      <c r="J51" s="142" t="s">
        <v>0</v>
      </c>
      <c r="K51" s="124">
        <v>4</v>
      </c>
      <c r="L51" s="125">
        <f t="shared" si="0"/>
        <v>250</v>
      </c>
      <c r="M51" s="126"/>
      <c r="N51" s="127"/>
      <c r="O51" s="128"/>
      <c r="P51" s="129"/>
      <c r="Q51" s="129"/>
      <c r="R51" s="129"/>
      <c r="S51" s="129"/>
    </row>
  </sheetData>
  <mergeCells count="14">
    <mergeCell ref="F12:F19"/>
    <mergeCell ref="F20:F27"/>
    <mergeCell ref="F28:F35"/>
    <mergeCell ref="F36:F43"/>
    <mergeCell ref="F44:F51"/>
    <mergeCell ref="M9:R9"/>
    <mergeCell ref="Q7:Q8"/>
    <mergeCell ref="B2:S2"/>
    <mergeCell ref="G4:H4"/>
    <mergeCell ref="K4:M4"/>
    <mergeCell ref="M6:Q6"/>
    <mergeCell ref="G7:I7"/>
    <mergeCell ref="M7:N7"/>
    <mergeCell ref="O7:P7"/>
  </mergeCells>
  <printOptions horizontalCentered="1"/>
  <pageMargins left="0.03937007874015748" right="0.03937007874015748" top="0.5511811023622047" bottom="0.5118110236220472" header="0.3503937007874016" footer="0.3503937007874016"/>
  <pageSetup orientation="landscape" paperSize="9" scale="65"/>
  <headerFooter alignWithMargins="0">
    <oddHeader>&amp;L&amp;"Times New Roman Bold Italic,Italique"&amp;14ANNEX 4: &amp;"Times New Roman,Italique"DATA SHEET TO RECORD POLLINATOR DENSITY ON PLOTS IN AN ORCHARD WITH POLLENIZER PLANTS</oddHeader>
    <oddFooter xml:space="preserve">&amp;C&amp;12SHEET NUMBER ___ </oddFooter>
  </headerFooter>
  <rowBreaks count="2" manualBreakCount="2">
    <brk id="27" max="16383" man="1"/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17"/>
  <sheetViews>
    <sheetView showGridLines="0" zoomScale="125" zoomScaleNormal="125" workbookViewId="0" topLeftCell="A1">
      <selection activeCell="O15" sqref="O15"/>
    </sheetView>
  </sheetViews>
  <sheetFormatPr defaultColWidth="10.625" defaultRowHeight="12.75" customHeight="1"/>
  <cols>
    <col min="1" max="1" width="2.875" style="4" customWidth="1"/>
    <col min="2" max="2" width="9.00390625" style="4" customWidth="1"/>
    <col min="3" max="3" width="11.00390625" style="4" customWidth="1"/>
    <col min="4" max="4" width="11.25390625" style="4" customWidth="1"/>
    <col min="5" max="5" width="8.625" style="4" customWidth="1"/>
    <col min="6" max="7" width="11.375" style="4" customWidth="1"/>
    <col min="8" max="8" width="17.125" style="4" customWidth="1"/>
    <col min="9" max="9" width="11.625" style="4" customWidth="1"/>
    <col min="10" max="13" width="8.125" style="4" customWidth="1"/>
    <col min="14" max="14" width="9.625" style="4" customWidth="1"/>
    <col min="15" max="15" width="12.875" style="4" customWidth="1"/>
    <col min="16" max="16384" width="10.625" style="4" customWidth="1"/>
  </cols>
  <sheetData>
    <row r="2" ht="15">
      <c r="B2" s="99"/>
    </row>
    <row r="3" spans="2:15" s="5" customFormat="1" ht="19.5" customHeight="1">
      <c r="B3" s="34" t="s">
        <v>18</v>
      </c>
      <c r="C3" s="34"/>
      <c r="D3" s="24"/>
      <c r="E3" s="1"/>
      <c r="F3" s="1"/>
      <c r="G3" s="1"/>
      <c r="H3" s="2"/>
      <c r="I3" s="3"/>
      <c r="J3" s="3"/>
      <c r="K3" s="3"/>
      <c r="L3" s="3"/>
      <c r="M3" s="3"/>
      <c r="N3" s="3"/>
      <c r="O3" s="24"/>
    </row>
    <row r="4" ht="12"/>
    <row r="5" spans="3:15" s="72" customFormat="1" ht="21.75" customHeight="1">
      <c r="C5" s="199" t="s">
        <v>78</v>
      </c>
      <c r="D5" s="200" t="s">
        <v>79</v>
      </c>
      <c r="F5" s="70" t="s">
        <v>21</v>
      </c>
      <c r="G5" s="71" t="s">
        <v>24</v>
      </c>
      <c r="H5" s="146"/>
      <c r="I5" s="145" t="s">
        <v>109</v>
      </c>
      <c r="J5" s="146" t="s">
        <v>110</v>
      </c>
      <c r="K5" s="147"/>
      <c r="L5" s="146"/>
      <c r="M5" s="152"/>
      <c r="N5" s="70" t="s">
        <v>75</v>
      </c>
      <c r="O5" s="71"/>
    </row>
    <row r="6" s="72" customFormat="1" ht="10.5" customHeight="1"/>
    <row r="7" spans="2:15" s="6" customFormat="1" ht="15" customHeight="1">
      <c r="B7" s="35"/>
      <c r="C7" s="35"/>
      <c r="D7" s="23"/>
      <c r="E7" s="23"/>
      <c r="F7" s="23"/>
      <c r="G7" s="23"/>
      <c r="H7" s="23"/>
      <c r="J7" s="36" t="s">
        <v>51</v>
      </c>
      <c r="K7" s="37"/>
      <c r="L7" s="37"/>
      <c r="M7" s="37"/>
      <c r="N7" s="38"/>
      <c r="O7" s="8"/>
    </row>
    <row r="8" spans="2:15" s="6" customFormat="1" ht="15" customHeight="1">
      <c r="B8" s="39"/>
      <c r="C8" s="39"/>
      <c r="D8" s="22"/>
      <c r="E8" s="7"/>
      <c r="F8" s="15" t="s">
        <v>83</v>
      </c>
      <c r="G8" s="14"/>
      <c r="H8" s="11"/>
      <c r="J8" s="40" t="s">
        <v>84</v>
      </c>
      <c r="K8" s="41"/>
      <c r="L8" s="42" t="s">
        <v>85</v>
      </c>
      <c r="M8" s="41"/>
      <c r="N8" s="236" t="s">
        <v>96</v>
      </c>
      <c r="O8" s="8"/>
    </row>
    <row r="9" spans="2:15" s="10" customFormat="1" ht="39.75" customHeight="1">
      <c r="B9" s="13" t="s">
        <v>76</v>
      </c>
      <c r="C9" s="148" t="s">
        <v>111</v>
      </c>
      <c r="D9" s="21" t="s">
        <v>86</v>
      </c>
      <c r="E9" s="12" t="s">
        <v>87</v>
      </c>
      <c r="F9" s="12" t="s">
        <v>88</v>
      </c>
      <c r="G9" s="12" t="s">
        <v>89</v>
      </c>
      <c r="H9" s="13" t="s">
        <v>90</v>
      </c>
      <c r="I9" s="16" t="s">
        <v>25</v>
      </c>
      <c r="J9" s="44" t="s">
        <v>93</v>
      </c>
      <c r="K9" s="45" t="s">
        <v>94</v>
      </c>
      <c r="L9" s="16" t="s">
        <v>81</v>
      </c>
      <c r="M9" s="16" t="s">
        <v>82</v>
      </c>
      <c r="N9" s="237"/>
      <c r="O9" s="25" t="s">
        <v>74</v>
      </c>
    </row>
    <row r="10" spans="2:15" s="19" customFormat="1" ht="61.5" customHeight="1">
      <c r="B10" s="47"/>
      <c r="C10" s="151" t="s">
        <v>102</v>
      </c>
      <c r="D10" s="17"/>
      <c r="E10" s="17" t="s">
        <v>22</v>
      </c>
      <c r="F10" s="26" t="s">
        <v>77</v>
      </c>
      <c r="G10" s="26" t="s">
        <v>80</v>
      </c>
      <c r="H10" s="110" t="s">
        <v>14</v>
      </c>
      <c r="I10" s="19" t="s">
        <v>112</v>
      </c>
      <c r="J10" s="138" t="s">
        <v>52</v>
      </c>
      <c r="K10" s="138"/>
      <c r="L10" s="139"/>
      <c r="M10" s="139"/>
      <c r="N10" s="140"/>
      <c r="O10" s="20"/>
    </row>
    <row r="11" spans="2:15" s="6" customFormat="1" ht="21.75" customHeight="1">
      <c r="B11" s="150" t="s">
        <v>101</v>
      </c>
      <c r="C11" s="9"/>
      <c r="D11" s="7"/>
      <c r="E11" s="7"/>
      <c r="F11" s="7"/>
      <c r="G11" s="7"/>
      <c r="H11" s="9"/>
      <c r="O11" s="8"/>
    </row>
    <row r="12" spans="2:15" s="6" customFormat="1" ht="87" customHeight="1">
      <c r="B12" s="78"/>
      <c r="C12" s="78"/>
      <c r="D12" s="27"/>
      <c r="E12" s="81">
        <v>1</v>
      </c>
      <c r="F12" s="27"/>
      <c r="G12" s="27"/>
      <c r="H12" s="28"/>
      <c r="I12" s="52">
        <v>100</v>
      </c>
      <c r="J12" s="53"/>
      <c r="K12" s="54"/>
      <c r="L12" s="55"/>
      <c r="M12" s="56"/>
      <c r="N12" s="50"/>
      <c r="O12" s="50"/>
    </row>
    <row r="13" spans="2:15" s="6" customFormat="1" ht="87" customHeight="1">
      <c r="B13" s="79"/>
      <c r="C13" s="79"/>
      <c r="D13" s="27"/>
      <c r="E13" s="81">
        <v>2</v>
      </c>
      <c r="F13" s="27"/>
      <c r="G13" s="27"/>
      <c r="H13" s="28"/>
      <c r="I13" s="52">
        <v>100</v>
      </c>
      <c r="J13" s="53"/>
      <c r="K13" s="54"/>
      <c r="L13" s="55"/>
      <c r="M13" s="56"/>
      <c r="N13" s="50"/>
      <c r="O13" s="50"/>
    </row>
    <row r="14" spans="2:15" s="6" customFormat="1" ht="87" customHeight="1">
      <c r="B14" s="79"/>
      <c r="C14" s="79"/>
      <c r="D14" s="27"/>
      <c r="E14" s="81">
        <v>3</v>
      </c>
      <c r="F14" s="27"/>
      <c r="G14" s="27"/>
      <c r="H14" s="28"/>
      <c r="I14" s="52">
        <v>100</v>
      </c>
      <c r="J14" s="53"/>
      <c r="K14" s="54"/>
      <c r="L14" s="55"/>
      <c r="M14" s="56"/>
      <c r="N14" s="50"/>
      <c r="O14" s="50"/>
    </row>
    <row r="15" spans="2:15" s="6" customFormat="1" ht="87" customHeight="1">
      <c r="B15" s="79"/>
      <c r="C15" s="79"/>
      <c r="D15" s="27"/>
      <c r="E15" s="98">
        <v>4</v>
      </c>
      <c r="F15" s="27"/>
      <c r="G15" s="27"/>
      <c r="H15" s="28"/>
      <c r="I15" s="52">
        <v>100</v>
      </c>
      <c r="J15" s="53"/>
      <c r="K15" s="54"/>
      <c r="L15" s="55"/>
      <c r="M15" s="56"/>
      <c r="N15" s="50"/>
      <c r="O15" s="50"/>
    </row>
    <row r="16" spans="2:15" s="6" customFormat="1" ht="87" customHeight="1">
      <c r="B16" s="79"/>
      <c r="C16" s="79"/>
      <c r="D16" s="27"/>
      <c r="E16" s="98"/>
      <c r="F16" s="27"/>
      <c r="G16" s="27"/>
      <c r="H16" s="28"/>
      <c r="I16" s="52">
        <v>100</v>
      </c>
      <c r="J16" s="53"/>
      <c r="K16" s="54"/>
      <c r="L16" s="55"/>
      <c r="M16" s="56"/>
      <c r="N16" s="50"/>
      <c r="O16" s="50"/>
    </row>
    <row r="17" spans="2:15" s="6" customFormat="1" ht="87" customHeight="1">
      <c r="B17" s="80"/>
      <c r="C17" s="80"/>
      <c r="D17" s="87"/>
      <c r="E17" s="88"/>
      <c r="F17" s="87"/>
      <c r="G17" s="87"/>
      <c r="H17" s="89"/>
      <c r="I17" s="95">
        <v>100</v>
      </c>
      <c r="J17" s="90"/>
      <c r="K17" s="91"/>
      <c r="L17" s="92"/>
      <c r="M17" s="93"/>
      <c r="N17" s="94"/>
      <c r="O17" s="94"/>
    </row>
  </sheetData>
  <mergeCells count="1">
    <mergeCell ref="N8:N9"/>
  </mergeCells>
  <printOptions horizontalCentered="1"/>
  <pageMargins left="0.03937007874015748" right="0.03937007874015748" top="0.5511811023622047" bottom="0.5118110236220472" header="0.3503937007874016" footer="0.3503937007874016"/>
  <pageSetup orientation="landscape" paperSize="9" scale="65"/>
  <headerFooter alignWithMargins="0">
    <oddHeader>&amp;L&amp;"Times New Roman Bold Italic,Normal"&amp;14ANNEX 5: &amp;"Times New Roman,Normal"DATA SHEET TO RECORD POLLINATOR DENSITY IN THE ABSENCE OF PLOTS</oddHeader>
    <oddFooter xml:space="preserve">&amp;C&amp;12SHEET NUMBER ___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INRA</dc:creator>
  <cp:keywords/>
  <dc:description/>
  <cp:lastModifiedBy>inra lpe</cp:lastModifiedBy>
  <cp:lastPrinted>2010-06-20T16:30:07Z</cp:lastPrinted>
  <dcterms:created xsi:type="dcterms:W3CDTF">2003-04-24T05:15:33Z</dcterms:created>
  <dcterms:modified xsi:type="dcterms:W3CDTF">2010-06-20T16:30:17Z</dcterms:modified>
  <cp:category/>
  <cp:version/>
  <cp:contentType/>
  <cp:contentStatus/>
</cp:coreProperties>
</file>