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umok\Documents\Dokumentumok\Disk 2\FAO\JMPR\Manual\Manual Update 2015\DRaft update\"/>
    </mc:Choice>
  </mc:AlternateContent>
  <bookViews>
    <workbookView xWindow="0" yWindow="0" windowWidth="19200" windowHeight="97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comments1.xml><?xml version="1.0" encoding="utf-8"?>
<comments xmlns="http://schemas.openxmlformats.org/spreadsheetml/2006/main">
  <authors>
    <author>Dave Lunn</author>
  </authors>
  <commentList>
    <comment ref="R4" authorId="0" shapeId="0">
      <text>
        <r>
          <rPr>
            <sz val="9"/>
            <color indexed="81"/>
            <rFont val="Tahoma"/>
            <family val="2"/>
          </rPr>
          <t xml:space="preserve">Preferably a text field
</t>
        </r>
      </text>
    </comment>
  </commentList>
</comments>
</file>

<file path=xl/sharedStrings.xml><?xml version="1.0" encoding="utf-8"?>
<sst xmlns="http://schemas.openxmlformats.org/spreadsheetml/2006/main" count="57" uniqueCount="55">
  <si>
    <t>Commodity</t>
  </si>
  <si>
    <t>Country</t>
  </si>
  <si>
    <t>Year</t>
  </si>
  <si>
    <t>Location</t>
  </si>
  <si>
    <t>Variety</t>
  </si>
  <si>
    <t> Application details</t>
  </si>
  <si>
    <t>ABC-1226</t>
  </si>
  <si>
    <t>1226-1</t>
  </si>
  <si>
    <t>Pear</t>
  </si>
  <si>
    <t>USA</t>
  </si>
  <si>
    <t>Soap Lake, WA</t>
  </si>
  <si>
    <t>(Anjou)</t>
  </si>
  <si>
    <t>6 trees</t>
  </si>
  <si>
    <t>Foliar</t>
  </si>
  <si>
    <t>Back pack 3-nozzle hand lance</t>
  </si>
  <si>
    <t>200 SC</t>
  </si>
  <si>
    <t>,</t>
  </si>
  <si>
    <t>Date of last treatment</t>
  </si>
  <si>
    <t>Growth Stage at last treatment</t>
  </si>
  <si>
    <t>Sample details</t>
  </si>
  <si>
    <t>DAT</t>
  </si>
  <si>
    <t>Frozen sample storage interval</t>
  </si>
  <si>
    <t>BBCH 87</t>
  </si>
  <si>
    <t>2kg 24 fruit</t>
  </si>
  <si>
    <t>stalk removed</t>
  </si>
  <si>
    <t>5 hours</t>
  </si>
  <si>
    <t>RSG-01</t>
  </si>
  <si>
    <t>80-115% (95%) @ 0.01 mg/kg</t>
  </si>
  <si>
    <t>2.5 months</t>
  </si>
  <si>
    <t>0.02 mg/kg</t>
  </si>
  <si>
    <t>90-105% (97%) @ 0.1 mg/kg</t>
  </si>
  <si>
    <t>&lt;0.02</t>
  </si>
  <si>
    <t>Plot size
(area or plant no)</t>
  </si>
  <si>
    <t>RTI
(days)</t>
  </si>
  <si>
    <t>%Recovery range (mean)
@ spike level</t>
  </si>
  <si>
    <t>Site details</t>
  </si>
  <si>
    <t>Analytical details</t>
  </si>
  <si>
    <t>Method
(LOQ)</t>
  </si>
  <si>
    <t>Trial reference</t>
  </si>
  <si>
    <t>Study reference</t>
  </si>
  <si>
    <t>26 Jan 02</t>
  </si>
  <si>
    <t> Sample size</t>
  </si>
  <si>
    <t>Method</t>
  </si>
  <si>
    <t>Equipment</t>
  </si>
  <si>
    <t>Form</t>
  </si>
  <si>
    <t>No</t>
  </si>
  <si>
    <t>Water (L/ha)</t>
  </si>
  <si>
    <t>Rate
(kg ai/ha)</t>
  </si>
  <si>
    <t>Conc
(kg ai/hL)</t>
  </si>
  <si>
    <t>Total rate/season</t>
  </si>
  <si>
    <t>Field handling</t>
  </si>
  <si>
    <t>Time to freezing (max)</t>
  </si>
  <si>
    <t>[Analyte-1]
Residues-a (mg/kg)</t>
  </si>
  <si>
    <t>[Analyte-1]
Residues-b (mg/kg)</t>
  </si>
  <si>
    <t>[Analyte-1]
Mean (mg/kg)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</si>
</sst>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/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/>
    <xf numFmtId="0" fontId="1" fillId="0" borderId="8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2"/>
  <sheetViews>
    <sheetView tabSelected="1" topLeftCell="O1" zoomScale="110" zoomScaleNormal="110" workbookViewId="0">
      <selection activeCell="G13" sqref="G13"/>
    </sheetView>
  </sheetViews>
  <sheetFormatPr defaultRowHeight="15" x14ac:dyDescent="0.25"/>
  <cols>
    <col min="1" max="1" width="9.140625" style="4"/>
    <col min="2" max="2" width="8.28515625" style="4" customWidth="1"/>
    <col min="3" max="3" width="9.140625" style="4"/>
    <col min="4" max="4" width="8.5703125" style="4" customWidth="1"/>
    <col min="5" max="5" width="6.140625" style="4" customWidth="1"/>
    <col min="6" max="6" width="12.5703125" style="4" customWidth="1"/>
    <col min="7" max="8" width="9.140625" style="4"/>
    <col min="9" max="9" width="8" style="4" customWidth="1"/>
    <col min="10" max="10" width="9.140625" style="4"/>
    <col min="11" max="11" width="7.5703125" style="4" customWidth="1"/>
    <col min="12" max="12" width="4.7109375" style="4" customWidth="1"/>
    <col min="13" max="13" width="6.42578125" style="4" customWidth="1"/>
    <col min="14" max="14" width="8.28515625" style="4" customWidth="1"/>
    <col min="15" max="15" width="7.85546875" style="4" customWidth="1"/>
    <col min="16" max="16" width="9" style="4" customWidth="1"/>
    <col min="17" max="17" width="9.42578125" style="4" customWidth="1"/>
    <col min="18" max="18" width="8.42578125" style="4" customWidth="1"/>
    <col min="19" max="27" width="9.140625" style="4"/>
    <col min="28" max="28" width="12.140625" style="4" customWidth="1"/>
    <col min="29" max="29" width="10.7109375" style="4" customWidth="1"/>
    <col min="30" max="16384" width="9.140625" style="4"/>
  </cols>
  <sheetData>
    <row r="2" spans="1:29" ht="15.75" thickBot="1" x14ac:dyDescent="0.3"/>
    <row r="3" spans="1:29" s="29" customFormat="1" ht="16.5" thickTop="1" thickBot="1" x14ac:dyDescent="0.3">
      <c r="A3" s="35" t="s">
        <v>35</v>
      </c>
      <c r="B3" s="34"/>
      <c r="C3" s="32"/>
      <c r="D3" s="32"/>
      <c r="E3" s="32"/>
      <c r="F3" s="32"/>
      <c r="G3" s="32"/>
      <c r="H3" s="32"/>
      <c r="I3" s="34" t="s">
        <v>5</v>
      </c>
      <c r="J3" s="32"/>
      <c r="K3" s="32"/>
      <c r="L3" s="32"/>
      <c r="M3" s="32"/>
      <c r="N3" s="32"/>
      <c r="O3" s="32"/>
      <c r="P3" s="32"/>
      <c r="Q3" s="32"/>
      <c r="R3" s="32"/>
      <c r="S3" s="32"/>
      <c r="T3" s="31" t="s">
        <v>19</v>
      </c>
      <c r="U3" s="32"/>
      <c r="V3" s="32"/>
      <c r="W3" s="32"/>
      <c r="X3" s="31" t="s">
        <v>36</v>
      </c>
      <c r="Y3" s="32"/>
      <c r="Z3" s="32"/>
      <c r="AA3" s="32"/>
      <c r="AB3" s="32"/>
      <c r="AC3" s="33"/>
    </row>
    <row r="4" spans="1:29" s="28" customFormat="1" ht="49.5" thickTop="1" thickBot="1" x14ac:dyDescent="0.3">
      <c r="A4" s="22" t="s">
        <v>39</v>
      </c>
      <c r="B4" s="23" t="s">
        <v>38</v>
      </c>
      <c r="C4" s="23" t="s">
        <v>0</v>
      </c>
      <c r="D4" s="23" t="s">
        <v>1</v>
      </c>
      <c r="E4" s="23" t="s">
        <v>2</v>
      </c>
      <c r="F4" s="23" t="s">
        <v>3</v>
      </c>
      <c r="G4" s="23" t="s">
        <v>4</v>
      </c>
      <c r="H4" s="23" t="s">
        <v>32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33</v>
      </c>
      <c r="N4" s="23" t="s">
        <v>47</v>
      </c>
      <c r="O4" s="23" t="s">
        <v>46</v>
      </c>
      <c r="P4" s="23" t="s">
        <v>48</v>
      </c>
      <c r="Q4" s="23" t="s">
        <v>49</v>
      </c>
      <c r="R4" s="24" t="s">
        <v>17</v>
      </c>
      <c r="S4" s="25" t="s">
        <v>18</v>
      </c>
      <c r="T4" s="25" t="s">
        <v>41</v>
      </c>
      <c r="U4" s="25" t="s">
        <v>50</v>
      </c>
      <c r="V4" s="25" t="s">
        <v>51</v>
      </c>
      <c r="W4" s="25" t="s">
        <v>20</v>
      </c>
      <c r="X4" s="26" t="s">
        <v>52</v>
      </c>
      <c r="Y4" s="26" t="s">
        <v>53</v>
      </c>
      <c r="Z4" s="26" t="s">
        <v>54</v>
      </c>
      <c r="AA4" s="25" t="s">
        <v>37</v>
      </c>
      <c r="AB4" s="25" t="s">
        <v>34</v>
      </c>
      <c r="AC4" s="27" t="s">
        <v>21</v>
      </c>
    </row>
    <row r="5" spans="1:29" ht="36.75" thickTop="1" x14ac:dyDescent="0.25">
      <c r="A5" s="9" t="s">
        <v>6</v>
      </c>
      <c r="B5" s="10" t="s">
        <v>7</v>
      </c>
      <c r="C5" s="10" t="s">
        <v>8</v>
      </c>
      <c r="D5" s="10" t="s">
        <v>9</v>
      </c>
      <c r="E5" s="10">
        <v>2002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K5" s="10" t="s">
        <v>15</v>
      </c>
      <c r="L5" s="10">
        <v>2</v>
      </c>
      <c r="M5" s="10">
        <v>14</v>
      </c>
      <c r="N5" s="10">
        <v>0.44</v>
      </c>
      <c r="O5" s="10">
        <v>1600</v>
      </c>
      <c r="P5" s="10">
        <v>2.8000000000000001E-2</v>
      </c>
      <c r="Q5" s="10">
        <v>0.87</v>
      </c>
      <c r="R5" s="30" t="s">
        <v>40</v>
      </c>
      <c r="S5" s="11" t="s">
        <v>22</v>
      </c>
      <c r="T5" s="11" t="s">
        <v>23</v>
      </c>
      <c r="U5" s="11" t="s">
        <v>24</v>
      </c>
      <c r="V5" s="11" t="s">
        <v>25</v>
      </c>
      <c r="W5" s="11">
        <v>0</v>
      </c>
      <c r="X5" s="11">
        <v>0.22</v>
      </c>
      <c r="Y5" s="11">
        <v>0.16</v>
      </c>
      <c r="Z5" s="11">
        <v>0.19</v>
      </c>
      <c r="AA5" s="11" t="s">
        <v>26</v>
      </c>
      <c r="AB5" s="11" t="s">
        <v>27</v>
      </c>
      <c r="AC5" s="12" t="s">
        <v>28</v>
      </c>
    </row>
    <row r="6" spans="1:29" ht="24" x14ac:dyDescent="0.25">
      <c r="A6" s="1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>
        <v>0.43</v>
      </c>
      <c r="O6" s="1">
        <v>1500</v>
      </c>
      <c r="P6" s="1">
        <v>2.9000000000000001E-2</v>
      </c>
      <c r="Q6" s="1"/>
      <c r="R6" s="2"/>
      <c r="S6" s="3"/>
      <c r="T6" s="3"/>
      <c r="U6" s="14"/>
      <c r="V6" s="3"/>
      <c r="W6" s="3">
        <v>3</v>
      </c>
      <c r="X6" s="3">
        <v>0.12</v>
      </c>
      <c r="Y6" s="3">
        <v>0.14000000000000001</v>
      </c>
      <c r="Z6" s="3">
        <v>1.1299999999999999</v>
      </c>
      <c r="AA6" s="3" t="s">
        <v>29</v>
      </c>
      <c r="AB6" s="3" t="s">
        <v>30</v>
      </c>
      <c r="AC6" s="15"/>
    </row>
    <row r="7" spans="1:29" x14ac:dyDescent="0.25">
      <c r="A7" s="13"/>
      <c r="B7" s="1"/>
      <c r="C7" s="1"/>
      <c r="D7" s="1"/>
      <c r="E7" s="1"/>
      <c r="F7" s="1"/>
      <c r="G7" s="1" t="s">
        <v>16</v>
      </c>
      <c r="H7" s="1"/>
      <c r="I7" s="16"/>
      <c r="J7" s="1"/>
      <c r="K7" s="1"/>
      <c r="L7" s="1"/>
      <c r="M7" s="1"/>
      <c r="N7" s="1"/>
      <c r="O7" s="1"/>
      <c r="P7" s="1"/>
      <c r="Q7" s="1"/>
      <c r="R7" s="2"/>
      <c r="S7" s="3"/>
      <c r="T7" s="3"/>
      <c r="U7" s="3"/>
      <c r="V7" s="3"/>
      <c r="W7" s="3">
        <v>7</v>
      </c>
      <c r="X7" s="3">
        <v>0.05</v>
      </c>
      <c r="Y7" s="3">
        <v>0.03</v>
      </c>
      <c r="Z7" s="3">
        <v>0.04</v>
      </c>
      <c r="AA7" s="17"/>
      <c r="AB7" s="1"/>
      <c r="AC7" s="18"/>
    </row>
    <row r="8" spans="1:29" ht="15.75" thickBot="1" x14ac:dyDescent="0.3">
      <c r="A8" s="5"/>
      <c r="B8" s="6"/>
      <c r="C8" s="6"/>
      <c r="D8" s="6"/>
      <c r="E8" s="6"/>
      <c r="F8" s="6"/>
      <c r="G8" s="19"/>
      <c r="H8" s="6"/>
      <c r="I8" s="6"/>
      <c r="J8" s="6"/>
      <c r="K8" s="6"/>
      <c r="L8" s="6"/>
      <c r="M8" s="6"/>
      <c r="N8" s="6"/>
      <c r="O8" s="6"/>
      <c r="P8" s="6"/>
      <c r="Q8" s="6"/>
      <c r="R8" s="7"/>
      <c r="S8" s="8"/>
      <c r="T8" s="8"/>
      <c r="U8" s="8"/>
      <c r="V8" s="8"/>
      <c r="W8" s="8">
        <v>14</v>
      </c>
      <c r="X8" s="8" t="s">
        <v>31</v>
      </c>
      <c r="Y8" s="8" t="s">
        <v>31</v>
      </c>
      <c r="Z8" s="8" t="s">
        <v>31</v>
      </c>
      <c r="AA8" s="20"/>
      <c r="AB8" s="6"/>
      <c r="AC8" s="21"/>
    </row>
    <row r="9" spans="1:29" ht="15.75" thickTop="1" x14ac:dyDescent="0.25"/>
    <row r="12" spans="1:29" x14ac:dyDescent="0.25">
      <c r="G12" s="4">
        <f>0.44/16</f>
        <v>2.75E-2</v>
      </c>
    </row>
  </sheetData>
  <mergeCells count="4">
    <mergeCell ref="X3:AC3"/>
    <mergeCell ref="I3:S3"/>
    <mergeCell ref="T3:W3"/>
    <mergeCell ref="A3:H3"/>
  </mergeCell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Lunn</dc:creator>
  <cp:lastModifiedBy>Árpád</cp:lastModifiedBy>
  <dcterms:created xsi:type="dcterms:W3CDTF">2015-10-06T22:29:45Z</dcterms:created>
  <dcterms:modified xsi:type="dcterms:W3CDTF">2015-10-07T13:19:26Z</dcterms:modified>
</cp:coreProperties>
</file>