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1820" windowHeight="1965" activeTab="0"/>
  </bookViews>
  <sheets>
    <sheet name="COMP32" sheetId="1" r:id="rId1"/>
  </sheets>
  <definedNames>
    <definedName name="_xlnm.Print_Area" localSheetId="0">'COMP32'!$A$1:$L$90</definedName>
  </definedNames>
  <calcPr fullCalcOnLoad="1"/>
</workbook>
</file>

<file path=xl/sharedStrings.xml><?xml version="1.0" encoding="utf-8"?>
<sst xmlns="http://schemas.openxmlformats.org/spreadsheetml/2006/main" count="162" uniqueCount="68">
  <si>
    <t>Countries by continents.</t>
  </si>
  <si>
    <t xml:space="preserve">                                   Holdings operated under one form of tenure</t>
  </si>
  <si>
    <t xml:space="preserve">     Owned by the holder</t>
  </si>
  <si>
    <t xml:space="preserve">           Under other </t>
  </si>
  <si>
    <t xml:space="preserve">        Holdings operated</t>
  </si>
  <si>
    <t>Census</t>
  </si>
  <si>
    <t xml:space="preserve">               holdings</t>
  </si>
  <si>
    <t xml:space="preserve">          or in ownerlike </t>
  </si>
  <si>
    <t xml:space="preserve">       Rented from others</t>
  </si>
  <si>
    <t xml:space="preserve">           single forms </t>
  </si>
  <si>
    <t xml:space="preserve"> under more than one form</t>
  </si>
  <si>
    <t>year</t>
  </si>
  <si>
    <t xml:space="preserve">             possession</t>
  </si>
  <si>
    <t xml:space="preserve">              of tenure</t>
  </si>
  <si>
    <t xml:space="preserve">                of tenure</t>
  </si>
  <si>
    <t>Number</t>
  </si>
  <si>
    <t>Area (Ha)</t>
  </si>
  <si>
    <t>-</t>
  </si>
  <si>
    <t>94</t>
  </si>
  <si>
    <t>Panama</t>
  </si>
  <si>
    <t>90</t>
  </si>
  <si>
    <t>Puerto Rico</t>
  </si>
  <si>
    <t>87</t>
  </si>
  <si>
    <t>U.S.A.</t>
  </si>
  <si>
    <t>Virgin Islands (US)</t>
  </si>
  <si>
    <t>88</t>
  </si>
  <si>
    <t>Colombia</t>
  </si>
  <si>
    <t>91</t>
  </si>
  <si>
    <t>Peru</t>
  </si>
  <si>
    <t>India</t>
  </si>
  <si>
    <t>Philippines</t>
  </si>
  <si>
    <t>Austria</t>
  </si>
  <si>
    <t>Italy</t>
  </si>
  <si>
    <t>American Samoa</t>
  </si>
  <si>
    <t>Number of reporting countries is given</t>
  </si>
  <si>
    <t>in square brackets.</t>
  </si>
  <si>
    <t>70/71</t>
  </si>
  <si>
    <t>71/72</t>
  </si>
  <si>
    <t>71/73</t>
  </si>
  <si>
    <t>71</t>
  </si>
  <si>
    <t>70</t>
  </si>
  <si>
    <t>69</t>
  </si>
  <si>
    <t xml:space="preserve">                  All</t>
  </si>
  <si>
    <t>Bahamas</t>
  </si>
  <si>
    <t>Nepal</t>
  </si>
  <si>
    <t>Thailand</t>
  </si>
  <si>
    <t>Turkey</t>
  </si>
  <si>
    <t>Spain</t>
  </si>
  <si>
    <t>Northern Mariana Isl.</t>
  </si>
  <si>
    <t>Paraguay</t>
  </si>
  <si>
    <t>92</t>
  </si>
  <si>
    <t>93</t>
  </si>
  <si>
    <t>89</t>
  </si>
  <si>
    <t>OCEANIA [2]</t>
  </si>
  <si>
    <t>EUROPE [3]</t>
  </si>
  <si>
    <t>ASIA [6]</t>
  </si>
  <si>
    <t>SOUTH AMERICA [3]</t>
  </si>
  <si>
    <t>NORTH AND CENTRAL AMERICA [5]</t>
  </si>
  <si>
    <t>TOTAL [19]</t>
  </si>
  <si>
    <t>78</t>
  </si>
  <si>
    <t>81</t>
  </si>
  <si>
    <t>77</t>
  </si>
  <si>
    <t>82</t>
  </si>
  <si>
    <t>80</t>
  </si>
  <si>
    <r>
      <t>(2)</t>
    </r>
    <r>
      <rPr>
        <b/>
        <sz val="12"/>
        <rFont val="Helv"/>
        <family val="0"/>
      </rPr>
      <t xml:space="preserve"> Excluding 149 Government holdings with an area of 103 035 Ha.</t>
    </r>
  </si>
  <si>
    <r>
      <t xml:space="preserve">Pakistan </t>
    </r>
    <r>
      <rPr>
        <b/>
        <vertAlign val="superscript"/>
        <sz val="12"/>
        <rFont val="Helv"/>
        <family val="0"/>
      </rPr>
      <t>(2)</t>
    </r>
  </si>
  <si>
    <r>
      <t>Table 3. Number and Area of Holdings by Tenure of Holdings: 1990, 1980 and 1970 Rounds of Agricultural Censuses</t>
    </r>
    <r>
      <rPr>
        <b/>
        <vertAlign val="superscript"/>
        <sz val="12"/>
        <rFont val="Helv"/>
        <family val="0"/>
      </rPr>
      <t xml:space="preserve"> (1)</t>
    </r>
  </si>
  <si>
    <r>
      <t>(1)</t>
    </r>
    <r>
      <rPr>
        <b/>
        <sz val="12"/>
        <rFont val="Helv"/>
        <family val="0"/>
      </rPr>
      <t xml:space="preserve"> Includes only countries for which data for the 1990 census round, and also for the 1980 and/or 1970 census rounds were available.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</si>
</sst>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\ ###\ ###\ ###"/>
    <numFmt numFmtId="179" formatCode="0.0%"/>
  </numFmts>
  <fonts count="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b/>
      <vertAlign val="superscript"/>
      <sz val="12"/>
      <name val="Helv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1" xfId="0" applyFill="1" applyBorder="1" applyAlignment="1">
      <alignment/>
    </xf>
    <xf numFmtId="0" fontId="5" fillId="0" borderId="9" xfId="0" applyFont="1" applyFill="1" applyBorder="1" applyAlignment="1" quotePrefix="1">
      <alignment horizontal="left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 horizontal="right"/>
    </xf>
    <xf numFmtId="178" fontId="0" fillId="0" borderId="0" xfId="0" applyNumberFormat="1" applyFill="1" applyBorder="1" applyAlignment="1" quotePrefix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178" fontId="0" fillId="0" borderId="0" xfId="0" applyNumberFormat="1" applyAlignment="1">
      <alignment/>
    </xf>
    <xf numFmtId="3" fontId="0" fillId="0" borderId="3" xfId="0" applyNumberFormat="1" applyFill="1" applyBorder="1" applyAlignment="1">
      <alignment/>
    </xf>
    <xf numFmtId="178" fontId="0" fillId="0" borderId="8" xfId="0" applyNumberFormat="1" applyFill="1" applyBorder="1" applyAlignment="1">
      <alignment/>
    </xf>
    <xf numFmtId="178" fontId="0" fillId="0" borderId="8" xfId="0" applyNumberFormat="1" applyFill="1" applyBorder="1" applyAlignment="1" quotePrefix="1">
      <alignment horizontal="right"/>
    </xf>
    <xf numFmtId="179" fontId="0" fillId="0" borderId="8" xfId="0" applyNumberFormat="1" applyFill="1" applyBorder="1" applyAlignment="1">
      <alignment/>
    </xf>
    <xf numFmtId="178" fontId="0" fillId="0" borderId="8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9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25"/>
  <sheetViews>
    <sheetView showGridLines="0" tabSelected="1" zoomScale="50" zoomScaleNormal="50" workbookViewId="0" topLeftCell="A1">
      <selection activeCell="A3" sqref="A3"/>
    </sheetView>
  </sheetViews>
  <sheetFormatPr defaultColWidth="11.6640625" defaultRowHeight="15.75"/>
  <cols>
    <col min="1" max="1" width="40.77734375" style="0" customWidth="1"/>
    <col min="2" max="2" width="10.10546875" style="0" customWidth="1"/>
    <col min="3" max="11" width="12.6640625" style="0" customWidth="1"/>
    <col min="12" max="12" width="14.77734375" style="0" customWidth="1"/>
    <col min="13" max="13" width="12.77734375" style="0" customWidth="1"/>
  </cols>
  <sheetData>
    <row r="1" spans="1:12" ht="19.5">
      <c r="A1" s="54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46"/>
      <c r="B2" s="1"/>
      <c r="C2" s="2"/>
      <c r="D2" s="3"/>
      <c r="E2" s="4" t="s">
        <v>1</v>
      </c>
      <c r="F2" s="5"/>
      <c r="G2" s="5"/>
      <c r="H2" s="5"/>
      <c r="I2" s="5"/>
      <c r="J2" s="6"/>
      <c r="K2" s="2"/>
      <c r="L2" s="3"/>
    </row>
    <row r="3" spans="1:12" ht="15.75">
      <c r="A3" s="53" t="s">
        <v>0</v>
      </c>
      <c r="B3" s="49"/>
      <c r="C3" s="7" t="s">
        <v>42</v>
      </c>
      <c r="D3" s="8"/>
      <c r="E3" s="9" t="s">
        <v>2</v>
      </c>
      <c r="F3" s="10"/>
      <c r="G3" s="2"/>
      <c r="H3" s="3"/>
      <c r="I3" s="9" t="s">
        <v>3</v>
      </c>
      <c r="J3" s="3"/>
      <c r="K3" s="7" t="s">
        <v>4</v>
      </c>
      <c r="L3" s="8"/>
    </row>
    <row r="4" spans="1:12" ht="15.75">
      <c r="A4" s="47" t="s">
        <v>34</v>
      </c>
      <c r="B4" s="11" t="s">
        <v>5</v>
      </c>
      <c r="C4" s="7" t="s">
        <v>6</v>
      </c>
      <c r="D4" s="12"/>
      <c r="E4" s="7" t="s">
        <v>7</v>
      </c>
      <c r="F4" s="12"/>
      <c r="G4" s="7" t="s">
        <v>8</v>
      </c>
      <c r="H4" s="8"/>
      <c r="I4" s="7" t="s">
        <v>9</v>
      </c>
      <c r="J4" s="8"/>
      <c r="K4" s="7" t="s">
        <v>10</v>
      </c>
      <c r="L4" s="8"/>
    </row>
    <row r="5" spans="1:12" ht="15.75">
      <c r="A5" s="47" t="s">
        <v>35</v>
      </c>
      <c r="B5" s="11" t="s">
        <v>11</v>
      </c>
      <c r="C5" s="13"/>
      <c r="D5" s="14"/>
      <c r="E5" s="15" t="s">
        <v>12</v>
      </c>
      <c r="F5" s="16"/>
      <c r="G5" s="13"/>
      <c r="H5" s="14"/>
      <c r="I5" s="15" t="s">
        <v>13</v>
      </c>
      <c r="J5" s="14"/>
      <c r="K5" s="15" t="s">
        <v>14</v>
      </c>
      <c r="L5" s="14"/>
    </row>
    <row r="6" spans="1:12" ht="15.75">
      <c r="A6" s="48"/>
      <c r="B6" s="17"/>
      <c r="C6" s="18" t="s">
        <v>15</v>
      </c>
      <c r="D6" s="19" t="s">
        <v>16</v>
      </c>
      <c r="E6" s="18" t="s">
        <v>15</v>
      </c>
      <c r="F6" s="19" t="s">
        <v>16</v>
      </c>
      <c r="G6" s="18" t="s">
        <v>15</v>
      </c>
      <c r="H6" s="19" t="s">
        <v>16</v>
      </c>
      <c r="I6" s="18" t="s">
        <v>15</v>
      </c>
      <c r="J6" s="19" t="s">
        <v>16</v>
      </c>
      <c r="K6" s="18" t="s">
        <v>15</v>
      </c>
      <c r="L6" s="19" t="s">
        <v>16</v>
      </c>
    </row>
    <row r="7" spans="1:12" ht="15.75">
      <c r="A7" s="20"/>
      <c r="B7" s="44"/>
      <c r="C7" s="28"/>
      <c r="D7" s="28"/>
      <c r="E7" s="28"/>
      <c r="F7" s="28"/>
      <c r="G7" s="28"/>
      <c r="H7" s="28"/>
      <c r="I7" s="29"/>
      <c r="J7" s="29"/>
      <c r="K7" s="28"/>
      <c r="L7" s="38"/>
    </row>
    <row r="8" spans="1:12" ht="15.75">
      <c r="A8" s="21" t="s">
        <v>58</v>
      </c>
      <c r="B8" s="33"/>
      <c r="C8" s="30"/>
      <c r="D8" s="30"/>
      <c r="E8" s="30"/>
      <c r="F8" s="30"/>
      <c r="G8" s="30"/>
      <c r="H8" s="30"/>
      <c r="I8" s="31"/>
      <c r="J8" s="31"/>
      <c r="K8" s="30"/>
      <c r="L8" s="39"/>
    </row>
    <row r="9" spans="1:12" ht="15.75">
      <c r="A9" s="22"/>
      <c r="B9" s="33"/>
      <c r="C9" s="30"/>
      <c r="D9" s="30"/>
      <c r="E9" s="30"/>
      <c r="F9" s="30"/>
      <c r="G9" s="30"/>
      <c r="H9" s="30"/>
      <c r="I9" s="31"/>
      <c r="J9" s="31"/>
      <c r="K9" s="30"/>
      <c r="L9" s="39"/>
    </row>
    <row r="10" spans="1:12" ht="15.75">
      <c r="A10" s="21" t="s">
        <v>57</v>
      </c>
      <c r="B10" s="33"/>
      <c r="C10" s="30"/>
      <c r="D10" s="30"/>
      <c r="E10" s="30"/>
      <c r="F10" s="30"/>
      <c r="G10" s="30"/>
      <c r="H10" s="30"/>
      <c r="I10" s="31"/>
      <c r="J10" s="31"/>
      <c r="K10" s="30"/>
      <c r="L10" s="39"/>
    </row>
    <row r="11" spans="1:12" ht="15.75">
      <c r="A11" s="21"/>
      <c r="B11" s="33"/>
      <c r="C11" s="30"/>
      <c r="D11" s="30"/>
      <c r="E11" s="30"/>
      <c r="F11" s="30"/>
      <c r="G11" s="30"/>
      <c r="H11" s="30"/>
      <c r="I11" s="31"/>
      <c r="J11" s="31"/>
      <c r="K11" s="30"/>
      <c r="L11" s="39"/>
    </row>
    <row r="12" spans="1:13" ht="15.75">
      <c r="A12" s="52" t="s">
        <v>43</v>
      </c>
      <c r="B12" s="34" t="s">
        <v>18</v>
      </c>
      <c r="C12" s="30">
        <v>1760</v>
      </c>
      <c r="D12" s="30">
        <v>20336</v>
      </c>
      <c r="E12" s="30">
        <v>452</v>
      </c>
      <c r="F12" s="30">
        <v>5820</v>
      </c>
      <c r="G12" s="30">
        <v>354</v>
      </c>
      <c r="H12" s="30">
        <v>8455</v>
      </c>
      <c r="I12" s="31">
        <v>954</v>
      </c>
      <c r="J12" s="31">
        <v>6061</v>
      </c>
      <c r="K12" s="32" t="s">
        <v>17</v>
      </c>
      <c r="L12" s="40" t="s">
        <v>17</v>
      </c>
      <c r="M12" s="37"/>
    </row>
    <row r="13" spans="1:13" ht="15.75">
      <c r="A13" s="21"/>
      <c r="B13" s="34" t="s">
        <v>59</v>
      </c>
      <c r="C13" s="30">
        <v>4202</v>
      </c>
      <c r="D13" s="30">
        <v>36246</v>
      </c>
      <c r="E13" s="30">
        <v>3008</v>
      </c>
      <c r="F13" s="30">
        <v>24839</v>
      </c>
      <c r="G13" s="30">
        <v>170</v>
      </c>
      <c r="H13" s="30">
        <v>888</v>
      </c>
      <c r="I13" s="31">
        <v>492</v>
      </c>
      <c r="J13" s="31">
        <v>1615</v>
      </c>
      <c r="K13" s="30">
        <v>532</v>
      </c>
      <c r="L13" s="39">
        <v>8904</v>
      </c>
      <c r="M13" s="37"/>
    </row>
    <row r="14" spans="1:13" ht="15.75">
      <c r="A14" s="21"/>
      <c r="B14" s="33"/>
      <c r="C14" s="30"/>
      <c r="D14" s="30"/>
      <c r="E14" s="30"/>
      <c r="F14" s="30"/>
      <c r="G14" s="30"/>
      <c r="H14" s="30"/>
      <c r="I14" s="31"/>
      <c r="J14" s="31"/>
      <c r="K14" s="30"/>
      <c r="L14" s="39"/>
      <c r="M14" s="37">
        <f>F14+H14+J14+L14</f>
        <v>0</v>
      </c>
    </row>
    <row r="15" spans="1:13" ht="15.75">
      <c r="A15" s="52" t="s">
        <v>19</v>
      </c>
      <c r="B15" s="34" t="s">
        <v>20</v>
      </c>
      <c r="C15" s="30">
        <v>213895</v>
      </c>
      <c r="D15" s="30">
        <v>2941583</v>
      </c>
      <c r="E15" s="30">
        <v>61235</v>
      </c>
      <c r="F15" s="30">
        <v>1007264</v>
      </c>
      <c r="G15" s="30">
        <v>3014</v>
      </c>
      <c r="H15" s="30">
        <v>36025</v>
      </c>
      <c r="I15" s="31">
        <v>134544</v>
      </c>
      <c r="J15" s="31">
        <v>1343757</v>
      </c>
      <c r="K15" s="30">
        <v>15102</v>
      </c>
      <c r="L15" s="39">
        <v>554537</v>
      </c>
      <c r="M15" s="37"/>
    </row>
    <row r="16" spans="1:13" ht="15.75">
      <c r="A16" s="52"/>
      <c r="B16" s="34" t="s">
        <v>60</v>
      </c>
      <c r="C16" s="30">
        <v>150820</v>
      </c>
      <c r="D16" s="30">
        <v>2258558</v>
      </c>
      <c r="E16" s="30">
        <v>34940</v>
      </c>
      <c r="F16" s="30">
        <v>578211</v>
      </c>
      <c r="G16" s="30">
        <v>3024</v>
      </c>
      <c r="H16" s="30">
        <v>38289</v>
      </c>
      <c r="I16" s="31">
        <v>100802</v>
      </c>
      <c r="J16" s="31">
        <v>1120300</v>
      </c>
      <c r="K16" s="30">
        <v>12054</v>
      </c>
      <c r="L16" s="39">
        <v>521758</v>
      </c>
      <c r="M16" s="37"/>
    </row>
    <row r="17" spans="1:13" ht="15.75">
      <c r="A17" s="52"/>
      <c r="B17" s="34" t="s">
        <v>39</v>
      </c>
      <c r="C17" s="30">
        <v>105272</v>
      </c>
      <c r="D17" s="30">
        <v>2098062</v>
      </c>
      <c r="E17" s="30">
        <v>12906</v>
      </c>
      <c r="F17" s="30">
        <v>545414</v>
      </c>
      <c r="G17" s="30">
        <v>4671</v>
      </c>
      <c r="H17" s="30">
        <v>73961</v>
      </c>
      <c r="I17" s="31">
        <v>75394</v>
      </c>
      <c r="J17" s="31">
        <v>933114</v>
      </c>
      <c r="K17" s="30">
        <v>12301</v>
      </c>
      <c r="L17" s="39">
        <v>545573</v>
      </c>
      <c r="M17" s="37"/>
    </row>
    <row r="18" spans="1:13" ht="15.75">
      <c r="A18" s="52"/>
      <c r="B18" s="45"/>
      <c r="C18" s="26"/>
      <c r="D18" s="26"/>
      <c r="E18" s="26"/>
      <c r="F18" s="26"/>
      <c r="G18" s="26"/>
      <c r="H18" s="26"/>
      <c r="I18" s="27"/>
      <c r="J18" s="27"/>
      <c r="K18" s="26"/>
      <c r="L18" s="41"/>
      <c r="M18" s="37">
        <f>F18+H18+J18+L18</f>
        <v>0</v>
      </c>
    </row>
    <row r="19" spans="1:13" ht="15.75">
      <c r="A19" s="52" t="s">
        <v>21</v>
      </c>
      <c r="B19" s="34" t="s">
        <v>22</v>
      </c>
      <c r="C19" s="30">
        <v>20245</v>
      </c>
      <c r="D19" s="30">
        <v>348530</v>
      </c>
      <c r="E19" s="30">
        <v>15693</v>
      </c>
      <c r="F19" s="30">
        <v>188459</v>
      </c>
      <c r="G19" s="30">
        <v>1433</v>
      </c>
      <c r="H19" s="30">
        <v>47321</v>
      </c>
      <c r="I19" s="31">
        <v>465</v>
      </c>
      <c r="J19" s="31">
        <v>23385</v>
      </c>
      <c r="K19" s="30">
        <v>2654</v>
      </c>
      <c r="L19" s="39">
        <v>89365</v>
      </c>
      <c r="M19" s="37"/>
    </row>
    <row r="20" spans="1:13" ht="15.75">
      <c r="A20" s="52"/>
      <c r="B20" s="34" t="s">
        <v>59</v>
      </c>
      <c r="C20" s="30">
        <v>31837</v>
      </c>
      <c r="D20" s="30">
        <v>426186</v>
      </c>
      <c r="E20" s="30">
        <v>26437</v>
      </c>
      <c r="F20" s="30">
        <v>258896</v>
      </c>
      <c r="G20" s="30">
        <v>1604</v>
      </c>
      <c r="H20" s="30">
        <v>49890</v>
      </c>
      <c r="I20" s="32" t="s">
        <v>17</v>
      </c>
      <c r="J20" s="32" t="s">
        <v>17</v>
      </c>
      <c r="K20" s="30">
        <v>3796</v>
      </c>
      <c r="L20" s="39">
        <v>117400</v>
      </c>
      <c r="M20" s="37"/>
    </row>
    <row r="21" spans="1:13" ht="15.75">
      <c r="A21" s="52"/>
      <c r="B21" s="34" t="s">
        <v>40</v>
      </c>
      <c r="C21" s="30">
        <v>32687</v>
      </c>
      <c r="D21" s="30">
        <v>524575</v>
      </c>
      <c r="E21" s="30">
        <v>27954</v>
      </c>
      <c r="F21" s="30">
        <v>329081</v>
      </c>
      <c r="G21" s="30">
        <v>2394</v>
      </c>
      <c r="H21" s="30">
        <v>54233</v>
      </c>
      <c r="I21" s="32" t="s">
        <v>17</v>
      </c>
      <c r="J21" s="32" t="s">
        <v>17</v>
      </c>
      <c r="K21" s="30">
        <v>2339</v>
      </c>
      <c r="L21" s="39">
        <v>141261</v>
      </c>
      <c r="M21" s="37"/>
    </row>
    <row r="22" spans="1:13" ht="15.75">
      <c r="A22" s="52"/>
      <c r="B22" s="45"/>
      <c r="C22" s="30"/>
      <c r="D22" s="30"/>
      <c r="E22" s="30"/>
      <c r="F22" s="30"/>
      <c r="G22" s="30"/>
      <c r="H22" s="30"/>
      <c r="I22" s="31"/>
      <c r="J22" s="31"/>
      <c r="K22" s="30"/>
      <c r="L22" s="39"/>
      <c r="M22" s="37">
        <f>F22+H22+J22+L22</f>
        <v>0</v>
      </c>
    </row>
    <row r="23" spans="1:13" ht="15.75">
      <c r="A23" s="52" t="s">
        <v>23</v>
      </c>
      <c r="B23" s="34" t="s">
        <v>22</v>
      </c>
      <c r="C23" s="30">
        <v>2087759</v>
      </c>
      <c r="D23" s="30">
        <v>390311617</v>
      </c>
      <c r="E23" s="30">
        <v>1238547</v>
      </c>
      <c r="F23" s="30">
        <v>128605281</v>
      </c>
      <c r="G23" s="30">
        <v>240200</v>
      </c>
      <c r="H23" s="30">
        <v>51342597</v>
      </c>
      <c r="I23" s="32" t="s">
        <v>17</v>
      </c>
      <c r="J23" s="32" t="s">
        <v>17</v>
      </c>
      <c r="K23" s="30">
        <v>609012</v>
      </c>
      <c r="L23" s="39">
        <v>210363739</v>
      </c>
      <c r="M23" s="37"/>
    </row>
    <row r="24" spans="1:13" ht="15.75">
      <c r="A24" s="52"/>
      <c r="B24" s="34" t="s">
        <v>59</v>
      </c>
      <c r="C24" s="30">
        <v>2478642</v>
      </c>
      <c r="D24" s="30">
        <v>416707081</v>
      </c>
      <c r="E24" s="30">
        <v>1451446</v>
      </c>
      <c r="F24" s="30">
        <v>137878692</v>
      </c>
      <c r="G24" s="30">
        <v>313648</v>
      </c>
      <c r="H24" s="30">
        <v>50216580</v>
      </c>
      <c r="I24" s="32" t="s">
        <v>17</v>
      </c>
      <c r="J24" s="32" t="s">
        <v>17</v>
      </c>
      <c r="K24" s="30">
        <v>713548</v>
      </c>
      <c r="L24" s="39">
        <v>228611809</v>
      </c>
      <c r="M24" s="37"/>
    </row>
    <row r="25" spans="1:13" ht="15.75">
      <c r="A25" s="52"/>
      <c r="B25" s="34" t="s">
        <v>41</v>
      </c>
      <c r="C25" s="30">
        <v>2730250</v>
      </c>
      <c r="D25" s="30">
        <v>430321437</v>
      </c>
      <c r="E25" s="30">
        <v>1705720</v>
      </c>
      <c r="F25" s="30">
        <v>151794463</v>
      </c>
      <c r="G25" s="30">
        <v>352923</v>
      </c>
      <c r="H25" s="30">
        <v>55686833</v>
      </c>
      <c r="I25" s="32" t="s">
        <v>17</v>
      </c>
      <c r="J25" s="32" t="s">
        <v>17</v>
      </c>
      <c r="K25" s="30">
        <v>671607</v>
      </c>
      <c r="L25" s="39">
        <v>222840141</v>
      </c>
      <c r="M25" s="37"/>
    </row>
    <row r="26" spans="1:13" ht="15.75">
      <c r="A26" s="52"/>
      <c r="B26" s="45"/>
      <c r="C26" s="30"/>
      <c r="D26" s="30"/>
      <c r="E26" s="30"/>
      <c r="F26" s="30"/>
      <c r="G26" s="30"/>
      <c r="H26" s="30"/>
      <c r="I26" s="31"/>
      <c r="J26" s="31"/>
      <c r="K26" s="30"/>
      <c r="L26" s="39"/>
      <c r="M26" s="37">
        <f>F26+H26+J26+L26</f>
        <v>0</v>
      </c>
    </row>
    <row r="27" spans="1:13" ht="15.75">
      <c r="A27" s="52" t="s">
        <v>24</v>
      </c>
      <c r="B27" s="34" t="s">
        <v>22</v>
      </c>
      <c r="C27" s="30">
        <v>267</v>
      </c>
      <c r="D27" s="30">
        <v>7197</v>
      </c>
      <c r="E27" s="30">
        <v>208</v>
      </c>
      <c r="F27" s="30">
        <v>2739</v>
      </c>
      <c r="G27" s="30">
        <v>23</v>
      </c>
      <c r="H27" s="30">
        <v>427</v>
      </c>
      <c r="I27" s="32" t="s">
        <v>17</v>
      </c>
      <c r="J27" s="32" t="s">
        <v>17</v>
      </c>
      <c r="K27" s="30">
        <v>36</v>
      </c>
      <c r="L27" s="39">
        <v>4031</v>
      </c>
      <c r="M27" s="37"/>
    </row>
    <row r="28" spans="1:13" ht="15.75">
      <c r="A28" s="23"/>
      <c r="B28" s="34" t="s">
        <v>59</v>
      </c>
      <c r="C28" s="30">
        <v>378</v>
      </c>
      <c r="D28" s="32" t="s">
        <v>17</v>
      </c>
      <c r="E28" s="30">
        <v>320</v>
      </c>
      <c r="F28" s="32" t="s">
        <v>17</v>
      </c>
      <c r="G28" s="30">
        <v>28</v>
      </c>
      <c r="H28" s="32" t="s">
        <v>17</v>
      </c>
      <c r="I28" s="32" t="s">
        <v>17</v>
      </c>
      <c r="J28" s="32" t="s">
        <v>17</v>
      </c>
      <c r="K28" s="30">
        <v>30</v>
      </c>
      <c r="L28" s="40" t="s">
        <v>17</v>
      </c>
      <c r="M28" s="37">
        <f>F28+H28+J28+L28</f>
        <v>0</v>
      </c>
    </row>
    <row r="29" spans="1:13" ht="15.75">
      <c r="A29" s="22"/>
      <c r="B29" s="34" t="s">
        <v>40</v>
      </c>
      <c r="C29" s="30">
        <v>212</v>
      </c>
      <c r="D29" s="30">
        <v>8284</v>
      </c>
      <c r="E29" s="30">
        <v>187</v>
      </c>
      <c r="F29" s="30">
        <v>4710</v>
      </c>
      <c r="G29" s="30">
        <v>17</v>
      </c>
      <c r="H29" s="30">
        <v>225</v>
      </c>
      <c r="I29" s="32" t="s">
        <v>17</v>
      </c>
      <c r="J29" s="32" t="s">
        <v>17</v>
      </c>
      <c r="K29" s="30">
        <v>8</v>
      </c>
      <c r="L29" s="39">
        <v>3349</v>
      </c>
      <c r="M29" s="37"/>
    </row>
    <row r="30" spans="1:13" ht="15.75">
      <c r="A30" s="21" t="s">
        <v>56</v>
      </c>
      <c r="B30" s="33"/>
      <c r="C30" s="30"/>
      <c r="D30" s="30"/>
      <c r="E30" s="30"/>
      <c r="F30" s="30"/>
      <c r="G30" s="30"/>
      <c r="H30" s="30"/>
      <c r="I30" s="31"/>
      <c r="J30" s="31"/>
      <c r="K30" s="30"/>
      <c r="L30" s="39"/>
      <c r="M30" s="37">
        <f>F30+H30+J30+L30</f>
        <v>0</v>
      </c>
    </row>
    <row r="31" spans="1:13" ht="15.75">
      <c r="A31" s="21"/>
      <c r="B31" s="33"/>
      <c r="C31" s="30"/>
      <c r="D31" s="30"/>
      <c r="E31" s="30"/>
      <c r="F31" s="30"/>
      <c r="G31" s="30"/>
      <c r="H31" s="30"/>
      <c r="I31" s="31"/>
      <c r="J31" s="31"/>
      <c r="K31" s="30"/>
      <c r="L31" s="39"/>
      <c r="M31" s="37"/>
    </row>
    <row r="32" spans="1:13" ht="15.75">
      <c r="A32" s="52" t="s">
        <v>26</v>
      </c>
      <c r="B32" s="34" t="s">
        <v>25</v>
      </c>
      <c r="C32" s="30">
        <v>1547846</v>
      </c>
      <c r="D32" s="30">
        <v>36033713</v>
      </c>
      <c r="E32" s="30">
        <v>1201914</v>
      </c>
      <c r="F32" s="30">
        <v>30638340</v>
      </c>
      <c r="G32" s="30">
        <v>86140</v>
      </c>
      <c r="H32" s="30">
        <v>921364</v>
      </c>
      <c r="I32" s="31">
        <v>109394</v>
      </c>
      <c r="J32" s="31">
        <v>3187978</v>
      </c>
      <c r="K32" s="30">
        <v>57920</v>
      </c>
      <c r="L32" s="39">
        <v>1286031</v>
      </c>
      <c r="M32" s="37"/>
    </row>
    <row r="33" spans="1:13" ht="15.75">
      <c r="A33" s="52"/>
      <c r="B33" s="34" t="s">
        <v>36</v>
      </c>
      <c r="C33" s="30">
        <v>1176811</v>
      </c>
      <c r="D33" s="30">
        <v>30993190</v>
      </c>
      <c r="E33" s="30">
        <v>808779</v>
      </c>
      <c r="F33" s="30">
        <v>23121855</v>
      </c>
      <c r="G33" s="30">
        <v>166539</v>
      </c>
      <c r="H33" s="30">
        <v>1629980</v>
      </c>
      <c r="I33" s="31">
        <v>118365</v>
      </c>
      <c r="J33" s="31">
        <v>4328651</v>
      </c>
      <c r="K33" s="30">
        <v>83128</v>
      </c>
      <c r="L33" s="39">
        <v>1912704</v>
      </c>
      <c r="M33" s="37"/>
    </row>
    <row r="34" spans="1:13" ht="15.75">
      <c r="A34" s="52"/>
      <c r="B34" s="45"/>
      <c r="C34" s="30"/>
      <c r="D34" s="30"/>
      <c r="E34" s="30"/>
      <c r="F34" s="30"/>
      <c r="G34" s="30"/>
      <c r="H34" s="30"/>
      <c r="I34" s="31"/>
      <c r="J34" s="31"/>
      <c r="K34" s="30"/>
      <c r="L34" s="39"/>
      <c r="M34" s="37">
        <f>F34+H34+J34+L34</f>
        <v>0</v>
      </c>
    </row>
    <row r="35" spans="1:13" ht="15.75">
      <c r="A35" s="52" t="s">
        <v>49</v>
      </c>
      <c r="B35" s="34" t="s">
        <v>27</v>
      </c>
      <c r="C35" s="30">
        <v>299259</v>
      </c>
      <c r="D35" s="30">
        <v>23817737</v>
      </c>
      <c r="E35" s="30">
        <v>156805</v>
      </c>
      <c r="F35" s="30">
        <v>20799240</v>
      </c>
      <c r="G35" s="30">
        <v>22126</v>
      </c>
      <c r="H35" s="30">
        <v>376452</v>
      </c>
      <c r="I35" s="31">
        <v>76330</v>
      </c>
      <c r="J35" s="31">
        <v>922664</v>
      </c>
      <c r="K35" s="30">
        <v>43998</v>
      </c>
      <c r="L35" s="39">
        <v>1719381</v>
      </c>
      <c r="M35" s="37"/>
    </row>
    <row r="36" spans="1:13" ht="15.75">
      <c r="A36" s="52"/>
      <c r="B36" s="34" t="s">
        <v>60</v>
      </c>
      <c r="C36" s="30">
        <v>248930</v>
      </c>
      <c r="D36" s="30">
        <v>21940531</v>
      </c>
      <c r="E36" s="30">
        <v>135641</v>
      </c>
      <c r="F36" s="30">
        <v>19926114</v>
      </c>
      <c r="G36" s="30">
        <v>23019</v>
      </c>
      <c r="H36" s="30">
        <v>281685</v>
      </c>
      <c r="I36" s="31">
        <v>69544</v>
      </c>
      <c r="J36" s="31">
        <v>861813</v>
      </c>
      <c r="K36" s="30">
        <v>20726</v>
      </c>
      <c r="L36" s="39">
        <v>870919</v>
      </c>
      <c r="M36" s="37"/>
    </row>
    <row r="37" spans="1:13" ht="15.75">
      <c r="A37" s="52"/>
      <c r="B37" s="45"/>
      <c r="C37" s="30"/>
      <c r="D37" s="30"/>
      <c r="E37" s="30"/>
      <c r="F37" s="30"/>
      <c r="G37" s="30"/>
      <c r="H37" s="30"/>
      <c r="I37" s="31"/>
      <c r="J37" s="31"/>
      <c r="K37" s="30"/>
      <c r="L37" s="39"/>
      <c r="M37" s="37">
        <f>F37+H37+J37+L37</f>
        <v>0</v>
      </c>
    </row>
    <row r="38" spans="1:13" ht="15.75">
      <c r="A38" s="52" t="s">
        <v>28</v>
      </c>
      <c r="B38" s="34" t="s">
        <v>18</v>
      </c>
      <c r="C38" s="30">
        <v>1756141</v>
      </c>
      <c r="D38" s="30">
        <v>35381809</v>
      </c>
      <c r="E38" s="30">
        <v>1108966</v>
      </c>
      <c r="F38" s="30">
        <v>30987955</v>
      </c>
      <c r="G38" s="30">
        <v>40738</v>
      </c>
      <c r="H38" s="30">
        <v>301505</v>
      </c>
      <c r="I38" s="31">
        <v>465394</v>
      </c>
      <c r="J38" s="31">
        <v>3168409</v>
      </c>
      <c r="K38" s="30">
        <v>130675</v>
      </c>
      <c r="L38" s="39">
        <v>923940</v>
      </c>
      <c r="M38" s="37"/>
    </row>
    <row r="39" spans="1:13" ht="15.75">
      <c r="A39" s="23"/>
      <c r="B39" s="34" t="s">
        <v>37</v>
      </c>
      <c r="C39" s="30">
        <v>1082639</v>
      </c>
      <c r="D39" s="30">
        <v>23470145</v>
      </c>
      <c r="E39" s="30">
        <v>673068</v>
      </c>
      <c r="F39" s="30">
        <v>19264420</v>
      </c>
      <c r="G39" s="30">
        <v>93619</v>
      </c>
      <c r="H39" s="30">
        <v>1055420</v>
      </c>
      <c r="I39" s="31">
        <v>121584</v>
      </c>
      <c r="J39" s="31">
        <v>1015248</v>
      </c>
      <c r="K39" s="30">
        <v>194368</v>
      </c>
      <c r="L39" s="39">
        <v>2135057</v>
      </c>
      <c r="M39" s="37"/>
    </row>
    <row r="40" spans="1:13" ht="15.75">
      <c r="A40" s="21" t="s">
        <v>55</v>
      </c>
      <c r="B40" s="33"/>
      <c r="C40" s="30"/>
      <c r="D40" s="30"/>
      <c r="E40" s="30"/>
      <c r="F40" s="30"/>
      <c r="G40" s="30"/>
      <c r="H40" s="30"/>
      <c r="I40" s="31"/>
      <c r="J40" s="31"/>
      <c r="K40" s="30"/>
      <c r="L40" s="39"/>
      <c r="M40" s="37">
        <f>F40+H40+J40+L40</f>
        <v>0</v>
      </c>
    </row>
    <row r="41" spans="1:13" ht="15.75">
      <c r="A41" s="21"/>
      <c r="B41" s="33"/>
      <c r="C41" s="30"/>
      <c r="D41" s="30"/>
      <c r="E41" s="30"/>
      <c r="F41" s="30"/>
      <c r="G41" s="30"/>
      <c r="H41" s="30"/>
      <c r="I41" s="31"/>
      <c r="J41" s="31"/>
      <c r="K41" s="30"/>
      <c r="L41" s="39"/>
      <c r="M41" s="37"/>
    </row>
    <row r="42" spans="1:13" ht="15.75">
      <c r="A42" s="52" t="s">
        <v>29</v>
      </c>
      <c r="B42" s="34" t="s">
        <v>27</v>
      </c>
      <c r="C42" s="30">
        <v>106637000</v>
      </c>
      <c r="D42" s="30">
        <v>165507000</v>
      </c>
      <c r="E42" s="30">
        <v>103086000</v>
      </c>
      <c r="F42" s="30">
        <v>159419000</v>
      </c>
      <c r="G42" s="30">
        <v>465000</v>
      </c>
      <c r="H42" s="30">
        <v>494000</v>
      </c>
      <c r="I42" s="31">
        <v>663000</v>
      </c>
      <c r="J42" s="31">
        <v>653000</v>
      </c>
      <c r="K42" s="30">
        <v>2423000</v>
      </c>
      <c r="L42" s="39">
        <v>4941000</v>
      </c>
      <c r="M42" s="37"/>
    </row>
    <row r="43" spans="1:13" ht="15.75">
      <c r="A43" s="52"/>
      <c r="B43" s="34" t="s">
        <v>61</v>
      </c>
      <c r="C43" s="30"/>
      <c r="D43" s="30">
        <v>157554000</v>
      </c>
      <c r="E43" s="30">
        <v>75610000</v>
      </c>
      <c r="F43" s="30">
        <v>148414000</v>
      </c>
      <c r="G43" s="30">
        <v>967000</v>
      </c>
      <c r="H43" s="30">
        <v>1398000</v>
      </c>
      <c r="I43" s="32" t="s">
        <v>17</v>
      </c>
      <c r="J43" s="32" t="s">
        <v>17</v>
      </c>
      <c r="K43" s="32" t="s">
        <v>17</v>
      </c>
      <c r="L43" s="39">
        <v>7742000</v>
      </c>
      <c r="M43" s="37"/>
    </row>
    <row r="44" spans="1:13" ht="15.75">
      <c r="A44" s="52"/>
      <c r="B44" s="34" t="s">
        <v>36</v>
      </c>
      <c r="C44" s="30">
        <v>70123000</v>
      </c>
      <c r="D44" s="30">
        <v>161500000</v>
      </c>
      <c r="E44" s="30">
        <v>64522000</v>
      </c>
      <c r="F44" s="30">
        <v>147699000</v>
      </c>
      <c r="G44" s="30">
        <v>2838000</v>
      </c>
      <c r="H44" s="30">
        <v>3950000</v>
      </c>
      <c r="I44" s="32" t="s">
        <v>17</v>
      </c>
      <c r="J44" s="32" t="s">
        <v>17</v>
      </c>
      <c r="K44" s="31">
        <v>2763000</v>
      </c>
      <c r="L44" s="42">
        <v>9851000</v>
      </c>
      <c r="M44" s="37"/>
    </row>
    <row r="45" spans="1:13" ht="15.75">
      <c r="A45" s="52"/>
      <c r="B45" s="45"/>
      <c r="C45" s="30"/>
      <c r="D45" s="30"/>
      <c r="E45" s="30"/>
      <c r="F45" s="30"/>
      <c r="G45" s="30"/>
      <c r="H45" s="30"/>
      <c r="I45" s="31"/>
      <c r="J45" s="31"/>
      <c r="K45" s="30"/>
      <c r="L45" s="39"/>
      <c r="M45" s="37">
        <f>F45+H45+J45+L45</f>
        <v>0</v>
      </c>
    </row>
    <row r="46" spans="1:13" ht="15.75">
      <c r="A46" s="52" t="s">
        <v>44</v>
      </c>
      <c r="B46" s="34" t="s">
        <v>50</v>
      </c>
      <c r="C46" s="30">
        <v>2736050</v>
      </c>
      <c r="D46" s="30">
        <v>2598971</v>
      </c>
      <c r="E46" s="30">
        <v>2258764</v>
      </c>
      <c r="F46" s="30">
        <v>2110960</v>
      </c>
      <c r="G46" s="30">
        <v>49114</v>
      </c>
      <c r="H46" s="30">
        <v>36149</v>
      </c>
      <c r="I46" s="31">
        <v>17924</v>
      </c>
      <c r="J46" s="31">
        <v>7139</v>
      </c>
      <c r="K46" s="30">
        <v>400768</v>
      </c>
      <c r="L46" s="39">
        <v>444723</v>
      </c>
      <c r="M46" s="37"/>
    </row>
    <row r="47" spans="1:13" ht="15.75">
      <c r="A47" s="52"/>
      <c r="B47" s="34" t="s">
        <v>62</v>
      </c>
      <c r="C47" s="30"/>
      <c r="D47" s="30">
        <v>2463717</v>
      </c>
      <c r="E47" s="30"/>
      <c r="F47" s="30">
        <v>2139972</v>
      </c>
      <c r="G47" s="30"/>
      <c r="H47" s="30">
        <v>35725</v>
      </c>
      <c r="I47" s="31"/>
      <c r="J47" s="31"/>
      <c r="K47" s="30"/>
      <c r="L47" s="39">
        <v>288020</v>
      </c>
      <c r="M47" s="37"/>
    </row>
    <row r="48" spans="1:13" ht="15.75">
      <c r="A48" s="52"/>
      <c r="B48" s="45"/>
      <c r="C48" s="30"/>
      <c r="D48" s="30"/>
      <c r="E48" s="30"/>
      <c r="F48" s="30"/>
      <c r="G48" s="30"/>
      <c r="H48" s="30"/>
      <c r="I48" s="31"/>
      <c r="J48" s="31"/>
      <c r="K48" s="30"/>
      <c r="L48" s="39"/>
      <c r="M48" s="37">
        <f>F48+H48+J48+L48</f>
        <v>0</v>
      </c>
    </row>
    <row r="49" spans="1:13" ht="18">
      <c r="A49" s="52" t="s">
        <v>65</v>
      </c>
      <c r="B49" s="34" t="s">
        <v>20</v>
      </c>
      <c r="C49" s="30">
        <v>5070963</v>
      </c>
      <c r="D49" s="30">
        <v>19149637</v>
      </c>
      <c r="E49" s="30">
        <v>3490988</v>
      </c>
      <c r="F49" s="30">
        <v>12433598</v>
      </c>
      <c r="G49" s="30">
        <v>953557</v>
      </c>
      <c r="H49" s="30">
        <v>3081276</v>
      </c>
      <c r="I49" s="32" t="s">
        <v>17</v>
      </c>
      <c r="J49" s="32" t="s">
        <v>17</v>
      </c>
      <c r="K49" s="30">
        <v>626418</v>
      </c>
      <c r="L49" s="39">
        <v>3634763</v>
      </c>
      <c r="M49" s="37"/>
    </row>
    <row r="50" spans="1:13" ht="15.75">
      <c r="A50" s="52"/>
      <c r="B50" s="34" t="s">
        <v>63</v>
      </c>
      <c r="C50" s="30">
        <v>4069419</v>
      </c>
      <c r="D50" s="30">
        <v>19058970</v>
      </c>
      <c r="E50" s="30">
        <v>2226777</v>
      </c>
      <c r="F50" s="30">
        <v>9928531</v>
      </c>
      <c r="G50" s="30">
        <v>1053495</v>
      </c>
      <c r="H50" s="30">
        <v>4113878</v>
      </c>
      <c r="I50" s="32" t="s">
        <v>17</v>
      </c>
      <c r="J50" s="32" t="s">
        <v>17</v>
      </c>
      <c r="K50" s="30">
        <v>789147</v>
      </c>
      <c r="L50" s="39">
        <v>5016561</v>
      </c>
      <c r="M50" s="37"/>
    </row>
    <row r="51" spans="1:13" ht="15.75">
      <c r="A51" s="52"/>
      <c r="B51" s="34" t="s">
        <v>38</v>
      </c>
      <c r="C51" s="30">
        <v>3761688</v>
      </c>
      <c r="D51" s="30">
        <v>19854311</v>
      </c>
      <c r="E51" s="30">
        <v>1568618</v>
      </c>
      <c r="F51" s="30">
        <v>7850981</v>
      </c>
      <c r="G51" s="30">
        <v>1296468</v>
      </c>
      <c r="H51" s="30">
        <v>5868176</v>
      </c>
      <c r="I51" s="32" t="s">
        <v>17</v>
      </c>
      <c r="J51" s="32" t="s">
        <v>17</v>
      </c>
      <c r="K51" s="30">
        <v>896602</v>
      </c>
      <c r="L51" s="39">
        <v>6135154</v>
      </c>
      <c r="M51" s="37"/>
    </row>
    <row r="52" spans="1:13" ht="15.75">
      <c r="A52" s="52"/>
      <c r="B52" s="45"/>
      <c r="C52" s="30"/>
      <c r="D52" s="30"/>
      <c r="E52" s="30"/>
      <c r="F52" s="30"/>
      <c r="G52" s="30"/>
      <c r="H52" s="30"/>
      <c r="I52" s="31"/>
      <c r="J52" s="31"/>
      <c r="K52" s="30"/>
      <c r="L52" s="39"/>
      <c r="M52" s="37">
        <f>F52+H52+J52+L52</f>
        <v>0</v>
      </c>
    </row>
    <row r="53" spans="1:13" ht="15.75">
      <c r="A53" s="52" t="s">
        <v>30</v>
      </c>
      <c r="B53" s="34" t="s">
        <v>27</v>
      </c>
      <c r="C53" s="30">
        <v>4610041</v>
      </c>
      <c r="D53" s="30">
        <v>9974871</v>
      </c>
      <c r="E53" s="30">
        <v>1999979</v>
      </c>
      <c r="F53" s="30">
        <v>4855059</v>
      </c>
      <c r="G53" s="30">
        <v>1051976</v>
      </c>
      <c r="H53" s="30">
        <v>1775752</v>
      </c>
      <c r="I53" s="31">
        <v>35570</v>
      </c>
      <c r="J53" s="31">
        <v>117977</v>
      </c>
      <c r="K53" s="30">
        <v>1522516</v>
      </c>
      <c r="L53" s="39">
        <v>3226083</v>
      </c>
      <c r="M53" s="37"/>
    </row>
    <row r="54" spans="1:13" ht="15.75">
      <c r="A54" s="52"/>
      <c r="B54" s="34" t="s">
        <v>60</v>
      </c>
      <c r="C54" s="30">
        <v>3420323</v>
      </c>
      <c r="D54" s="30">
        <v>9749200</v>
      </c>
      <c r="E54" s="30">
        <v>1993293</v>
      </c>
      <c r="F54" s="30">
        <v>6520200</v>
      </c>
      <c r="G54" s="30">
        <v>936912</v>
      </c>
      <c r="H54" s="30">
        <v>1903600</v>
      </c>
      <c r="I54" s="31">
        <v>37462</v>
      </c>
      <c r="J54" s="31">
        <v>104700</v>
      </c>
      <c r="K54" s="30">
        <v>452656</v>
      </c>
      <c r="L54" s="39">
        <v>1220700</v>
      </c>
      <c r="M54" s="37"/>
    </row>
    <row r="55" spans="1:13" ht="15.75">
      <c r="A55" s="52"/>
      <c r="B55" s="34" t="s">
        <v>39</v>
      </c>
      <c r="C55" s="30">
        <v>2352011</v>
      </c>
      <c r="D55" s="30">
        <v>8147493</v>
      </c>
      <c r="E55" s="30">
        <v>1364990</v>
      </c>
      <c r="F55" s="30">
        <v>5345429</v>
      </c>
      <c r="G55" s="30">
        <v>681658</v>
      </c>
      <c r="H55" s="30">
        <v>1746455</v>
      </c>
      <c r="I55" s="31">
        <v>36698</v>
      </c>
      <c r="J55" s="31">
        <v>124768</v>
      </c>
      <c r="K55" s="30">
        <v>268665</v>
      </c>
      <c r="L55" s="39">
        <v>930841</v>
      </c>
      <c r="M55" s="37"/>
    </row>
    <row r="56" spans="1:13" ht="15.75">
      <c r="A56" s="52"/>
      <c r="B56" s="34"/>
      <c r="C56" s="26"/>
      <c r="D56" s="26"/>
      <c r="E56" s="26"/>
      <c r="F56" s="26"/>
      <c r="G56" s="26"/>
      <c r="H56" s="26"/>
      <c r="I56" s="27"/>
      <c r="J56" s="27"/>
      <c r="K56" s="26"/>
      <c r="L56" s="41"/>
      <c r="M56" s="37">
        <f>F56+H56+J56+L56</f>
        <v>0</v>
      </c>
    </row>
    <row r="57" spans="1:13" ht="15.75">
      <c r="A57" s="52" t="s">
        <v>45</v>
      </c>
      <c r="B57" s="34" t="s">
        <v>51</v>
      </c>
      <c r="C57" s="30">
        <v>5647490</v>
      </c>
      <c r="D57" s="30">
        <v>19002071</v>
      </c>
      <c r="E57" s="30">
        <v>4374303</v>
      </c>
      <c r="F57" s="30">
        <v>13863364</v>
      </c>
      <c r="G57" s="30">
        <v>411410</v>
      </c>
      <c r="H57" s="30">
        <v>1163053</v>
      </c>
      <c r="I57" s="30">
        <v>326616</v>
      </c>
      <c r="J57" s="30">
        <v>1193778</v>
      </c>
      <c r="K57" s="30">
        <v>535161</v>
      </c>
      <c r="L57" s="39">
        <v>2781876</v>
      </c>
      <c r="M57" s="37"/>
    </row>
    <row r="58" spans="1:13" ht="15.75">
      <c r="A58" s="52"/>
      <c r="B58" s="34" t="s">
        <v>59</v>
      </c>
      <c r="C58" s="30">
        <v>3970510</v>
      </c>
      <c r="D58" s="30">
        <v>14954592</v>
      </c>
      <c r="E58" s="30">
        <v>3419531</v>
      </c>
      <c r="F58" s="30">
        <v>12624550</v>
      </c>
      <c r="G58" s="30">
        <v>234005</v>
      </c>
      <c r="H58" s="30">
        <v>814232</v>
      </c>
      <c r="I58" s="31">
        <v>34732</v>
      </c>
      <c r="J58" s="31">
        <v>88700</v>
      </c>
      <c r="K58" s="30">
        <v>282242</v>
      </c>
      <c r="L58" s="39">
        <v>1427110</v>
      </c>
      <c r="M58" s="37"/>
    </row>
    <row r="59" spans="1:13" ht="15.75">
      <c r="A59" s="52"/>
      <c r="B59" s="34"/>
      <c r="C59" s="30"/>
      <c r="D59" s="30"/>
      <c r="E59" s="30"/>
      <c r="F59" s="30"/>
      <c r="G59" s="30"/>
      <c r="H59" s="30"/>
      <c r="I59" s="31"/>
      <c r="J59" s="31"/>
      <c r="K59" s="30"/>
      <c r="L59" s="39"/>
      <c r="M59" s="37"/>
    </row>
    <row r="60" spans="1:13" ht="15.75">
      <c r="A60" s="52" t="s">
        <v>46</v>
      </c>
      <c r="B60" s="34" t="s">
        <v>27</v>
      </c>
      <c r="C60" s="30">
        <v>4068432</v>
      </c>
      <c r="D60" s="30">
        <v>23451099</v>
      </c>
      <c r="E60" s="30">
        <v>3901389</v>
      </c>
      <c r="F60" s="30">
        <v>23227689</v>
      </c>
      <c r="G60" s="30">
        <v>46636</v>
      </c>
      <c r="H60" s="30">
        <v>135815</v>
      </c>
      <c r="I60" s="31">
        <v>16937</v>
      </c>
      <c r="J60" s="31">
        <v>80185</v>
      </c>
      <c r="K60" s="30">
        <v>1860</v>
      </c>
      <c r="L60" s="39">
        <v>7410</v>
      </c>
      <c r="M60" s="37"/>
    </row>
    <row r="61" spans="1:13" ht="15.75">
      <c r="A61" s="52"/>
      <c r="B61" s="34" t="s">
        <v>63</v>
      </c>
      <c r="C61" s="30">
        <v>3558815</v>
      </c>
      <c r="D61" s="30">
        <v>22764029</v>
      </c>
      <c r="E61" s="30">
        <v>3493861</v>
      </c>
      <c r="F61" s="30">
        <v>22357351</v>
      </c>
      <c r="G61" s="30">
        <v>43000</v>
      </c>
      <c r="H61" s="30">
        <v>229290</v>
      </c>
      <c r="I61" s="31">
        <v>20898</v>
      </c>
      <c r="J61" s="31">
        <v>167397</v>
      </c>
      <c r="K61" s="30">
        <v>1056</v>
      </c>
      <c r="L61" s="39">
        <v>9991</v>
      </c>
      <c r="M61" s="37"/>
    </row>
    <row r="62" spans="1:13" ht="15.75">
      <c r="A62" s="52"/>
      <c r="B62" s="34"/>
      <c r="C62" s="26"/>
      <c r="D62" s="26"/>
      <c r="E62" s="26"/>
      <c r="F62" s="26"/>
      <c r="G62" s="26"/>
      <c r="H62" s="26"/>
      <c r="I62" s="27"/>
      <c r="J62" s="27"/>
      <c r="K62" s="26"/>
      <c r="L62" s="41"/>
      <c r="M62" s="37">
        <f>F62+H62+J62+L62</f>
        <v>0</v>
      </c>
    </row>
    <row r="63" spans="1:13" ht="15.75">
      <c r="A63" s="21" t="s">
        <v>54</v>
      </c>
      <c r="B63" s="33"/>
      <c r="C63" s="30"/>
      <c r="D63" s="30"/>
      <c r="E63" s="30"/>
      <c r="F63" s="30"/>
      <c r="G63" s="30"/>
      <c r="H63" s="30"/>
      <c r="I63" s="31"/>
      <c r="J63" s="31"/>
      <c r="K63" s="30"/>
      <c r="L63" s="39"/>
      <c r="M63" s="37">
        <f>F63+H63+J63+L63</f>
        <v>0</v>
      </c>
    </row>
    <row r="64" spans="1:13" ht="15.75">
      <c r="A64" s="21"/>
      <c r="B64" s="33"/>
      <c r="C64" s="30"/>
      <c r="D64" s="30"/>
      <c r="E64" s="30"/>
      <c r="F64" s="30"/>
      <c r="G64" s="30"/>
      <c r="H64" s="30"/>
      <c r="I64" s="31"/>
      <c r="J64" s="31"/>
      <c r="K64" s="30"/>
      <c r="L64" s="39"/>
      <c r="M64" s="37"/>
    </row>
    <row r="65" spans="1:13" ht="15.75">
      <c r="A65" s="52" t="s">
        <v>31</v>
      </c>
      <c r="B65" s="34" t="s">
        <v>20</v>
      </c>
      <c r="C65" s="30">
        <v>273210</v>
      </c>
      <c r="D65" s="30">
        <v>7217498</v>
      </c>
      <c r="E65" s="30">
        <v>155266</v>
      </c>
      <c r="F65" s="32" t="s">
        <v>17</v>
      </c>
      <c r="G65" s="30">
        <v>10297</v>
      </c>
      <c r="H65" s="32" t="s">
        <v>17</v>
      </c>
      <c r="I65" s="32" t="s">
        <v>17</v>
      </c>
      <c r="J65" s="32" t="s">
        <v>17</v>
      </c>
      <c r="K65" s="30">
        <v>107647</v>
      </c>
      <c r="L65" s="42" t="s">
        <v>17</v>
      </c>
      <c r="M65" s="37">
        <f>F65+H65+J65+L65</f>
        <v>0</v>
      </c>
    </row>
    <row r="66" spans="1:13" ht="15.75">
      <c r="A66" s="52"/>
      <c r="B66" s="34" t="s">
        <v>63</v>
      </c>
      <c r="C66" s="30">
        <v>302579</v>
      </c>
      <c r="D66" s="30">
        <v>6585909</v>
      </c>
      <c r="E66" s="30">
        <v>178380</v>
      </c>
      <c r="F66" s="31">
        <v>3296704</v>
      </c>
      <c r="G66" s="30">
        <v>6946</v>
      </c>
      <c r="H66" s="31">
        <v>96222</v>
      </c>
      <c r="I66" s="32" t="s">
        <v>17</v>
      </c>
      <c r="J66" s="32" t="s">
        <v>17</v>
      </c>
      <c r="K66" s="30">
        <v>117253</v>
      </c>
      <c r="L66" s="42">
        <v>3192983</v>
      </c>
      <c r="M66" s="37"/>
    </row>
    <row r="67" spans="1:13" ht="15.75">
      <c r="A67" s="52"/>
      <c r="B67" s="34" t="s">
        <v>40</v>
      </c>
      <c r="C67" s="30">
        <v>362216</v>
      </c>
      <c r="D67" s="30">
        <v>6680888</v>
      </c>
      <c r="E67" s="30">
        <v>264421</v>
      </c>
      <c r="F67" s="31">
        <v>5161233</v>
      </c>
      <c r="G67" s="30">
        <v>6726</v>
      </c>
      <c r="H67" s="31">
        <v>62465</v>
      </c>
      <c r="I67" s="32" t="s">
        <v>17</v>
      </c>
      <c r="J67" s="32" t="s">
        <v>17</v>
      </c>
      <c r="K67" s="30">
        <v>91069</v>
      </c>
      <c r="L67" s="42">
        <v>1457190</v>
      </c>
      <c r="M67" s="37"/>
    </row>
    <row r="68" spans="1:13" ht="15.75">
      <c r="A68" s="52"/>
      <c r="B68" s="45"/>
      <c r="C68" s="30"/>
      <c r="D68" s="30"/>
      <c r="E68" s="30"/>
      <c r="F68" s="31"/>
      <c r="G68" s="30"/>
      <c r="H68" s="31"/>
      <c r="I68" s="31"/>
      <c r="J68" s="31"/>
      <c r="K68" s="30"/>
      <c r="L68" s="42"/>
      <c r="M68" s="37">
        <f>F68+H68+J68+L68</f>
        <v>0</v>
      </c>
    </row>
    <row r="69" spans="1:13" ht="15.75">
      <c r="A69" s="52" t="s">
        <v>32</v>
      </c>
      <c r="B69" s="34" t="s">
        <v>20</v>
      </c>
      <c r="C69" s="30">
        <v>3023344</v>
      </c>
      <c r="D69" s="30">
        <v>22702356</v>
      </c>
      <c r="E69" s="30">
        <v>2660024</v>
      </c>
      <c r="F69" s="30">
        <v>16666285</v>
      </c>
      <c r="G69" s="30">
        <v>95045</v>
      </c>
      <c r="H69" s="30">
        <v>1208337</v>
      </c>
      <c r="I69" s="32" t="s">
        <v>17</v>
      </c>
      <c r="J69" s="32" t="s">
        <v>17</v>
      </c>
      <c r="K69" s="30">
        <v>262684</v>
      </c>
      <c r="L69" s="39">
        <v>4827734</v>
      </c>
      <c r="M69" s="37"/>
    </row>
    <row r="70" spans="1:13" ht="15.75">
      <c r="A70" s="52"/>
      <c r="B70" s="34" t="s">
        <v>62</v>
      </c>
      <c r="C70" s="30">
        <v>3258910</v>
      </c>
      <c r="D70" s="30">
        <v>23559924</v>
      </c>
      <c r="E70" s="30">
        <v>2800010</v>
      </c>
      <c r="F70" s="30">
        <v>17725437</v>
      </c>
      <c r="G70" s="30">
        <v>131270</v>
      </c>
      <c r="H70" s="30">
        <v>1293783</v>
      </c>
      <c r="I70" s="32" t="s">
        <v>17</v>
      </c>
      <c r="J70" s="32" t="s">
        <v>17</v>
      </c>
      <c r="K70" s="30">
        <v>327630</v>
      </c>
      <c r="L70" s="39">
        <v>4540704</v>
      </c>
      <c r="M70" s="37"/>
    </row>
    <row r="71" spans="1:13" ht="15.75">
      <c r="A71" s="52"/>
      <c r="B71" s="34" t="s">
        <v>40</v>
      </c>
      <c r="C71" s="30">
        <v>3607262</v>
      </c>
      <c r="D71" s="30">
        <v>25064218</v>
      </c>
      <c r="E71" s="30">
        <v>2938533</v>
      </c>
      <c r="F71" s="30">
        <v>19110961</v>
      </c>
      <c r="G71" s="30">
        <v>241924</v>
      </c>
      <c r="H71" s="30">
        <v>1903428</v>
      </c>
      <c r="I71" s="32" t="s">
        <v>17</v>
      </c>
      <c r="J71" s="32" t="s">
        <v>17</v>
      </c>
      <c r="K71" s="30">
        <v>410744</v>
      </c>
      <c r="L71" s="39">
        <v>4049829</v>
      </c>
      <c r="M71" s="37"/>
    </row>
    <row r="72" spans="1:13" ht="15.75">
      <c r="A72" s="52"/>
      <c r="B72" s="34"/>
      <c r="C72" s="26"/>
      <c r="D72" s="26"/>
      <c r="E72" s="26"/>
      <c r="F72" s="26"/>
      <c r="G72" s="26"/>
      <c r="H72" s="26"/>
      <c r="I72" s="27"/>
      <c r="J72" s="27"/>
      <c r="K72" s="26"/>
      <c r="L72" s="41"/>
      <c r="M72" s="37">
        <f>F72+H72+J72+L72</f>
        <v>0</v>
      </c>
    </row>
    <row r="73" spans="1:13" ht="15.75">
      <c r="A73" s="52" t="s">
        <v>47</v>
      </c>
      <c r="B73" s="34" t="s">
        <v>52</v>
      </c>
      <c r="C73" s="30">
        <v>2284944</v>
      </c>
      <c r="D73" s="30">
        <v>42939208</v>
      </c>
      <c r="E73" s="30">
        <v>1824069</v>
      </c>
      <c r="F73" s="30">
        <v>27822437</v>
      </c>
      <c r="G73" s="30">
        <v>87689</v>
      </c>
      <c r="H73" s="30">
        <v>2100757</v>
      </c>
      <c r="I73" s="31">
        <v>20869</v>
      </c>
      <c r="J73" s="31">
        <v>2860970</v>
      </c>
      <c r="K73" s="30">
        <v>331541</v>
      </c>
      <c r="L73" s="39">
        <v>10155044</v>
      </c>
      <c r="M73" s="37"/>
    </row>
    <row r="74" spans="1:13" ht="15.75">
      <c r="A74" s="52"/>
      <c r="B74" s="34" t="s">
        <v>62</v>
      </c>
      <c r="C74" s="30">
        <v>2344012</v>
      </c>
      <c r="D74" s="30">
        <v>44311769</v>
      </c>
      <c r="E74" s="30">
        <v>1791920</v>
      </c>
      <c r="F74" s="30">
        <v>27709422</v>
      </c>
      <c r="G74" s="30">
        <v>95356</v>
      </c>
      <c r="H74" s="30">
        <v>1911249</v>
      </c>
      <c r="I74" s="31">
        <v>56067</v>
      </c>
      <c r="J74" s="31">
        <v>3524777</v>
      </c>
      <c r="K74" s="30">
        <v>400669</v>
      </c>
      <c r="L74" s="39">
        <v>11166321</v>
      </c>
      <c r="M74" s="37"/>
    </row>
    <row r="75" spans="1:13" ht="15.75">
      <c r="A75" s="22"/>
      <c r="B75" s="33"/>
      <c r="C75" s="30"/>
      <c r="D75" s="30"/>
      <c r="E75" s="30"/>
      <c r="F75" s="30"/>
      <c r="G75" s="30"/>
      <c r="H75" s="30"/>
      <c r="I75" s="31"/>
      <c r="J75" s="31"/>
      <c r="K75" s="30"/>
      <c r="L75" s="39"/>
      <c r="M75" s="37">
        <f>F75+H75+J75+L75</f>
        <v>0</v>
      </c>
    </row>
    <row r="76" spans="1:13" ht="15.75">
      <c r="A76" s="21" t="s">
        <v>53</v>
      </c>
      <c r="B76" s="33"/>
      <c r="C76" s="30"/>
      <c r="D76" s="30"/>
      <c r="E76" s="30"/>
      <c r="F76" s="30"/>
      <c r="G76" s="30"/>
      <c r="H76" s="30"/>
      <c r="I76" s="31"/>
      <c r="J76" s="31"/>
      <c r="K76" s="30"/>
      <c r="L76" s="39"/>
      <c r="M76" s="37">
        <f>F76+H76+J76+L76</f>
        <v>0</v>
      </c>
    </row>
    <row r="77" spans="1:13" ht="15.75">
      <c r="A77" s="21"/>
      <c r="B77" s="33"/>
      <c r="C77" s="30"/>
      <c r="D77" s="30"/>
      <c r="E77" s="30"/>
      <c r="F77" s="30"/>
      <c r="G77" s="30"/>
      <c r="H77" s="30"/>
      <c r="I77" s="31"/>
      <c r="J77" s="31"/>
      <c r="K77" s="30"/>
      <c r="L77" s="39"/>
      <c r="M77" s="37"/>
    </row>
    <row r="78" spans="1:13" ht="15.75">
      <c r="A78" s="52" t="s">
        <v>33</v>
      </c>
      <c r="B78" s="34" t="s">
        <v>20</v>
      </c>
      <c r="C78" s="30">
        <v>384</v>
      </c>
      <c r="D78" s="30">
        <v>2349</v>
      </c>
      <c r="E78" s="30">
        <v>358</v>
      </c>
      <c r="F78" s="30">
        <v>2284</v>
      </c>
      <c r="G78" s="30">
        <v>10</v>
      </c>
      <c r="H78" s="30">
        <v>24</v>
      </c>
      <c r="I78" s="32" t="s">
        <v>17</v>
      </c>
      <c r="J78" s="32" t="s">
        <v>17</v>
      </c>
      <c r="K78" s="30">
        <v>16</v>
      </c>
      <c r="L78" s="39">
        <v>41</v>
      </c>
      <c r="M78" s="37"/>
    </row>
    <row r="79" spans="1:13" ht="15.75">
      <c r="A79" s="52"/>
      <c r="B79" s="34" t="s">
        <v>63</v>
      </c>
      <c r="C79" s="30">
        <v>1331</v>
      </c>
      <c r="D79" s="30">
        <v>2428</v>
      </c>
      <c r="E79" s="30">
        <v>1143</v>
      </c>
      <c r="F79" s="30">
        <v>2088</v>
      </c>
      <c r="G79" s="30">
        <v>67</v>
      </c>
      <c r="H79" s="30">
        <v>57</v>
      </c>
      <c r="I79" s="32" t="s">
        <v>17</v>
      </c>
      <c r="J79" s="32" t="s">
        <v>17</v>
      </c>
      <c r="K79" s="30">
        <v>121</v>
      </c>
      <c r="L79" s="39">
        <v>283</v>
      </c>
      <c r="M79" s="37"/>
    </row>
    <row r="80" spans="1:13" ht="15.75">
      <c r="A80" s="52"/>
      <c r="B80" s="34" t="s">
        <v>40</v>
      </c>
      <c r="C80" s="30">
        <v>1923</v>
      </c>
      <c r="D80" s="30">
        <v>4212</v>
      </c>
      <c r="E80" s="30">
        <v>1595</v>
      </c>
      <c r="F80" s="30">
        <v>3541</v>
      </c>
      <c r="G80" s="30">
        <v>267</v>
      </c>
      <c r="H80" s="30">
        <v>490</v>
      </c>
      <c r="I80" s="32" t="s">
        <v>17</v>
      </c>
      <c r="J80" s="32" t="s">
        <v>17</v>
      </c>
      <c r="K80" s="30">
        <v>61</v>
      </c>
      <c r="L80" s="39">
        <v>181</v>
      </c>
      <c r="M80" s="37"/>
    </row>
    <row r="81" spans="1:13" ht="15.75">
      <c r="A81" s="52"/>
      <c r="B81" s="34"/>
      <c r="C81" s="26"/>
      <c r="D81" s="26"/>
      <c r="E81" s="26"/>
      <c r="F81" s="26"/>
      <c r="G81" s="26"/>
      <c r="H81" s="26"/>
      <c r="I81" s="27"/>
      <c r="J81" s="27"/>
      <c r="K81" s="26"/>
      <c r="L81" s="41"/>
      <c r="M81" s="37"/>
    </row>
    <row r="82" spans="1:13" ht="15.75">
      <c r="A82" s="52" t="s">
        <v>48</v>
      </c>
      <c r="B82" s="34" t="s">
        <v>20</v>
      </c>
      <c r="C82" s="30">
        <v>119</v>
      </c>
      <c r="D82" s="30">
        <v>5836</v>
      </c>
      <c r="E82" s="30">
        <v>67</v>
      </c>
      <c r="F82" s="30">
        <v>216</v>
      </c>
      <c r="G82" s="30">
        <v>28</v>
      </c>
      <c r="H82" s="30">
        <v>4593</v>
      </c>
      <c r="I82" s="32" t="s">
        <v>17</v>
      </c>
      <c r="J82" s="32" t="s">
        <v>17</v>
      </c>
      <c r="K82" s="30">
        <v>24</v>
      </c>
      <c r="L82" s="39">
        <v>1027</v>
      </c>
      <c r="M82" s="37"/>
    </row>
    <row r="83" spans="1:13" ht="15.75">
      <c r="A83" s="52"/>
      <c r="B83" s="34" t="s">
        <v>63</v>
      </c>
      <c r="C83" s="30">
        <v>299</v>
      </c>
      <c r="D83" s="30">
        <v>4932</v>
      </c>
      <c r="E83" s="30">
        <v>226</v>
      </c>
      <c r="F83" s="30">
        <v>736</v>
      </c>
      <c r="G83" s="30">
        <v>37</v>
      </c>
      <c r="H83" s="30">
        <v>3340</v>
      </c>
      <c r="I83" s="32" t="s">
        <v>17</v>
      </c>
      <c r="J83" s="32" t="s">
        <v>17</v>
      </c>
      <c r="K83" s="30">
        <v>36</v>
      </c>
      <c r="L83" s="39">
        <v>856</v>
      </c>
      <c r="M83" s="37"/>
    </row>
    <row r="84" spans="1:12" ht="15.75">
      <c r="A84" s="2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43"/>
    </row>
    <row r="85" spans="1:12" ht="15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18">
      <c r="A86" s="50" t="s">
        <v>67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ht="18">
      <c r="A87" s="50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1:12" ht="18">
      <c r="A88" s="51" t="s">
        <v>64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5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5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5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5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5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5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5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5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5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5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 ht="15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ht="15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ht="15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 ht="15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 ht="15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ht="15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2" ht="15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2" ht="15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ht="15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</row>
    <row r="109" spans="1:12" ht="15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</row>
    <row r="110" spans="1:12" ht="15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</row>
    <row r="111" spans="1:12" ht="15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1:12" ht="15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ht="15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spans="1:12" ht="15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15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5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1:12" ht="15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ht="15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1:12" ht="15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15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ht="15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spans="1:12" ht="15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1:12" ht="15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ht="15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1:12" ht="15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</row>
  </sheetData>
  <mergeCells count="1">
    <mergeCell ref="A1:L1"/>
  </mergeCells>
  <printOptions/>
  <pageMargins left="0.984251968503937" right="0.393700787401575" top="0.984251968503937" bottom="0.984251968503937" header="0.511811023622047" footer="0.51181102362204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FAO</cp:lastModifiedBy>
  <cp:lastPrinted>2002-12-01T17:58:54Z</cp:lastPrinted>
  <dcterms:created xsi:type="dcterms:W3CDTF">2001-05-03T11:56:05Z</dcterms:created>
  <dcterms:modified xsi:type="dcterms:W3CDTF">2002-12-01T18:01:08Z</dcterms:modified>
  <cp:category/>
  <cp:version/>
  <cp:contentType/>
  <cp:contentStatus/>
</cp:coreProperties>
</file>