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uadros pág INEC\"/>
    </mc:Choice>
  </mc:AlternateContent>
  <bookViews>
    <workbookView xWindow="0" yWindow="0" windowWidth="19170" windowHeight="11220"/>
  </bookViews>
  <sheets>
    <sheet name="Cuadro 3" sheetId="3" r:id="rId1"/>
  </sheets>
  <calcPr calcId="152511"/>
</workbook>
</file>

<file path=xl/calcChain.xml><?xml version="1.0" encoding="utf-8"?>
<calcChain xmlns="http://schemas.openxmlformats.org/spreadsheetml/2006/main">
  <c r="H12" i="3" l="1"/>
  <c r="F37" i="3"/>
  <c r="F12" i="3" s="1"/>
  <c r="D37" i="3"/>
  <c r="D12" i="3" s="1"/>
</calcChain>
</file>

<file path=xl/sharedStrings.xml><?xml version="1.0" encoding="utf-8"?>
<sst xmlns="http://schemas.openxmlformats.org/spreadsheetml/2006/main" count="113" uniqueCount="96">
  <si>
    <t>Según: Provincia y cantón</t>
  </si>
  <si>
    <t>Provincia y cantón</t>
  </si>
  <si>
    <t>Total de fincas</t>
  </si>
  <si>
    <t>Cantidad</t>
  </si>
  <si>
    <t>Extensión</t>
  </si>
  <si>
    <t>Costa Rica</t>
  </si>
  <si>
    <t>San José</t>
  </si>
  <si>
    <t>Escazú</t>
  </si>
  <si>
    <t xml:space="preserve">Desamparados </t>
  </si>
  <si>
    <t>Puriscal</t>
  </si>
  <si>
    <t>Tarrazú</t>
  </si>
  <si>
    <t>Aserrí</t>
  </si>
  <si>
    <t>Mora</t>
  </si>
  <si>
    <t>Goicoechea</t>
  </si>
  <si>
    <t>Santa Ana</t>
  </si>
  <si>
    <t>Alajuelita</t>
  </si>
  <si>
    <t>Vázquez de Coronado</t>
  </si>
  <si>
    <t>Acosta</t>
  </si>
  <si>
    <t>Tibás</t>
  </si>
  <si>
    <t>Moravia</t>
  </si>
  <si>
    <t>Montes de Oca</t>
  </si>
  <si>
    <t>Turrubares</t>
  </si>
  <si>
    <t>Dota</t>
  </si>
  <si>
    <t>Curridabat</t>
  </si>
  <si>
    <t>Pérez Zeledón</t>
  </si>
  <si>
    <t>León Cortés Castro</t>
  </si>
  <si>
    <t>Alajuela</t>
  </si>
  <si>
    <t>San Ramón</t>
  </si>
  <si>
    <t>Grecia</t>
  </si>
  <si>
    <t>San Mateo</t>
  </si>
  <si>
    <t>Atenas</t>
  </si>
  <si>
    <t>Naranjo</t>
  </si>
  <si>
    <t>Palmares</t>
  </si>
  <si>
    <t>Poás</t>
  </si>
  <si>
    <t>Orotina</t>
  </si>
  <si>
    <t>San Carlos</t>
  </si>
  <si>
    <t>Zarcero</t>
  </si>
  <si>
    <t>Valverde Vega</t>
  </si>
  <si>
    <t>Upala</t>
  </si>
  <si>
    <t>Los Chiles</t>
  </si>
  <si>
    <t>Guatuso</t>
  </si>
  <si>
    <t>Cartago</t>
  </si>
  <si>
    <t>Paraíso</t>
  </si>
  <si>
    <t>La Unión</t>
  </si>
  <si>
    <t>Jiménez</t>
  </si>
  <si>
    <t>Turrialba</t>
  </si>
  <si>
    <t>Alvarado</t>
  </si>
  <si>
    <t>Oreamuno</t>
  </si>
  <si>
    <t>El Guarco</t>
  </si>
  <si>
    <t>Heredia</t>
  </si>
  <si>
    <t>Barva</t>
  </si>
  <si>
    <t>Santo Domingo</t>
  </si>
  <si>
    <t>Santa Bárbara</t>
  </si>
  <si>
    <t>San Rafael</t>
  </si>
  <si>
    <t>San Isidro</t>
  </si>
  <si>
    <t>Belén</t>
  </si>
  <si>
    <t>Flores</t>
  </si>
  <si>
    <t>San Pablo</t>
  </si>
  <si>
    <t>Sarapiquí</t>
  </si>
  <si>
    <t>Guanacaste</t>
  </si>
  <si>
    <t>Liberia</t>
  </si>
  <si>
    <t>Nicoya</t>
  </si>
  <si>
    <t>Santa Cruz</t>
  </si>
  <si>
    <t>Bagaces</t>
  </si>
  <si>
    <t>Carrillo</t>
  </si>
  <si>
    <t>Cañas</t>
  </si>
  <si>
    <t>Abangares</t>
  </si>
  <si>
    <t>Tilarán</t>
  </si>
  <si>
    <t>Nandayure</t>
  </si>
  <si>
    <t>La Cruz</t>
  </si>
  <si>
    <t>Hojancha</t>
  </si>
  <si>
    <t>Puntarenas</t>
  </si>
  <si>
    <t>Esparza</t>
  </si>
  <si>
    <t>Buenos Aires</t>
  </si>
  <si>
    <t>Montes de Oro</t>
  </si>
  <si>
    <t>Osa</t>
  </si>
  <si>
    <t>Aguirre</t>
  </si>
  <si>
    <t>Golfito</t>
  </si>
  <si>
    <t>Coto Brus</t>
  </si>
  <si>
    <t>Parrita</t>
  </si>
  <si>
    <t>Corredores</t>
  </si>
  <si>
    <t>Garabito</t>
  </si>
  <si>
    <t>Limón</t>
  </si>
  <si>
    <t>Pococí</t>
  </si>
  <si>
    <t>Siquirres</t>
  </si>
  <si>
    <t>Talamanca</t>
  </si>
  <si>
    <t>Matina</t>
  </si>
  <si>
    <t>Guácimo</t>
  </si>
  <si>
    <t>-</t>
  </si>
  <si>
    <t>Fuente: INEC. VI Censo Nacional Agropecuario, 2014.</t>
  </si>
  <si>
    <t>CUADRO 3</t>
  </si>
  <si>
    <t>Forma de tenencia</t>
  </si>
  <si>
    <t xml:space="preserve">Simple  </t>
  </si>
  <si>
    <t>Mixta</t>
  </si>
  <si>
    <t xml:space="preserve"> 1 202</t>
  </si>
  <si>
    <t>Costa Rica: Total de fincas y extensión en hectáreas por forma de tenencia de la tierra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</si>
</sst>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rgb="FF000000"/>
      <name val="MS Shell Dlg 2"/>
    </font>
    <font>
      <b/>
      <sz val="10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7" fillId="0" borderId="0"/>
  </cellStyleXfs>
  <cellXfs count="71">
    <xf numFmtId="0" fontId="0" fillId="0" borderId="0" xfId="0"/>
    <xf numFmtId="0" fontId="4" fillId="3" borderId="0" xfId="0" applyFont="1" applyFill="1"/>
    <xf numFmtId="0" fontId="5" fillId="4" borderId="2" xfId="0" applyFont="1" applyFill="1" applyBorder="1"/>
    <xf numFmtId="0" fontId="4" fillId="4" borderId="4" xfId="0" applyFont="1" applyFill="1" applyBorder="1"/>
    <xf numFmtId="0" fontId="6" fillId="4" borderId="4" xfId="0" applyFont="1" applyFill="1" applyBorder="1"/>
    <xf numFmtId="0" fontId="4" fillId="4" borderId="6" xfId="0" applyFont="1" applyFill="1" applyBorder="1"/>
    <xf numFmtId="0" fontId="3" fillId="3" borderId="1" xfId="0" applyFont="1" applyFill="1" applyBorder="1"/>
    <xf numFmtId="0" fontId="2" fillId="3" borderId="1" xfId="0" applyFont="1" applyFill="1" applyBorder="1"/>
    <xf numFmtId="0" fontId="8" fillId="0" borderId="0" xfId="0" applyFont="1" applyAlignment="1">
      <alignment horizontal="left" vertical="center" indent="1" readingOrder="1"/>
    </xf>
    <xf numFmtId="0" fontId="6" fillId="4" borderId="4" xfId="0" applyFont="1" applyFill="1" applyBorder="1" applyAlignment="1">
      <alignment horizontal="left"/>
    </xf>
    <xf numFmtId="0" fontId="10" fillId="3" borderId="0" xfId="0" applyFont="1" applyFill="1"/>
    <xf numFmtId="0" fontId="2" fillId="3" borderId="11" xfId="0" applyFont="1" applyFill="1" applyBorder="1"/>
    <xf numFmtId="165" fontId="5" fillId="4" borderId="3" xfId="0" applyNumberFormat="1" applyFont="1" applyFill="1" applyBorder="1"/>
    <xf numFmtId="165" fontId="4" fillId="4" borderId="5" xfId="0" applyNumberFormat="1" applyFont="1" applyFill="1" applyBorder="1"/>
    <xf numFmtId="165" fontId="6" fillId="4" borderId="5" xfId="0" applyNumberFormat="1" applyFont="1" applyFill="1" applyBorder="1"/>
    <xf numFmtId="165" fontId="6" fillId="4" borderId="5" xfId="0" applyNumberFormat="1" applyFont="1" applyFill="1" applyBorder="1" applyAlignment="1">
      <alignment horizontal="left"/>
    </xf>
    <xf numFmtId="165" fontId="4" fillId="4" borderId="7" xfId="0" applyNumberFormat="1" applyFont="1" applyFill="1" applyBorder="1"/>
    <xf numFmtId="165" fontId="7" fillId="3" borderId="10" xfId="1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/>
    <xf numFmtId="165" fontId="2" fillId="3" borderId="1" xfId="0" applyNumberFormat="1" applyFont="1" applyFill="1" applyBorder="1"/>
    <xf numFmtId="165" fontId="2" fillId="3" borderId="11" xfId="0" applyNumberFormat="1" applyFont="1" applyFill="1" applyBorder="1"/>
    <xf numFmtId="165" fontId="4" fillId="3" borderId="0" xfId="0" applyNumberFormat="1" applyFont="1" applyFill="1"/>
    <xf numFmtId="165" fontId="8" fillId="0" borderId="0" xfId="0" applyNumberFormat="1" applyFont="1" applyAlignment="1">
      <alignment horizontal="left" vertical="center" indent="1" readingOrder="1"/>
    </xf>
    <xf numFmtId="164" fontId="5" fillId="4" borderId="8" xfId="0" applyNumberFormat="1" applyFont="1" applyFill="1" applyBorder="1"/>
    <xf numFmtId="164" fontId="4" fillId="4" borderId="0" xfId="0" applyNumberFormat="1" applyFont="1" applyFill="1" applyBorder="1"/>
    <xf numFmtId="164" fontId="6" fillId="4" borderId="0" xfId="0" applyNumberFormat="1" applyFont="1" applyFill="1" applyBorder="1"/>
    <xf numFmtId="164" fontId="6" fillId="4" borderId="0" xfId="0" applyNumberFormat="1" applyFont="1" applyFill="1" applyBorder="1" applyAlignment="1">
      <alignment horizontal="left"/>
    </xf>
    <xf numFmtId="164" fontId="4" fillId="4" borderId="9" xfId="0" applyNumberFormat="1" applyFont="1" applyFill="1" applyBorder="1"/>
    <xf numFmtId="164" fontId="3" fillId="3" borderId="1" xfId="0" applyNumberFormat="1" applyFont="1" applyFill="1" applyBorder="1"/>
    <xf numFmtId="164" fontId="2" fillId="3" borderId="1" xfId="0" applyNumberFormat="1" applyFont="1" applyFill="1" applyBorder="1"/>
    <xf numFmtId="164" fontId="4" fillId="3" borderId="0" xfId="0" applyNumberFormat="1" applyFont="1" applyFill="1"/>
    <xf numFmtId="164" fontId="8" fillId="0" borderId="0" xfId="0" applyNumberFormat="1" applyFont="1" applyAlignment="1">
      <alignment horizontal="left" vertical="center" indent="1" readingOrder="1"/>
    </xf>
    <xf numFmtId="3" fontId="5" fillId="4" borderId="8" xfId="0" applyNumberFormat="1" applyFont="1" applyFill="1" applyBorder="1"/>
    <xf numFmtId="3" fontId="4" fillId="4" borderId="0" xfId="0" applyNumberFormat="1" applyFont="1" applyFill="1" applyBorder="1"/>
    <xf numFmtId="3" fontId="6" fillId="4" borderId="0" xfId="0" applyNumberFormat="1" applyFont="1" applyFill="1" applyBorder="1"/>
    <xf numFmtId="3" fontId="6" fillId="4" borderId="0" xfId="0" applyNumberFormat="1" applyFont="1" applyFill="1" applyBorder="1" applyAlignment="1">
      <alignment horizontal="left"/>
    </xf>
    <xf numFmtId="3" fontId="4" fillId="4" borderId="9" xfId="0" applyNumberFormat="1" applyFont="1" applyFill="1" applyBorder="1"/>
    <xf numFmtId="3" fontId="3" fillId="3" borderId="1" xfId="0" applyNumberFormat="1" applyFont="1" applyFill="1" applyBorder="1"/>
    <xf numFmtId="3" fontId="2" fillId="3" borderId="1" xfId="0" applyNumberFormat="1" applyFont="1" applyFill="1" applyBorder="1"/>
    <xf numFmtId="3" fontId="2" fillId="3" borderId="11" xfId="0" applyNumberFormat="1" applyFont="1" applyFill="1" applyBorder="1"/>
    <xf numFmtId="3" fontId="4" fillId="3" borderId="0" xfId="0" applyNumberFormat="1" applyFont="1" applyFill="1"/>
    <xf numFmtId="3" fontId="8" fillId="0" borderId="0" xfId="0" applyNumberFormat="1" applyFont="1" applyAlignment="1">
      <alignment horizontal="left" vertical="center" indent="1" readingOrder="1"/>
    </xf>
    <xf numFmtId="164" fontId="3" fillId="3" borderId="14" xfId="0" applyNumberFormat="1" applyFont="1" applyFill="1" applyBorder="1"/>
    <xf numFmtId="164" fontId="2" fillId="3" borderId="14" xfId="0" applyNumberFormat="1" applyFont="1" applyFill="1" applyBorder="1"/>
    <xf numFmtId="164" fontId="2" fillId="3" borderId="2" xfId="0" applyNumberFormat="1" applyFont="1" applyFill="1" applyBorder="1"/>
    <xf numFmtId="3" fontId="3" fillId="3" borderId="1" xfId="0" applyNumberFormat="1" applyFont="1" applyFill="1" applyBorder="1" applyAlignment="1">
      <alignment horizontal="right"/>
    </xf>
    <xf numFmtId="164" fontId="3" fillId="3" borderId="14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164" fontId="2" fillId="3" borderId="14" xfId="0" applyNumberFormat="1" applyFont="1" applyFill="1" applyBorder="1" applyAlignment="1">
      <alignment horizontal="right"/>
    </xf>
    <xf numFmtId="3" fontId="2" fillId="3" borderId="11" xfId="0" applyNumberFormat="1" applyFont="1" applyFill="1" applyBorder="1" applyAlignment="1">
      <alignment horizontal="right"/>
    </xf>
    <xf numFmtId="164" fontId="2" fillId="3" borderId="2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/>
    </xf>
    <xf numFmtId="3" fontId="7" fillId="3" borderId="1" xfId="1" applyNumberFormat="1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4" fontId="2" fillId="3" borderId="14" xfId="0" applyNumberFormat="1" applyFont="1" applyFill="1" applyBorder="1" applyAlignment="1">
      <alignment horizontal="center"/>
    </xf>
    <xf numFmtId="4" fontId="2" fillId="3" borderId="10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3" fontId="9" fillId="3" borderId="8" xfId="1" applyNumberFormat="1" applyFont="1" applyFill="1" applyBorder="1" applyAlignment="1">
      <alignment horizontal="center" vertical="center" wrapText="1"/>
    </xf>
    <xf numFmtId="3" fontId="9" fillId="3" borderId="3" xfId="1" applyNumberFormat="1" applyFont="1" applyFill="1" applyBorder="1" applyAlignment="1">
      <alignment horizontal="center" vertical="center" wrapText="1"/>
    </xf>
    <xf numFmtId="3" fontId="9" fillId="3" borderId="9" xfId="1" applyNumberFormat="1" applyFont="1" applyFill="1" applyBorder="1" applyAlignment="1">
      <alignment horizontal="center" vertical="center" wrapText="1"/>
    </xf>
    <xf numFmtId="3" fontId="9" fillId="3" borderId="7" xfId="1" applyNumberFormat="1" applyFont="1" applyFill="1" applyBorder="1" applyAlignment="1">
      <alignment horizontal="center" vertical="center" wrapText="1"/>
    </xf>
    <xf numFmtId="0" fontId="9" fillId="3" borderId="11" xfId="1" applyFont="1" applyFill="1" applyBorder="1" applyAlignment="1">
      <alignment horizontal="center" vertical="center" wrapText="1"/>
    </xf>
    <xf numFmtId="0" fontId="9" fillId="3" borderId="12" xfId="1" applyFont="1" applyFill="1" applyBorder="1" applyAlignment="1">
      <alignment horizontal="center" vertical="center" wrapText="1"/>
    </xf>
    <xf numFmtId="0" fontId="9" fillId="3" borderId="13" xfId="1" applyFont="1" applyFill="1" applyBorder="1" applyAlignment="1">
      <alignment horizontal="center" vertical="center" wrapText="1"/>
    </xf>
    <xf numFmtId="0" fontId="9" fillId="3" borderId="14" xfId="1" applyFont="1" applyFill="1" applyBorder="1" applyAlignment="1">
      <alignment horizontal="center" vertical="center" wrapText="1"/>
    </xf>
    <xf numFmtId="0" fontId="9" fillId="3" borderId="10" xfId="1" applyFont="1" applyFill="1" applyBorder="1" applyAlignment="1">
      <alignment horizontal="center" vertical="center" wrapText="1"/>
    </xf>
  </cellXfs>
  <cellStyles count="3">
    <cellStyle name="Énfasis1" xfId="1" builtinId="29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00"/>
  <sheetViews>
    <sheetView tabSelected="1" workbookViewId="0">
      <pane ySplit="11" topLeftCell="A12" activePane="bottomLeft" state="frozen"/>
      <selection pane="bottomLeft" activeCell="K11" sqref="K11"/>
    </sheetView>
  </sheetViews>
  <sheetFormatPr baseColWidth="10" defaultRowHeight="14.25" x14ac:dyDescent="0.2"/>
  <cols>
    <col min="1" max="1" width="11.42578125" style="1"/>
    <col min="2" max="2" width="20.28515625" style="1" customWidth="1"/>
    <col min="3" max="3" width="14.28515625" style="40" customWidth="1"/>
    <col min="4" max="4" width="14.28515625" style="30" customWidth="1"/>
    <col min="5" max="5" width="14.28515625" style="40" customWidth="1"/>
    <col min="6" max="6" width="14.28515625" style="30" customWidth="1"/>
    <col min="7" max="7" width="14.28515625" style="40" customWidth="1"/>
    <col min="8" max="8" width="14.28515625" style="21" customWidth="1"/>
    <col min="9" max="16384" width="11.42578125" style="1"/>
  </cols>
  <sheetData>
    <row r="2" spans="2:8" ht="18" x14ac:dyDescent="0.25">
      <c r="B2" s="2" t="s">
        <v>90</v>
      </c>
      <c r="C2" s="32"/>
      <c r="D2" s="23"/>
      <c r="E2" s="32"/>
      <c r="F2" s="23"/>
      <c r="G2" s="32"/>
      <c r="H2" s="12"/>
    </row>
    <row r="3" spans="2:8" x14ac:dyDescent="0.2">
      <c r="B3" s="3"/>
      <c r="C3" s="33"/>
      <c r="D3" s="24"/>
      <c r="E3" s="33"/>
      <c r="F3" s="24"/>
      <c r="G3" s="33"/>
      <c r="H3" s="13"/>
    </row>
    <row r="4" spans="2:8" ht="15.75" x14ac:dyDescent="0.25">
      <c r="B4" s="4" t="s">
        <v>95</v>
      </c>
      <c r="C4" s="34"/>
      <c r="D4" s="25"/>
      <c r="E4" s="34"/>
      <c r="F4" s="25"/>
      <c r="G4" s="34"/>
      <c r="H4" s="14"/>
    </row>
    <row r="5" spans="2:8" ht="15.75" x14ac:dyDescent="0.25">
      <c r="B5" s="4" t="s">
        <v>0</v>
      </c>
      <c r="C5" s="34"/>
      <c r="D5" s="25"/>
      <c r="E5" s="34"/>
      <c r="F5" s="25"/>
      <c r="G5" s="34"/>
      <c r="H5" s="14"/>
    </row>
    <row r="6" spans="2:8" ht="15.75" x14ac:dyDescent="0.25">
      <c r="B6" s="9">
        <v>2014</v>
      </c>
      <c r="C6" s="35"/>
      <c r="D6" s="26"/>
      <c r="E6" s="35"/>
      <c r="F6" s="26"/>
      <c r="G6" s="35"/>
      <c r="H6" s="15"/>
    </row>
    <row r="7" spans="2:8" x14ac:dyDescent="0.2">
      <c r="B7" s="5"/>
      <c r="C7" s="33"/>
      <c r="D7" s="24"/>
      <c r="E7" s="36"/>
      <c r="F7" s="27"/>
      <c r="G7" s="36"/>
      <c r="H7" s="16"/>
    </row>
    <row r="8" spans="2:8" ht="15" customHeight="1" x14ac:dyDescent="0.2">
      <c r="B8" s="66" t="s">
        <v>1</v>
      </c>
      <c r="C8" s="62" t="s">
        <v>2</v>
      </c>
      <c r="D8" s="63"/>
      <c r="E8" s="59" t="s">
        <v>91</v>
      </c>
      <c r="F8" s="60"/>
      <c r="G8" s="60"/>
      <c r="H8" s="61"/>
    </row>
    <row r="9" spans="2:8" ht="13.5" customHeight="1" x14ac:dyDescent="0.2">
      <c r="B9" s="67"/>
      <c r="C9" s="64"/>
      <c r="D9" s="65"/>
      <c r="E9" s="69" t="s">
        <v>92</v>
      </c>
      <c r="F9" s="70"/>
      <c r="G9" s="69" t="s">
        <v>93</v>
      </c>
      <c r="H9" s="70"/>
    </row>
    <row r="10" spans="2:8" ht="21.75" customHeight="1" x14ac:dyDescent="0.2">
      <c r="B10" s="68"/>
      <c r="C10" s="53" t="s">
        <v>3</v>
      </c>
      <c r="D10" s="54" t="s">
        <v>4</v>
      </c>
      <c r="E10" s="53" t="s">
        <v>3</v>
      </c>
      <c r="F10" s="54" t="s">
        <v>4</v>
      </c>
      <c r="G10" s="53" t="s">
        <v>3</v>
      </c>
      <c r="H10" s="17" t="s">
        <v>4</v>
      </c>
    </row>
    <row r="11" spans="2:8" x14ac:dyDescent="0.2">
      <c r="B11" s="57"/>
      <c r="C11" s="58"/>
      <c r="D11" s="58"/>
      <c r="E11" s="57"/>
      <c r="F11" s="57"/>
      <c r="G11" s="57"/>
      <c r="H11" s="57"/>
    </row>
    <row r="12" spans="2:8" x14ac:dyDescent="0.2">
      <c r="B12" s="6" t="s">
        <v>5</v>
      </c>
      <c r="C12" s="45">
        <v>93017</v>
      </c>
      <c r="D12" s="46">
        <f>+D14+D37+D55+D66+D79+D93+D107</f>
        <v>2406418.4</v>
      </c>
      <c r="E12" s="37">
        <v>85049</v>
      </c>
      <c r="F12" s="42">
        <f>+F14+F37+F55+F66+F79+F93+F107</f>
        <v>2059881.2</v>
      </c>
      <c r="G12" s="37">
        <v>7968</v>
      </c>
      <c r="H12" s="18">
        <f>+H14+H37+H55+H66+H79+H93+H107</f>
        <v>346537.2</v>
      </c>
    </row>
    <row r="13" spans="2:8" x14ac:dyDescent="0.2">
      <c r="B13" s="7"/>
      <c r="C13" s="47"/>
      <c r="D13" s="48"/>
      <c r="E13" s="55"/>
      <c r="F13" s="56"/>
      <c r="G13" s="55"/>
      <c r="H13" s="56"/>
    </row>
    <row r="14" spans="2:8" x14ac:dyDescent="0.2">
      <c r="B14" s="6" t="s">
        <v>6</v>
      </c>
      <c r="C14" s="45">
        <v>18873</v>
      </c>
      <c r="D14" s="46">
        <v>228247.30000000002</v>
      </c>
      <c r="E14" s="37">
        <v>16949</v>
      </c>
      <c r="F14" s="42">
        <v>194669.1</v>
      </c>
      <c r="G14" s="37">
        <v>1924</v>
      </c>
      <c r="H14" s="18">
        <v>33578.200000000004</v>
      </c>
    </row>
    <row r="15" spans="2:8" x14ac:dyDescent="0.2">
      <c r="B15" s="7"/>
      <c r="C15" s="47"/>
      <c r="D15" s="48"/>
      <c r="E15" s="38"/>
      <c r="F15" s="43"/>
      <c r="G15" s="38"/>
      <c r="H15" s="19"/>
    </row>
    <row r="16" spans="2:8" x14ac:dyDescent="0.2">
      <c r="B16" s="7" t="s">
        <v>6</v>
      </c>
      <c r="C16" s="47">
        <v>51</v>
      </c>
      <c r="D16" s="48">
        <v>67.5</v>
      </c>
      <c r="E16" s="38">
        <v>48</v>
      </c>
      <c r="F16" s="43">
        <v>66.400000000000006</v>
      </c>
      <c r="G16" s="38">
        <v>3</v>
      </c>
      <c r="H16" s="19">
        <v>1.1000000000000001</v>
      </c>
    </row>
    <row r="17" spans="2:8" x14ac:dyDescent="0.2">
      <c r="B17" s="7" t="s">
        <v>7</v>
      </c>
      <c r="C17" s="47">
        <v>53</v>
      </c>
      <c r="D17" s="48">
        <v>57.6</v>
      </c>
      <c r="E17" s="38">
        <v>49</v>
      </c>
      <c r="F17" s="43">
        <v>53.6</v>
      </c>
      <c r="G17" s="38">
        <v>4</v>
      </c>
      <c r="H17" s="19">
        <v>4</v>
      </c>
    </row>
    <row r="18" spans="2:8" x14ac:dyDescent="0.2">
      <c r="B18" s="7" t="s">
        <v>8</v>
      </c>
      <c r="C18" s="47">
        <v>1227</v>
      </c>
      <c r="D18" s="48">
        <v>5315.5</v>
      </c>
      <c r="E18" s="38">
        <v>1168</v>
      </c>
      <c r="F18" s="43">
        <v>5155</v>
      </c>
      <c r="G18" s="38">
        <v>59</v>
      </c>
      <c r="H18" s="19">
        <v>160.5</v>
      </c>
    </row>
    <row r="19" spans="2:8" x14ac:dyDescent="0.2">
      <c r="B19" s="7" t="s">
        <v>9</v>
      </c>
      <c r="C19" s="47">
        <v>1742</v>
      </c>
      <c r="D19" s="48">
        <v>31095.3</v>
      </c>
      <c r="E19" s="38">
        <v>1624</v>
      </c>
      <c r="F19" s="43">
        <v>28010.1</v>
      </c>
      <c r="G19" s="38">
        <v>118</v>
      </c>
      <c r="H19" s="19">
        <v>3085.2</v>
      </c>
    </row>
    <row r="20" spans="2:8" x14ac:dyDescent="0.2">
      <c r="B20" s="7" t="s">
        <v>10</v>
      </c>
      <c r="C20" s="47" t="s">
        <v>94</v>
      </c>
      <c r="D20" s="48">
        <v>11759.7</v>
      </c>
      <c r="E20" s="38">
        <v>1087</v>
      </c>
      <c r="F20" s="43">
        <v>10693.5</v>
      </c>
      <c r="G20" s="38">
        <v>115</v>
      </c>
      <c r="H20" s="19">
        <v>1066.2</v>
      </c>
    </row>
    <row r="21" spans="2:8" x14ac:dyDescent="0.2">
      <c r="B21" s="7" t="s">
        <v>11</v>
      </c>
      <c r="C21" s="47">
        <v>930</v>
      </c>
      <c r="D21" s="48">
        <v>5564.7000000000007</v>
      </c>
      <c r="E21" s="38">
        <v>824</v>
      </c>
      <c r="F21" s="43">
        <v>4699.1000000000004</v>
      </c>
      <c r="G21" s="38">
        <v>106</v>
      </c>
      <c r="H21" s="19">
        <v>865.6</v>
      </c>
    </row>
    <row r="22" spans="2:8" x14ac:dyDescent="0.2">
      <c r="B22" s="7" t="s">
        <v>12</v>
      </c>
      <c r="C22" s="47">
        <v>601</v>
      </c>
      <c r="D22" s="48">
        <v>6514.5</v>
      </c>
      <c r="E22" s="38">
        <v>535</v>
      </c>
      <c r="F22" s="43">
        <v>5831.8</v>
      </c>
      <c r="G22" s="38">
        <v>66</v>
      </c>
      <c r="H22" s="19">
        <v>682.7</v>
      </c>
    </row>
    <row r="23" spans="2:8" x14ac:dyDescent="0.2">
      <c r="B23" s="7" t="s">
        <v>13</v>
      </c>
      <c r="C23" s="47">
        <v>91</v>
      </c>
      <c r="D23" s="48">
        <v>1516.2</v>
      </c>
      <c r="E23" s="38">
        <v>84</v>
      </c>
      <c r="F23" s="43">
        <v>1371.7</v>
      </c>
      <c r="G23" s="38">
        <v>7</v>
      </c>
      <c r="H23" s="19">
        <v>144.5</v>
      </c>
    </row>
    <row r="24" spans="2:8" x14ac:dyDescent="0.2">
      <c r="B24" s="7" t="s">
        <v>14</v>
      </c>
      <c r="C24" s="47">
        <v>234</v>
      </c>
      <c r="D24" s="48">
        <v>2005.6</v>
      </c>
      <c r="E24" s="38">
        <v>203</v>
      </c>
      <c r="F24" s="43">
        <v>1456.7</v>
      </c>
      <c r="G24" s="38">
        <v>31</v>
      </c>
      <c r="H24" s="19">
        <v>548.9</v>
      </c>
    </row>
    <row r="25" spans="2:8" x14ac:dyDescent="0.2">
      <c r="B25" s="7" t="s">
        <v>15</v>
      </c>
      <c r="C25" s="47">
        <v>86</v>
      </c>
      <c r="D25" s="48">
        <v>655.5</v>
      </c>
      <c r="E25" s="38">
        <v>76</v>
      </c>
      <c r="F25" s="43">
        <v>616.4</v>
      </c>
      <c r="G25" s="38">
        <v>10</v>
      </c>
      <c r="H25" s="19">
        <v>39.1</v>
      </c>
    </row>
    <row r="26" spans="2:8" x14ac:dyDescent="0.2">
      <c r="B26" s="7" t="s">
        <v>16</v>
      </c>
      <c r="C26" s="47">
        <v>143</v>
      </c>
      <c r="D26" s="48">
        <v>4173.7</v>
      </c>
      <c r="E26" s="38">
        <v>138</v>
      </c>
      <c r="F26" s="43">
        <v>3970</v>
      </c>
      <c r="G26" s="38">
        <v>5</v>
      </c>
      <c r="H26" s="19">
        <v>203.7</v>
      </c>
    </row>
    <row r="27" spans="2:8" x14ac:dyDescent="0.2">
      <c r="B27" s="7" t="s">
        <v>17</v>
      </c>
      <c r="C27" s="47">
        <v>1585</v>
      </c>
      <c r="D27" s="48">
        <v>18173</v>
      </c>
      <c r="E27" s="38">
        <v>1475</v>
      </c>
      <c r="F27" s="43">
        <v>16420.400000000001</v>
      </c>
      <c r="G27" s="38">
        <v>110</v>
      </c>
      <c r="H27" s="19">
        <v>1752.6</v>
      </c>
    </row>
    <row r="28" spans="2:8" x14ac:dyDescent="0.2">
      <c r="B28" s="7" t="s">
        <v>18</v>
      </c>
      <c r="C28" s="47">
        <v>3</v>
      </c>
      <c r="D28" s="48">
        <v>4.3</v>
      </c>
      <c r="E28" s="38">
        <v>3</v>
      </c>
      <c r="F28" s="43">
        <v>4.3</v>
      </c>
      <c r="G28" s="38" t="s">
        <v>88</v>
      </c>
      <c r="H28" s="19" t="s">
        <v>88</v>
      </c>
    </row>
    <row r="29" spans="2:8" x14ac:dyDescent="0.2">
      <c r="B29" s="7" t="s">
        <v>19</v>
      </c>
      <c r="C29" s="47">
        <v>98</v>
      </c>
      <c r="D29" s="48">
        <v>533</v>
      </c>
      <c r="E29" s="38">
        <v>79</v>
      </c>
      <c r="F29" s="43">
        <v>390.7</v>
      </c>
      <c r="G29" s="38">
        <v>19</v>
      </c>
      <c r="H29" s="19">
        <v>142.30000000000001</v>
      </c>
    </row>
    <row r="30" spans="2:8" x14ac:dyDescent="0.2">
      <c r="B30" s="7" t="s">
        <v>20</v>
      </c>
      <c r="C30" s="47">
        <v>35</v>
      </c>
      <c r="D30" s="48">
        <v>266.39999999999998</v>
      </c>
      <c r="E30" s="38">
        <v>31</v>
      </c>
      <c r="F30" s="43">
        <v>243.1</v>
      </c>
      <c r="G30" s="38">
        <v>4</v>
      </c>
      <c r="H30" s="19">
        <v>23.3</v>
      </c>
    </row>
    <row r="31" spans="2:8" x14ac:dyDescent="0.2">
      <c r="B31" s="7" t="s">
        <v>21</v>
      </c>
      <c r="C31" s="47">
        <v>641</v>
      </c>
      <c r="D31" s="48">
        <v>23381.399999999998</v>
      </c>
      <c r="E31" s="38">
        <v>565</v>
      </c>
      <c r="F31" s="43">
        <v>19407.099999999999</v>
      </c>
      <c r="G31" s="38">
        <v>76</v>
      </c>
      <c r="H31" s="19">
        <v>3974.3</v>
      </c>
    </row>
    <row r="32" spans="2:8" x14ac:dyDescent="0.2">
      <c r="B32" s="7" t="s">
        <v>22</v>
      </c>
      <c r="C32" s="47">
        <v>665</v>
      </c>
      <c r="D32" s="48">
        <v>14292</v>
      </c>
      <c r="E32" s="38">
        <v>602</v>
      </c>
      <c r="F32" s="43">
        <v>12549.8</v>
      </c>
      <c r="G32" s="38">
        <v>63</v>
      </c>
      <c r="H32" s="19">
        <v>1742.2</v>
      </c>
    </row>
    <row r="33" spans="2:8" x14ac:dyDescent="0.2">
      <c r="B33" s="7" t="s">
        <v>23</v>
      </c>
      <c r="C33" s="47">
        <v>22</v>
      </c>
      <c r="D33" s="48">
        <v>204.3</v>
      </c>
      <c r="E33" s="38">
        <v>22</v>
      </c>
      <c r="F33" s="43">
        <v>204.3</v>
      </c>
      <c r="G33" s="38" t="s">
        <v>88</v>
      </c>
      <c r="H33" s="19" t="s">
        <v>88</v>
      </c>
    </row>
    <row r="34" spans="2:8" x14ac:dyDescent="0.2">
      <c r="B34" s="7" t="s">
        <v>24</v>
      </c>
      <c r="C34" s="47">
        <v>8059</v>
      </c>
      <c r="D34" s="48">
        <v>97274.099999999991</v>
      </c>
      <c r="E34" s="38">
        <v>7128</v>
      </c>
      <c r="F34" s="43">
        <v>79224.899999999994</v>
      </c>
      <c r="G34" s="38">
        <v>931</v>
      </c>
      <c r="H34" s="19">
        <v>18049.2</v>
      </c>
    </row>
    <row r="35" spans="2:8" x14ac:dyDescent="0.2">
      <c r="B35" s="7" t="s">
        <v>25</v>
      </c>
      <c r="C35" s="47">
        <v>1405</v>
      </c>
      <c r="D35" s="48">
        <v>5393</v>
      </c>
      <c r="E35" s="38">
        <v>1208</v>
      </c>
      <c r="F35" s="43">
        <v>4300.2</v>
      </c>
      <c r="G35" s="38">
        <v>197</v>
      </c>
      <c r="H35" s="19">
        <v>1092.8</v>
      </c>
    </row>
    <row r="36" spans="2:8" x14ac:dyDescent="0.2">
      <c r="B36" s="7"/>
      <c r="C36" s="47"/>
      <c r="D36" s="48"/>
      <c r="E36" s="38"/>
      <c r="F36" s="43"/>
      <c r="G36" s="38"/>
      <c r="H36" s="19"/>
    </row>
    <row r="37" spans="2:8" s="10" customFormat="1" ht="15" x14ac:dyDescent="0.25">
      <c r="B37" s="6" t="s">
        <v>26</v>
      </c>
      <c r="C37" s="45">
        <v>25176</v>
      </c>
      <c r="D37" s="46">
        <f>+SUM(D39:D53)</f>
        <v>581968.6</v>
      </c>
      <c r="E37" s="37">
        <v>23082</v>
      </c>
      <c r="F37" s="42">
        <f>+SUM(F39:F53)</f>
        <v>500795.89999999997</v>
      </c>
      <c r="G37" s="37">
        <v>2094</v>
      </c>
      <c r="H37" s="18">
        <v>81172.7</v>
      </c>
    </row>
    <row r="38" spans="2:8" x14ac:dyDescent="0.2">
      <c r="B38" s="7"/>
      <c r="C38" s="47"/>
      <c r="D38" s="48"/>
      <c r="E38" s="38"/>
      <c r="F38" s="43"/>
      <c r="G38" s="38"/>
      <c r="H38" s="19"/>
    </row>
    <row r="39" spans="2:8" x14ac:dyDescent="0.2">
      <c r="B39" s="7" t="s">
        <v>26</v>
      </c>
      <c r="C39" s="47">
        <v>2085</v>
      </c>
      <c r="D39" s="48">
        <v>28423.200000000001</v>
      </c>
      <c r="E39" s="38">
        <v>1973</v>
      </c>
      <c r="F39" s="43">
        <v>27542.5</v>
      </c>
      <c r="G39" s="38">
        <v>112</v>
      </c>
      <c r="H39" s="19">
        <v>880.7</v>
      </c>
    </row>
    <row r="40" spans="2:8" x14ac:dyDescent="0.2">
      <c r="B40" s="11" t="s">
        <v>27</v>
      </c>
      <c r="C40" s="49">
        <v>3412</v>
      </c>
      <c r="D40" s="50">
        <v>39727.599999999999</v>
      </c>
      <c r="E40" s="39">
        <v>3163</v>
      </c>
      <c r="F40" s="44">
        <v>36599.4</v>
      </c>
      <c r="G40" s="39">
        <v>249</v>
      </c>
      <c r="H40" s="20">
        <v>3128.2</v>
      </c>
    </row>
    <row r="41" spans="2:8" x14ac:dyDescent="0.2">
      <c r="B41" s="7" t="s">
        <v>28</v>
      </c>
      <c r="C41" s="47">
        <v>2020</v>
      </c>
      <c r="D41" s="51">
        <v>24336.400000000001</v>
      </c>
      <c r="E41" s="38">
        <v>1831</v>
      </c>
      <c r="F41" s="29">
        <v>16660.3</v>
      </c>
      <c r="G41" s="38">
        <v>189</v>
      </c>
      <c r="H41" s="19">
        <v>7676.1</v>
      </c>
    </row>
    <row r="42" spans="2:8" x14ac:dyDescent="0.2">
      <c r="B42" s="7" t="s">
        <v>29</v>
      </c>
      <c r="C42" s="47">
        <v>460</v>
      </c>
      <c r="D42" s="51">
        <v>9140.6</v>
      </c>
      <c r="E42" s="38">
        <v>427</v>
      </c>
      <c r="F42" s="29">
        <v>8564.6</v>
      </c>
      <c r="G42" s="38">
        <v>33</v>
      </c>
      <c r="H42" s="19">
        <v>576</v>
      </c>
    </row>
    <row r="43" spans="2:8" x14ac:dyDescent="0.2">
      <c r="B43" s="7" t="s">
        <v>30</v>
      </c>
      <c r="C43" s="47">
        <v>924</v>
      </c>
      <c r="D43" s="51">
        <v>6004.8</v>
      </c>
      <c r="E43" s="38">
        <v>851</v>
      </c>
      <c r="F43" s="29">
        <v>5496.7</v>
      </c>
      <c r="G43" s="38">
        <v>73</v>
      </c>
      <c r="H43" s="19">
        <v>508.1</v>
      </c>
    </row>
    <row r="44" spans="2:8" x14ac:dyDescent="0.2">
      <c r="B44" s="7" t="s">
        <v>31</v>
      </c>
      <c r="C44" s="47">
        <v>1472</v>
      </c>
      <c r="D44" s="51">
        <v>8282.7999999999993</v>
      </c>
      <c r="E44" s="38">
        <v>1400</v>
      </c>
      <c r="F44" s="29">
        <v>7597</v>
      </c>
      <c r="G44" s="38">
        <v>72</v>
      </c>
      <c r="H44" s="19">
        <v>685.8</v>
      </c>
    </row>
    <row r="45" spans="2:8" x14ac:dyDescent="0.2">
      <c r="B45" s="7" t="s">
        <v>32</v>
      </c>
      <c r="C45" s="47">
        <v>670</v>
      </c>
      <c r="D45" s="51">
        <v>2209.9</v>
      </c>
      <c r="E45" s="38">
        <v>639</v>
      </c>
      <c r="F45" s="29">
        <v>2110.9</v>
      </c>
      <c r="G45" s="38">
        <v>31</v>
      </c>
      <c r="H45" s="19">
        <v>99</v>
      </c>
    </row>
    <row r="46" spans="2:8" x14ac:dyDescent="0.2">
      <c r="B46" s="7" t="s">
        <v>33</v>
      </c>
      <c r="C46" s="47">
        <v>862</v>
      </c>
      <c r="D46" s="51">
        <v>5921.7</v>
      </c>
      <c r="E46" s="38">
        <v>787</v>
      </c>
      <c r="F46" s="29">
        <v>4805.7</v>
      </c>
      <c r="G46" s="38">
        <v>75</v>
      </c>
      <c r="H46" s="19">
        <v>1116</v>
      </c>
    </row>
    <row r="47" spans="2:8" x14ac:dyDescent="0.2">
      <c r="B47" s="7" t="s">
        <v>34</v>
      </c>
      <c r="C47" s="47">
        <v>405</v>
      </c>
      <c r="D47" s="51">
        <v>11350.5</v>
      </c>
      <c r="E47" s="38">
        <v>384</v>
      </c>
      <c r="F47" s="29">
        <v>10770.4</v>
      </c>
      <c r="G47" s="38">
        <v>21</v>
      </c>
      <c r="H47" s="19">
        <v>580.1</v>
      </c>
    </row>
    <row r="48" spans="2:8" x14ac:dyDescent="0.2">
      <c r="B48" s="7" t="s">
        <v>35</v>
      </c>
      <c r="C48" s="47">
        <v>5093</v>
      </c>
      <c r="D48" s="51">
        <v>215093.9</v>
      </c>
      <c r="E48" s="38">
        <v>4639</v>
      </c>
      <c r="F48" s="29">
        <v>188285</v>
      </c>
      <c r="G48" s="38">
        <v>454</v>
      </c>
      <c r="H48" s="19">
        <v>26808.9</v>
      </c>
    </row>
    <row r="49" spans="2:8" x14ac:dyDescent="0.2">
      <c r="B49" s="7" t="s">
        <v>36</v>
      </c>
      <c r="C49" s="47">
        <v>757</v>
      </c>
      <c r="D49" s="51">
        <v>8930.6</v>
      </c>
      <c r="E49" s="38">
        <v>642</v>
      </c>
      <c r="F49" s="29">
        <v>7326.6</v>
      </c>
      <c r="G49" s="38">
        <v>115</v>
      </c>
      <c r="H49" s="19">
        <v>1604</v>
      </c>
    </row>
    <row r="50" spans="2:8" x14ac:dyDescent="0.2">
      <c r="B50" s="7" t="s">
        <v>37</v>
      </c>
      <c r="C50" s="47">
        <v>792</v>
      </c>
      <c r="D50" s="51">
        <v>8738.3000000000011</v>
      </c>
      <c r="E50" s="38">
        <v>763</v>
      </c>
      <c r="F50" s="29">
        <v>8361.6</v>
      </c>
      <c r="G50" s="38">
        <v>29</v>
      </c>
      <c r="H50" s="19">
        <v>376.7</v>
      </c>
    </row>
    <row r="51" spans="2:8" x14ac:dyDescent="0.2">
      <c r="B51" s="7" t="s">
        <v>38</v>
      </c>
      <c r="C51" s="47">
        <v>2949</v>
      </c>
      <c r="D51" s="51">
        <v>77087.600000000006</v>
      </c>
      <c r="E51" s="38">
        <v>2542</v>
      </c>
      <c r="F51" s="29">
        <v>56259.9</v>
      </c>
      <c r="G51" s="38">
        <v>407</v>
      </c>
      <c r="H51" s="19">
        <v>20827.7</v>
      </c>
    </row>
    <row r="52" spans="2:8" x14ac:dyDescent="0.2">
      <c r="B52" s="7" t="s">
        <v>39</v>
      </c>
      <c r="C52" s="47">
        <v>1543</v>
      </c>
      <c r="D52" s="51">
        <v>84993.5</v>
      </c>
      <c r="E52" s="38">
        <v>1384</v>
      </c>
      <c r="F52" s="29">
        <v>71190</v>
      </c>
      <c r="G52" s="38">
        <v>159</v>
      </c>
      <c r="H52" s="19">
        <v>13803.5</v>
      </c>
    </row>
    <row r="53" spans="2:8" x14ac:dyDescent="0.2">
      <c r="B53" s="7" t="s">
        <v>40</v>
      </c>
      <c r="C53" s="47">
        <v>1732</v>
      </c>
      <c r="D53" s="51">
        <v>51727.200000000004</v>
      </c>
      <c r="E53" s="38">
        <v>1657</v>
      </c>
      <c r="F53" s="29">
        <v>49225.3</v>
      </c>
      <c r="G53" s="38">
        <v>75</v>
      </c>
      <c r="H53" s="19">
        <v>2501.9</v>
      </c>
    </row>
    <row r="54" spans="2:8" x14ac:dyDescent="0.2">
      <c r="B54" s="7"/>
      <c r="C54" s="47"/>
      <c r="D54" s="51"/>
      <c r="E54" s="38"/>
      <c r="F54" s="29"/>
      <c r="G54" s="38"/>
      <c r="H54" s="19"/>
    </row>
    <row r="55" spans="2:8" s="10" customFormat="1" ht="15" x14ac:dyDescent="0.25">
      <c r="B55" s="6" t="s">
        <v>41</v>
      </c>
      <c r="C55" s="45">
        <v>9558</v>
      </c>
      <c r="D55" s="52">
        <v>92799.2</v>
      </c>
      <c r="E55" s="37">
        <v>8885</v>
      </c>
      <c r="F55" s="28">
        <v>80759.899999999994</v>
      </c>
      <c r="G55" s="37">
        <v>673</v>
      </c>
      <c r="H55" s="18">
        <v>12039.300000000001</v>
      </c>
    </row>
    <row r="56" spans="2:8" x14ac:dyDescent="0.2">
      <c r="B56" s="7"/>
      <c r="C56" s="47"/>
      <c r="D56" s="51"/>
      <c r="E56" s="38"/>
      <c r="F56" s="29"/>
      <c r="G56" s="38"/>
      <c r="H56" s="19"/>
    </row>
    <row r="57" spans="2:8" x14ac:dyDescent="0.2">
      <c r="B57" s="7" t="s">
        <v>41</v>
      </c>
      <c r="C57" s="47">
        <v>2119</v>
      </c>
      <c r="D57" s="51">
        <v>9676.7000000000007</v>
      </c>
      <c r="E57" s="38">
        <v>1962</v>
      </c>
      <c r="F57" s="29">
        <v>8490.2000000000007</v>
      </c>
      <c r="G57" s="38">
        <v>157</v>
      </c>
      <c r="H57" s="19">
        <v>1186.5</v>
      </c>
    </row>
    <row r="58" spans="2:8" x14ac:dyDescent="0.2">
      <c r="B58" s="7" t="s">
        <v>42</v>
      </c>
      <c r="C58" s="47">
        <v>1194</v>
      </c>
      <c r="D58" s="51">
        <v>9320.9</v>
      </c>
      <c r="E58" s="38">
        <v>1127</v>
      </c>
      <c r="F58" s="29">
        <v>8629.5</v>
      </c>
      <c r="G58" s="38">
        <v>67</v>
      </c>
      <c r="H58" s="19">
        <v>691.4</v>
      </c>
    </row>
    <row r="59" spans="2:8" x14ac:dyDescent="0.2">
      <c r="B59" s="7" t="s">
        <v>43</v>
      </c>
      <c r="C59" s="47">
        <v>110</v>
      </c>
      <c r="D59" s="51">
        <v>1756.2</v>
      </c>
      <c r="E59" s="38">
        <v>100</v>
      </c>
      <c r="F59" s="29">
        <v>1603.2</v>
      </c>
      <c r="G59" s="38">
        <v>10</v>
      </c>
      <c r="H59" s="19">
        <v>153</v>
      </c>
    </row>
    <row r="60" spans="2:8" x14ac:dyDescent="0.2">
      <c r="B60" s="7" t="s">
        <v>44</v>
      </c>
      <c r="C60" s="47">
        <v>624</v>
      </c>
      <c r="D60" s="51">
        <v>7380.4</v>
      </c>
      <c r="E60" s="38">
        <v>581</v>
      </c>
      <c r="F60" s="29">
        <v>2740.7</v>
      </c>
      <c r="G60" s="38">
        <v>43</v>
      </c>
      <c r="H60" s="19">
        <v>4639.7</v>
      </c>
    </row>
    <row r="61" spans="2:8" x14ac:dyDescent="0.2">
      <c r="B61" s="7" t="s">
        <v>45</v>
      </c>
      <c r="C61" s="47">
        <v>3469</v>
      </c>
      <c r="D61" s="51">
        <v>49438.7</v>
      </c>
      <c r="E61" s="38">
        <v>3250</v>
      </c>
      <c r="F61" s="29">
        <v>45924.6</v>
      </c>
      <c r="G61" s="38">
        <v>219</v>
      </c>
      <c r="H61" s="19">
        <v>3514.1</v>
      </c>
    </row>
    <row r="62" spans="2:8" x14ac:dyDescent="0.2">
      <c r="B62" s="7" t="s">
        <v>46</v>
      </c>
      <c r="C62" s="47">
        <v>860</v>
      </c>
      <c r="D62" s="51">
        <v>4491.6000000000004</v>
      </c>
      <c r="E62" s="38">
        <v>785</v>
      </c>
      <c r="F62" s="29">
        <v>3829.5</v>
      </c>
      <c r="G62" s="38">
        <v>75</v>
      </c>
      <c r="H62" s="19">
        <v>662.1</v>
      </c>
    </row>
    <row r="63" spans="2:8" x14ac:dyDescent="0.2">
      <c r="B63" s="7" t="s">
        <v>47</v>
      </c>
      <c r="C63" s="47">
        <v>600</v>
      </c>
      <c r="D63" s="51">
        <v>7248.5999999999995</v>
      </c>
      <c r="E63" s="38">
        <v>536</v>
      </c>
      <c r="F63" s="29">
        <v>6255.7</v>
      </c>
      <c r="G63" s="38">
        <v>64</v>
      </c>
      <c r="H63" s="19">
        <v>992.9</v>
      </c>
    </row>
    <row r="64" spans="2:8" x14ac:dyDescent="0.2">
      <c r="B64" s="7" t="s">
        <v>48</v>
      </c>
      <c r="C64" s="47">
        <v>582</v>
      </c>
      <c r="D64" s="51">
        <v>3486.1</v>
      </c>
      <c r="E64" s="38">
        <v>544</v>
      </c>
      <c r="F64" s="29">
        <v>3286.5</v>
      </c>
      <c r="G64" s="38">
        <v>38</v>
      </c>
      <c r="H64" s="19">
        <v>199.6</v>
      </c>
    </row>
    <row r="65" spans="2:8" x14ac:dyDescent="0.2">
      <c r="B65" s="7"/>
      <c r="C65" s="47"/>
      <c r="D65" s="51"/>
      <c r="E65" s="38"/>
      <c r="F65" s="29"/>
      <c r="G65" s="38"/>
      <c r="H65" s="19"/>
    </row>
    <row r="66" spans="2:8" s="10" customFormat="1" ht="15" x14ac:dyDescent="0.25">
      <c r="B66" s="6" t="s">
        <v>49</v>
      </c>
      <c r="C66" s="45">
        <v>5080</v>
      </c>
      <c r="D66" s="52">
        <v>136884.79999999999</v>
      </c>
      <c r="E66" s="37">
        <v>4817</v>
      </c>
      <c r="F66" s="28">
        <v>124336.9</v>
      </c>
      <c r="G66" s="37">
        <v>263</v>
      </c>
      <c r="H66" s="18">
        <v>12547.900000000001</v>
      </c>
    </row>
    <row r="67" spans="2:8" x14ac:dyDescent="0.2">
      <c r="B67" s="7"/>
      <c r="C67" s="47"/>
      <c r="D67" s="51"/>
      <c r="E67" s="38"/>
      <c r="F67" s="29"/>
      <c r="G67" s="38"/>
      <c r="H67" s="19"/>
    </row>
    <row r="68" spans="2:8" x14ac:dyDescent="0.2">
      <c r="B68" s="7" t="s">
        <v>49</v>
      </c>
      <c r="C68" s="47">
        <v>127</v>
      </c>
      <c r="D68" s="51">
        <v>3035.1</v>
      </c>
      <c r="E68" s="38">
        <v>120</v>
      </c>
      <c r="F68" s="29">
        <v>2980.1</v>
      </c>
      <c r="G68" s="38">
        <v>7</v>
      </c>
      <c r="H68" s="19">
        <v>55</v>
      </c>
    </row>
    <row r="69" spans="2:8" x14ac:dyDescent="0.2">
      <c r="B69" s="7" t="s">
        <v>50</v>
      </c>
      <c r="C69" s="47">
        <v>417</v>
      </c>
      <c r="D69" s="51">
        <v>3221.5</v>
      </c>
      <c r="E69" s="38">
        <v>403</v>
      </c>
      <c r="F69" s="29">
        <v>3154.9</v>
      </c>
      <c r="G69" s="38">
        <v>14</v>
      </c>
      <c r="H69" s="19">
        <v>66.599999999999994</v>
      </c>
    </row>
    <row r="70" spans="2:8" x14ac:dyDescent="0.2">
      <c r="B70" s="7" t="s">
        <v>51</v>
      </c>
      <c r="C70" s="47">
        <v>403</v>
      </c>
      <c r="D70" s="51">
        <v>1100.5</v>
      </c>
      <c r="E70" s="38">
        <v>392</v>
      </c>
      <c r="F70" s="29">
        <v>1093.5</v>
      </c>
      <c r="G70" s="38">
        <v>11</v>
      </c>
      <c r="H70" s="19">
        <v>7</v>
      </c>
    </row>
    <row r="71" spans="2:8" x14ac:dyDescent="0.2">
      <c r="B71" s="7" t="s">
        <v>52</v>
      </c>
      <c r="C71" s="47">
        <v>379</v>
      </c>
      <c r="D71" s="51">
        <v>2417.6</v>
      </c>
      <c r="E71" s="38">
        <v>362</v>
      </c>
      <c r="F71" s="29">
        <v>2339</v>
      </c>
      <c r="G71" s="38">
        <v>17</v>
      </c>
      <c r="H71" s="19">
        <v>78.599999999999994</v>
      </c>
    </row>
    <row r="72" spans="2:8" x14ac:dyDescent="0.2">
      <c r="B72" s="7" t="s">
        <v>53</v>
      </c>
      <c r="C72" s="47">
        <v>338</v>
      </c>
      <c r="D72" s="51">
        <v>1955.7</v>
      </c>
      <c r="E72" s="38">
        <v>318</v>
      </c>
      <c r="F72" s="29">
        <v>1448</v>
      </c>
      <c r="G72" s="38">
        <v>20</v>
      </c>
      <c r="H72" s="19">
        <v>507.7</v>
      </c>
    </row>
    <row r="73" spans="2:8" x14ac:dyDescent="0.2">
      <c r="B73" s="7" t="s">
        <v>54</v>
      </c>
      <c r="C73" s="47">
        <v>337</v>
      </c>
      <c r="D73" s="51">
        <v>1160.6999999999998</v>
      </c>
      <c r="E73" s="38">
        <v>311</v>
      </c>
      <c r="F73" s="29">
        <v>746.3</v>
      </c>
      <c r="G73" s="38">
        <v>26</v>
      </c>
      <c r="H73" s="19">
        <v>414.4</v>
      </c>
    </row>
    <row r="74" spans="2:8" x14ac:dyDescent="0.2">
      <c r="B74" s="7" t="s">
        <v>55</v>
      </c>
      <c r="C74" s="47">
        <v>44</v>
      </c>
      <c r="D74" s="51">
        <v>65.900000000000006</v>
      </c>
      <c r="E74" s="38">
        <v>39</v>
      </c>
      <c r="F74" s="29">
        <v>61</v>
      </c>
      <c r="G74" s="38">
        <v>5</v>
      </c>
      <c r="H74" s="19">
        <v>4.9000000000000004</v>
      </c>
    </row>
    <row r="75" spans="2:8" x14ac:dyDescent="0.2">
      <c r="B75" s="7" t="s">
        <v>56</v>
      </c>
      <c r="C75" s="47">
        <v>43</v>
      </c>
      <c r="D75" s="51">
        <v>100</v>
      </c>
      <c r="E75" s="38">
        <v>43</v>
      </c>
      <c r="F75" s="29">
        <v>100</v>
      </c>
      <c r="G75" s="38" t="s">
        <v>88</v>
      </c>
      <c r="H75" s="19" t="s">
        <v>88</v>
      </c>
    </row>
    <row r="76" spans="2:8" x14ac:dyDescent="0.2">
      <c r="B76" s="7" t="s">
        <v>57</v>
      </c>
      <c r="C76" s="47">
        <v>77</v>
      </c>
      <c r="D76" s="51">
        <v>283.2</v>
      </c>
      <c r="E76" s="38">
        <v>77</v>
      </c>
      <c r="F76" s="29">
        <v>283.2</v>
      </c>
      <c r="G76" s="38" t="s">
        <v>88</v>
      </c>
      <c r="H76" s="19" t="s">
        <v>88</v>
      </c>
    </row>
    <row r="77" spans="2:8" x14ac:dyDescent="0.2">
      <c r="B77" s="7" t="s">
        <v>58</v>
      </c>
      <c r="C77" s="47">
        <v>2915</v>
      </c>
      <c r="D77" s="51">
        <v>123544.59999999999</v>
      </c>
      <c r="E77" s="38">
        <v>2752</v>
      </c>
      <c r="F77" s="29">
        <v>112130.9</v>
      </c>
      <c r="G77" s="38">
        <v>163</v>
      </c>
      <c r="H77" s="19">
        <v>11413.7</v>
      </c>
    </row>
    <row r="78" spans="2:8" x14ac:dyDescent="0.2">
      <c r="B78" s="7"/>
      <c r="C78" s="47"/>
      <c r="D78" s="51"/>
      <c r="E78" s="38"/>
      <c r="F78" s="29"/>
      <c r="G78" s="38"/>
      <c r="H78" s="19"/>
    </row>
    <row r="79" spans="2:8" s="10" customFormat="1" ht="15" x14ac:dyDescent="0.25">
      <c r="B79" s="6" t="s">
        <v>59</v>
      </c>
      <c r="C79" s="45">
        <v>10855</v>
      </c>
      <c r="D79" s="52">
        <v>592642.80000000005</v>
      </c>
      <c r="E79" s="37">
        <v>9879</v>
      </c>
      <c r="F79" s="28">
        <v>506179.3</v>
      </c>
      <c r="G79" s="37">
        <v>976</v>
      </c>
      <c r="H79" s="18">
        <v>86463.5</v>
      </c>
    </row>
    <row r="80" spans="2:8" x14ac:dyDescent="0.2">
      <c r="B80" s="7"/>
      <c r="C80" s="47"/>
      <c r="D80" s="51"/>
      <c r="E80" s="38"/>
      <c r="F80" s="29"/>
      <c r="G80" s="38"/>
      <c r="H80" s="19"/>
    </row>
    <row r="81" spans="2:8" x14ac:dyDescent="0.2">
      <c r="B81" s="7" t="s">
        <v>60</v>
      </c>
      <c r="C81" s="47">
        <v>650</v>
      </c>
      <c r="D81" s="51">
        <v>88447.4</v>
      </c>
      <c r="E81" s="38">
        <v>637</v>
      </c>
      <c r="F81" s="29">
        <v>70241</v>
      </c>
      <c r="G81" s="38">
        <v>13</v>
      </c>
      <c r="H81" s="19">
        <v>18206.400000000001</v>
      </c>
    </row>
    <row r="82" spans="2:8" x14ac:dyDescent="0.2">
      <c r="B82" s="7" t="s">
        <v>61</v>
      </c>
      <c r="C82" s="47">
        <v>1949</v>
      </c>
      <c r="D82" s="51">
        <v>69690.100000000006</v>
      </c>
      <c r="E82" s="38">
        <v>1835</v>
      </c>
      <c r="F82" s="29">
        <v>64521.8</v>
      </c>
      <c r="G82" s="38">
        <v>114</v>
      </c>
      <c r="H82" s="19">
        <v>5168.3</v>
      </c>
    </row>
    <row r="83" spans="2:8" x14ac:dyDescent="0.2">
      <c r="B83" s="7" t="s">
        <v>62</v>
      </c>
      <c r="C83" s="47">
        <v>1959</v>
      </c>
      <c r="D83" s="51">
        <v>76065.900000000009</v>
      </c>
      <c r="E83" s="38">
        <v>1778</v>
      </c>
      <c r="F83" s="29">
        <v>67255.600000000006</v>
      </c>
      <c r="G83" s="38">
        <v>181</v>
      </c>
      <c r="H83" s="19">
        <v>8810.2999999999993</v>
      </c>
    </row>
    <row r="84" spans="2:8" x14ac:dyDescent="0.2">
      <c r="B84" s="7" t="s">
        <v>63</v>
      </c>
      <c r="C84" s="47">
        <v>883</v>
      </c>
      <c r="D84" s="51">
        <v>58568.700000000004</v>
      </c>
      <c r="E84" s="38">
        <v>779</v>
      </c>
      <c r="F84" s="29">
        <v>47249.3</v>
      </c>
      <c r="G84" s="38">
        <v>104</v>
      </c>
      <c r="H84" s="19">
        <v>11319.4</v>
      </c>
    </row>
    <row r="85" spans="2:8" x14ac:dyDescent="0.2">
      <c r="B85" s="7" t="s">
        <v>64</v>
      </c>
      <c r="C85" s="47">
        <v>555</v>
      </c>
      <c r="D85" s="51">
        <v>33865.1</v>
      </c>
      <c r="E85" s="38">
        <v>481</v>
      </c>
      <c r="F85" s="29">
        <v>17541.8</v>
      </c>
      <c r="G85" s="38">
        <v>74</v>
      </c>
      <c r="H85" s="19">
        <v>16323.3</v>
      </c>
    </row>
    <row r="86" spans="2:8" x14ac:dyDescent="0.2">
      <c r="B86" s="7" t="s">
        <v>65</v>
      </c>
      <c r="C86" s="47">
        <v>444</v>
      </c>
      <c r="D86" s="51">
        <v>61375.1</v>
      </c>
      <c r="E86" s="38">
        <v>428</v>
      </c>
      <c r="F86" s="29">
        <v>54508</v>
      </c>
      <c r="G86" s="38">
        <v>16</v>
      </c>
      <c r="H86" s="19">
        <v>6867.1</v>
      </c>
    </row>
    <row r="87" spans="2:8" x14ac:dyDescent="0.2">
      <c r="B87" s="7" t="s">
        <v>66</v>
      </c>
      <c r="C87" s="47">
        <v>768</v>
      </c>
      <c r="D87" s="51">
        <v>48854.6</v>
      </c>
      <c r="E87" s="38">
        <v>730</v>
      </c>
      <c r="F87" s="29">
        <v>45520.9</v>
      </c>
      <c r="G87" s="38">
        <v>38</v>
      </c>
      <c r="H87" s="19">
        <v>3333.7</v>
      </c>
    </row>
    <row r="88" spans="2:8" x14ac:dyDescent="0.2">
      <c r="B88" s="7" t="s">
        <v>67</v>
      </c>
      <c r="C88" s="47">
        <v>1138</v>
      </c>
      <c r="D88" s="51">
        <v>45339.5</v>
      </c>
      <c r="E88" s="38">
        <v>1040</v>
      </c>
      <c r="F88" s="29">
        <v>41311.199999999997</v>
      </c>
      <c r="G88" s="38">
        <v>98</v>
      </c>
      <c r="H88" s="19">
        <v>4028.3</v>
      </c>
    </row>
    <row r="89" spans="2:8" x14ac:dyDescent="0.2">
      <c r="B89" s="7" t="s">
        <v>68</v>
      </c>
      <c r="C89" s="47">
        <v>757</v>
      </c>
      <c r="D89" s="51">
        <v>39658.1</v>
      </c>
      <c r="E89" s="38">
        <v>669</v>
      </c>
      <c r="F89" s="29">
        <v>35332.6</v>
      </c>
      <c r="G89" s="38">
        <v>88</v>
      </c>
      <c r="H89" s="19">
        <v>4325.5</v>
      </c>
    </row>
    <row r="90" spans="2:8" x14ac:dyDescent="0.2">
      <c r="B90" s="7" t="s">
        <v>69</v>
      </c>
      <c r="C90" s="47">
        <v>1072</v>
      </c>
      <c r="D90" s="51">
        <v>49583.9</v>
      </c>
      <c r="E90" s="38">
        <v>901</v>
      </c>
      <c r="F90" s="29">
        <v>44389.599999999999</v>
      </c>
      <c r="G90" s="38">
        <v>171</v>
      </c>
      <c r="H90" s="19">
        <v>5194.3</v>
      </c>
    </row>
    <row r="91" spans="2:8" x14ac:dyDescent="0.2">
      <c r="B91" s="7" t="s">
        <v>70</v>
      </c>
      <c r="C91" s="47">
        <v>680</v>
      </c>
      <c r="D91" s="51">
        <v>21194.400000000001</v>
      </c>
      <c r="E91" s="38">
        <v>601</v>
      </c>
      <c r="F91" s="29">
        <v>18307.5</v>
      </c>
      <c r="G91" s="38">
        <v>79</v>
      </c>
      <c r="H91" s="19">
        <v>2886.9</v>
      </c>
    </row>
    <row r="92" spans="2:8" x14ac:dyDescent="0.2">
      <c r="B92" s="7"/>
      <c r="C92" s="47"/>
      <c r="D92" s="51"/>
      <c r="E92" s="38"/>
      <c r="F92" s="29"/>
      <c r="G92" s="38"/>
      <c r="H92" s="19"/>
    </row>
    <row r="93" spans="2:8" s="10" customFormat="1" ht="15" x14ac:dyDescent="0.25">
      <c r="B93" s="6" t="s">
        <v>71</v>
      </c>
      <c r="C93" s="45">
        <v>14467</v>
      </c>
      <c r="D93" s="52">
        <v>514541.1</v>
      </c>
      <c r="E93" s="37">
        <v>12982</v>
      </c>
      <c r="F93" s="28">
        <v>412315.7</v>
      </c>
      <c r="G93" s="37">
        <v>1485</v>
      </c>
      <c r="H93" s="18">
        <v>102225.4</v>
      </c>
    </row>
    <row r="94" spans="2:8" x14ac:dyDescent="0.2">
      <c r="B94" s="7"/>
      <c r="C94" s="47"/>
      <c r="D94" s="51"/>
      <c r="E94" s="38"/>
      <c r="F94" s="29"/>
      <c r="G94" s="38"/>
      <c r="H94" s="19"/>
    </row>
    <row r="95" spans="2:8" x14ac:dyDescent="0.2">
      <c r="B95" s="7" t="s">
        <v>71</v>
      </c>
      <c r="C95" s="47">
        <v>1729</v>
      </c>
      <c r="D95" s="51">
        <v>103639.09999999999</v>
      </c>
      <c r="E95" s="38">
        <v>1578</v>
      </c>
      <c r="F95" s="29">
        <v>84450.4</v>
      </c>
      <c r="G95" s="38">
        <v>151</v>
      </c>
      <c r="H95" s="19">
        <v>19188.7</v>
      </c>
    </row>
    <row r="96" spans="2:8" x14ac:dyDescent="0.2">
      <c r="B96" s="7" t="s">
        <v>72</v>
      </c>
      <c r="C96" s="47">
        <v>613</v>
      </c>
      <c r="D96" s="51">
        <v>13514.5</v>
      </c>
      <c r="E96" s="38">
        <v>555</v>
      </c>
      <c r="F96" s="29">
        <v>12109.9</v>
      </c>
      <c r="G96" s="38">
        <v>58</v>
      </c>
      <c r="H96" s="19">
        <v>1404.6</v>
      </c>
    </row>
    <row r="97" spans="2:8" x14ac:dyDescent="0.2">
      <c r="B97" s="7" t="s">
        <v>73</v>
      </c>
      <c r="C97" s="47">
        <v>3307</v>
      </c>
      <c r="D97" s="51">
        <v>126594.1</v>
      </c>
      <c r="E97" s="38">
        <v>2750</v>
      </c>
      <c r="F97" s="29">
        <v>99486.6</v>
      </c>
      <c r="G97" s="38">
        <v>557</v>
      </c>
      <c r="H97" s="19">
        <v>27107.5</v>
      </c>
    </row>
    <row r="98" spans="2:8" x14ac:dyDescent="0.2">
      <c r="B98" s="7" t="s">
        <v>74</v>
      </c>
      <c r="C98" s="47">
        <v>520</v>
      </c>
      <c r="D98" s="51">
        <v>16058.8</v>
      </c>
      <c r="E98" s="38">
        <v>419</v>
      </c>
      <c r="F98" s="29">
        <v>12864.8</v>
      </c>
      <c r="G98" s="38">
        <v>101</v>
      </c>
      <c r="H98" s="19">
        <v>3194</v>
      </c>
    </row>
    <row r="99" spans="2:8" x14ac:dyDescent="0.2">
      <c r="B99" s="7" t="s">
        <v>75</v>
      </c>
      <c r="C99" s="47">
        <v>1264</v>
      </c>
      <c r="D99" s="51">
        <v>53454.400000000001</v>
      </c>
      <c r="E99" s="38">
        <v>1194</v>
      </c>
      <c r="F99" s="29">
        <v>45696.9</v>
      </c>
      <c r="G99" s="38">
        <v>70</v>
      </c>
      <c r="H99" s="19">
        <v>7757.5</v>
      </c>
    </row>
    <row r="100" spans="2:8" x14ac:dyDescent="0.2">
      <c r="B100" s="7" t="s">
        <v>76</v>
      </c>
      <c r="C100" s="47">
        <v>362</v>
      </c>
      <c r="D100" s="51">
        <v>25824.6</v>
      </c>
      <c r="E100" s="38">
        <v>336</v>
      </c>
      <c r="F100" s="29">
        <v>15238.2</v>
      </c>
      <c r="G100" s="38">
        <v>26</v>
      </c>
      <c r="H100" s="19">
        <v>10586.4</v>
      </c>
    </row>
    <row r="101" spans="2:8" x14ac:dyDescent="0.2">
      <c r="B101" s="7" t="s">
        <v>77</v>
      </c>
      <c r="C101" s="47">
        <v>1218</v>
      </c>
      <c r="D101" s="51">
        <v>45636.399999999994</v>
      </c>
      <c r="E101" s="38">
        <v>1141</v>
      </c>
      <c r="F101" s="29">
        <v>41433.699999999997</v>
      </c>
      <c r="G101" s="38">
        <v>77</v>
      </c>
      <c r="H101" s="19">
        <v>4202.7</v>
      </c>
    </row>
    <row r="102" spans="2:8" x14ac:dyDescent="0.2">
      <c r="B102" s="7" t="s">
        <v>78</v>
      </c>
      <c r="C102" s="47">
        <v>3345</v>
      </c>
      <c r="D102" s="51">
        <v>52104.6</v>
      </c>
      <c r="E102" s="38">
        <v>2991</v>
      </c>
      <c r="F102" s="29">
        <v>45388.1</v>
      </c>
      <c r="G102" s="38">
        <v>354</v>
      </c>
      <c r="H102" s="19">
        <v>6716.5</v>
      </c>
    </row>
    <row r="103" spans="2:8" x14ac:dyDescent="0.2">
      <c r="B103" s="7" t="s">
        <v>79</v>
      </c>
      <c r="C103" s="47">
        <v>467</v>
      </c>
      <c r="D103" s="51">
        <v>22169.4</v>
      </c>
      <c r="E103" s="38">
        <v>443</v>
      </c>
      <c r="F103" s="29">
        <v>18855.5</v>
      </c>
      <c r="G103" s="38">
        <v>24</v>
      </c>
      <c r="H103" s="19">
        <v>3313.9</v>
      </c>
    </row>
    <row r="104" spans="2:8" x14ac:dyDescent="0.2">
      <c r="B104" s="7" t="s">
        <v>80</v>
      </c>
      <c r="C104" s="47">
        <v>1355</v>
      </c>
      <c r="D104" s="51">
        <v>44114.3</v>
      </c>
      <c r="E104" s="38">
        <v>1303</v>
      </c>
      <c r="F104" s="29">
        <v>26453.200000000001</v>
      </c>
      <c r="G104" s="38">
        <v>52</v>
      </c>
      <c r="H104" s="19">
        <v>17661.099999999999</v>
      </c>
    </row>
    <row r="105" spans="2:8" x14ac:dyDescent="0.2">
      <c r="B105" s="7" t="s">
        <v>81</v>
      </c>
      <c r="C105" s="47">
        <v>287</v>
      </c>
      <c r="D105" s="51">
        <v>11430.9</v>
      </c>
      <c r="E105" s="38">
        <v>272</v>
      </c>
      <c r="F105" s="29">
        <v>10338.4</v>
      </c>
      <c r="G105" s="38">
        <v>15</v>
      </c>
      <c r="H105" s="19">
        <v>1092.5</v>
      </c>
    </row>
    <row r="106" spans="2:8" x14ac:dyDescent="0.2">
      <c r="B106" s="7"/>
      <c r="C106" s="47"/>
      <c r="D106" s="51"/>
      <c r="E106" s="38"/>
      <c r="F106" s="29"/>
      <c r="G106" s="38"/>
      <c r="H106" s="19"/>
    </row>
    <row r="107" spans="2:8" s="10" customFormat="1" ht="15" x14ac:dyDescent="0.25">
      <c r="B107" s="6" t="s">
        <v>82</v>
      </c>
      <c r="C107" s="45">
        <v>9008</v>
      </c>
      <c r="D107" s="52">
        <v>259334.6</v>
      </c>
      <c r="E107" s="37">
        <v>8455</v>
      </c>
      <c r="F107" s="28">
        <v>240824.4</v>
      </c>
      <c r="G107" s="37">
        <v>553</v>
      </c>
      <c r="H107" s="18">
        <v>18510.2</v>
      </c>
    </row>
    <row r="108" spans="2:8" x14ac:dyDescent="0.2">
      <c r="B108" s="7"/>
      <c r="C108" s="47"/>
      <c r="D108" s="51"/>
      <c r="E108" s="38"/>
      <c r="F108" s="29"/>
      <c r="G108" s="38"/>
      <c r="H108" s="19"/>
    </row>
    <row r="109" spans="2:8" x14ac:dyDescent="0.2">
      <c r="B109" s="7" t="s">
        <v>82</v>
      </c>
      <c r="C109" s="47">
        <v>1422</v>
      </c>
      <c r="D109" s="51">
        <v>38919.5</v>
      </c>
      <c r="E109" s="38">
        <v>1348</v>
      </c>
      <c r="F109" s="29">
        <v>35752.300000000003</v>
      </c>
      <c r="G109" s="38">
        <v>74</v>
      </c>
      <c r="H109" s="19">
        <v>3167.2</v>
      </c>
    </row>
    <row r="110" spans="2:8" x14ac:dyDescent="0.2">
      <c r="B110" s="7" t="s">
        <v>83</v>
      </c>
      <c r="C110" s="47">
        <v>2685</v>
      </c>
      <c r="D110" s="51">
        <v>88697</v>
      </c>
      <c r="E110" s="38">
        <v>2536</v>
      </c>
      <c r="F110" s="29">
        <v>82791.7</v>
      </c>
      <c r="G110" s="38">
        <v>149</v>
      </c>
      <c r="H110" s="19">
        <v>5905.3</v>
      </c>
    </row>
    <row r="111" spans="2:8" x14ac:dyDescent="0.2">
      <c r="B111" s="7" t="s">
        <v>84</v>
      </c>
      <c r="C111" s="47">
        <v>1488</v>
      </c>
      <c r="D111" s="51">
        <v>46149</v>
      </c>
      <c r="E111" s="38">
        <v>1410</v>
      </c>
      <c r="F111" s="29">
        <v>42369.7</v>
      </c>
      <c r="G111" s="38">
        <v>78</v>
      </c>
      <c r="H111" s="19">
        <v>3779.3</v>
      </c>
    </row>
    <row r="112" spans="2:8" x14ac:dyDescent="0.2">
      <c r="B112" s="7" t="s">
        <v>85</v>
      </c>
      <c r="C112" s="47">
        <v>1594</v>
      </c>
      <c r="D112" s="51">
        <v>31406.3</v>
      </c>
      <c r="E112" s="38">
        <v>1449</v>
      </c>
      <c r="F112" s="29">
        <v>29189.599999999999</v>
      </c>
      <c r="G112" s="38">
        <v>145</v>
      </c>
      <c r="H112" s="19">
        <v>2216.6999999999998</v>
      </c>
    </row>
    <row r="113" spans="2:8" x14ac:dyDescent="0.2">
      <c r="B113" s="7" t="s">
        <v>86</v>
      </c>
      <c r="C113" s="47">
        <v>800</v>
      </c>
      <c r="D113" s="51">
        <v>26539.3</v>
      </c>
      <c r="E113" s="38">
        <v>765</v>
      </c>
      <c r="F113" s="29">
        <v>25418.799999999999</v>
      </c>
      <c r="G113" s="38">
        <v>35</v>
      </c>
      <c r="H113" s="19">
        <v>1120.5</v>
      </c>
    </row>
    <row r="114" spans="2:8" x14ac:dyDescent="0.2">
      <c r="B114" s="7" t="s">
        <v>87</v>
      </c>
      <c r="C114" s="47">
        <v>1019</v>
      </c>
      <c r="D114" s="51">
        <v>27623.5</v>
      </c>
      <c r="E114" s="38">
        <v>947</v>
      </c>
      <c r="F114" s="29">
        <v>25302.3</v>
      </c>
      <c r="G114" s="38">
        <v>72</v>
      </c>
      <c r="H114" s="19">
        <v>2321.1999999999998</v>
      </c>
    </row>
    <row r="116" spans="2:8" x14ac:dyDescent="0.2">
      <c r="B116" s="8" t="s">
        <v>89</v>
      </c>
    </row>
    <row r="300" spans="2:8" x14ac:dyDescent="0.2">
      <c r="B300" s="8"/>
      <c r="C300" s="41"/>
      <c r="D300" s="31"/>
      <c r="E300" s="41"/>
      <c r="F300" s="31"/>
      <c r="G300" s="41"/>
      <c r="H300" s="22"/>
    </row>
  </sheetData>
  <mergeCells count="8">
    <mergeCell ref="E13:F13"/>
    <mergeCell ref="G13:H13"/>
    <mergeCell ref="B11:H11"/>
    <mergeCell ref="E8:H8"/>
    <mergeCell ref="C8:D9"/>
    <mergeCell ref="B8:B10"/>
    <mergeCell ref="E9:F9"/>
    <mergeCell ref="G9:H9"/>
  </mergeCells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Sofia Mora</dc:creator>
  <cp:lastModifiedBy>Isaac Solano Venegas</cp:lastModifiedBy>
  <dcterms:created xsi:type="dcterms:W3CDTF">2015-01-22T20:18:04Z</dcterms:created>
  <dcterms:modified xsi:type="dcterms:W3CDTF">2015-05-12T22:23:37Z</dcterms:modified>
</cp:coreProperties>
</file>