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<sst xmlns="http://schemas.openxmlformats.org/spreadsheetml/2006/main" count="378" uniqueCount="207">
  <si>
    <t xml:space="preserve">Total area </t>
  </si>
  <si>
    <t>number</t>
  </si>
  <si>
    <t>area</t>
  </si>
  <si>
    <t>Legal Status</t>
  </si>
  <si>
    <t>civil persons</t>
  </si>
  <si>
    <t>all land</t>
  </si>
  <si>
    <t>permanent crops</t>
  </si>
  <si>
    <t xml:space="preserve"> agricultural land</t>
  </si>
  <si>
    <t xml:space="preserve"> all other land</t>
  </si>
  <si>
    <t>holdings reporting</t>
  </si>
  <si>
    <t>livestock</t>
  </si>
  <si>
    <t>cattle</t>
  </si>
  <si>
    <t>number of holdings reporting</t>
  </si>
  <si>
    <t>total number of head</t>
  </si>
  <si>
    <t>number of head</t>
  </si>
  <si>
    <t>sheep</t>
  </si>
  <si>
    <t>goats</t>
  </si>
  <si>
    <t>horses</t>
  </si>
  <si>
    <t>rabbits</t>
  </si>
  <si>
    <t>beehives</t>
  </si>
  <si>
    <t>number of beehives</t>
  </si>
  <si>
    <t>Total number of holdings</t>
  </si>
  <si>
    <t>lettuce</t>
  </si>
  <si>
    <t>turnips</t>
  </si>
  <si>
    <t>barley</t>
  </si>
  <si>
    <t>other cereals</t>
  </si>
  <si>
    <t>Estonia 2001</t>
  </si>
  <si>
    <t xml:space="preserve"> wood or forest land</t>
  </si>
  <si>
    <t>&lt;1 ha</t>
  </si>
  <si>
    <t>number and agricultural area  of holdings by size of agricultural area</t>
  </si>
  <si>
    <t>pigs</t>
  </si>
  <si>
    <t>Total area</t>
  </si>
  <si>
    <t>others</t>
  </si>
  <si>
    <t>holdings under more than one form of tenure</t>
  </si>
  <si>
    <t>holdings under one form of tenure</t>
  </si>
  <si>
    <t xml:space="preserve">    holdings owned</t>
  </si>
  <si>
    <t xml:space="preserve">        number</t>
  </si>
  <si>
    <t xml:space="preserve">        area</t>
  </si>
  <si>
    <t xml:space="preserve">    holdings rented</t>
  </si>
  <si>
    <t>wheat (winter)</t>
  </si>
  <si>
    <t>wheat (spring)</t>
  </si>
  <si>
    <t>rye</t>
  </si>
  <si>
    <t>oats</t>
  </si>
  <si>
    <t>area sown</t>
  </si>
  <si>
    <t>apple</t>
  </si>
  <si>
    <t>pears</t>
  </si>
  <si>
    <t>plums</t>
  </si>
  <si>
    <t>cherries</t>
  </si>
  <si>
    <t>raspberry</t>
  </si>
  <si>
    <t>black currant</t>
  </si>
  <si>
    <t>red &amp; white currant</t>
  </si>
  <si>
    <t>gooseberry</t>
  </si>
  <si>
    <t>strawberry</t>
  </si>
  <si>
    <t>flax</t>
  </si>
  <si>
    <t>peas</t>
  </si>
  <si>
    <t>field beans</t>
  </si>
  <si>
    <t>beetroot</t>
  </si>
  <si>
    <t>cabbage</t>
  </si>
  <si>
    <t>couliflower</t>
  </si>
  <si>
    <t>tomatoes (greenhouse)</t>
  </si>
  <si>
    <t>tomatoes (in the open)</t>
  </si>
  <si>
    <t>carrot</t>
  </si>
  <si>
    <t>onion</t>
  </si>
  <si>
    <t>garlic</t>
  </si>
  <si>
    <t>potatoes</t>
  </si>
  <si>
    <t xml:space="preserve">    area</t>
  </si>
  <si>
    <t xml:space="preserve">            area</t>
  </si>
  <si>
    <t>number and area  of holdings</t>
  </si>
  <si>
    <t>agricultural area</t>
  </si>
  <si>
    <t>temporary crops</t>
  </si>
  <si>
    <t xml:space="preserve">    &lt;1 year</t>
  </si>
  <si>
    <t xml:space="preserve">    2 years &gt;</t>
  </si>
  <si>
    <t xml:space="preserve">    1 year and &lt; 2  </t>
  </si>
  <si>
    <t xml:space="preserve">        male</t>
  </si>
  <si>
    <t xml:space="preserve">        female</t>
  </si>
  <si>
    <t xml:space="preserve">        not stated</t>
  </si>
  <si>
    <t>fur-bearing animals</t>
  </si>
  <si>
    <t>Geese</t>
  </si>
  <si>
    <t>Ducks</t>
  </si>
  <si>
    <t>Turkeys</t>
  </si>
  <si>
    <t>Other poultry</t>
  </si>
  <si>
    <r>
      <t xml:space="preserve">holdings </t>
    </r>
    <r>
      <rPr>
        <b/>
        <i/>
        <sz val="8"/>
        <rFont val="Arial"/>
        <family val="2"/>
      </rPr>
      <t>(with agricultural area)</t>
    </r>
  </si>
  <si>
    <r>
      <t xml:space="preserve">cucumbers </t>
    </r>
    <r>
      <rPr>
        <b/>
        <sz val="8"/>
        <rFont val="Arial"/>
        <family val="2"/>
      </rPr>
      <t>(greenhouse)</t>
    </r>
  </si>
  <si>
    <r>
      <t xml:space="preserve">cucumbers </t>
    </r>
    <r>
      <rPr>
        <b/>
        <sz val="8"/>
        <rFont val="Arial"/>
        <family val="2"/>
      </rPr>
      <t>(in the open)</t>
    </r>
  </si>
  <si>
    <r>
      <t xml:space="preserve">Chickens </t>
    </r>
    <r>
      <rPr>
        <b/>
        <i/>
        <sz val="8"/>
        <rFont val="Arial"/>
        <family val="2"/>
      </rPr>
      <t>(Broilers)</t>
    </r>
  </si>
  <si>
    <r>
      <t xml:space="preserve">Chickens </t>
    </r>
    <r>
      <rPr>
        <b/>
        <i/>
        <sz val="8"/>
        <rFont val="Arial"/>
        <family val="2"/>
      </rPr>
      <t>(Laying hens)</t>
    </r>
  </si>
  <si>
    <r>
      <t xml:space="preserve">holdings by tenure </t>
    </r>
    <r>
      <rPr>
        <b/>
        <u val="single"/>
        <sz val="8"/>
        <rFont val="Arial"/>
        <family val="2"/>
      </rPr>
      <t>(of agricultural land)</t>
    </r>
  </si>
  <si>
    <r>
      <t xml:space="preserve">total holdings </t>
    </r>
    <r>
      <rPr>
        <b/>
        <i/>
        <sz val="8"/>
        <rFont val="Arial"/>
        <family val="2"/>
      </rPr>
      <t>(with agricultural area)</t>
    </r>
  </si>
  <si>
    <t>total agricultural area</t>
  </si>
  <si>
    <t>land use</t>
  </si>
  <si>
    <t>5 - 10</t>
  </si>
  <si>
    <t>1 - 2</t>
  </si>
  <si>
    <t>2 - 5</t>
  </si>
  <si>
    <t>10 - 20</t>
  </si>
  <si>
    <t>20 - 50</t>
  </si>
  <si>
    <t>50 - 100</t>
  </si>
  <si>
    <t>100&gt;</t>
  </si>
  <si>
    <t xml:space="preserve">    cropland</t>
  </si>
  <si>
    <t xml:space="preserve">    permanent mead./pastures</t>
  </si>
  <si>
    <t xml:space="preserve">            arable land</t>
  </si>
  <si>
    <t xml:space="preserve">            permanent crops</t>
  </si>
  <si>
    <t xml:space="preserve">                area</t>
  </si>
  <si>
    <t>Employment</t>
  </si>
  <si>
    <t>Persons working in agriculture</t>
  </si>
  <si>
    <t>total number</t>
  </si>
  <si>
    <t xml:space="preserve">        Permanent</t>
  </si>
  <si>
    <t xml:space="preserve">            Male</t>
  </si>
  <si>
    <t xml:space="preserve">            Female</t>
  </si>
  <si>
    <t xml:space="preserve">        Occasional</t>
  </si>
  <si>
    <t xml:space="preserve">  Holders and household members</t>
  </si>
  <si>
    <t xml:space="preserve">  Hired workers</t>
  </si>
  <si>
    <t>Number and area of holdings</t>
  </si>
  <si>
    <t>Number of holdings</t>
  </si>
  <si>
    <t>Total</t>
  </si>
  <si>
    <t>Legal status</t>
  </si>
  <si>
    <t>Civil persons</t>
  </si>
  <si>
    <t>_</t>
  </si>
  <si>
    <t>Holdings reporting</t>
  </si>
  <si>
    <t>Number of workers</t>
  </si>
  <si>
    <t xml:space="preserve">Land use </t>
  </si>
  <si>
    <t>Temporary crops</t>
  </si>
  <si>
    <t>Permanent crops</t>
  </si>
  <si>
    <t>Livestock</t>
  </si>
  <si>
    <t>Head/units</t>
  </si>
  <si>
    <t>Number and agricultural area of holdings by size of agricultural area</t>
  </si>
  <si>
    <t>Holdings with agricultural area</t>
  </si>
  <si>
    <t>Tenure of agricultural land</t>
  </si>
  <si>
    <t>Others</t>
  </si>
  <si>
    <t>Permanent</t>
  </si>
  <si>
    <t>Occasional</t>
  </si>
  <si>
    <t xml:space="preserve">    Male</t>
  </si>
  <si>
    <t xml:space="preserve">    Female</t>
  </si>
  <si>
    <t>Wheat (winter)</t>
  </si>
  <si>
    <t>Wheat (spring)</t>
  </si>
  <si>
    <t xml:space="preserve">Broilers </t>
  </si>
  <si>
    <t xml:space="preserve">Laying hens </t>
  </si>
  <si>
    <t xml:space="preserve">ESTONIA - Agricultural Census 2001 - Main Results </t>
  </si>
  <si>
    <t xml:space="preserve">  Agricultural land</t>
  </si>
  <si>
    <t xml:space="preserve">  Wood / forest land</t>
  </si>
  <si>
    <t xml:space="preserve">  All other land</t>
  </si>
  <si>
    <t xml:space="preserve">  Apple</t>
  </si>
  <si>
    <t xml:space="preserve">  Pears</t>
  </si>
  <si>
    <t xml:space="preserve">  Plums</t>
  </si>
  <si>
    <t xml:space="preserve">  Cherries</t>
  </si>
  <si>
    <t xml:space="preserve">  Raspberry</t>
  </si>
  <si>
    <t xml:space="preserve">  Black currant</t>
  </si>
  <si>
    <t xml:space="preserve">  Red &amp; white currant</t>
  </si>
  <si>
    <t xml:space="preserve">  Gooseberry</t>
  </si>
  <si>
    <t xml:space="preserve">  Strawberry</t>
  </si>
  <si>
    <t xml:space="preserve">  Cattle, total</t>
  </si>
  <si>
    <t xml:space="preserve">  Sheep</t>
  </si>
  <si>
    <t xml:space="preserve">  Goats</t>
  </si>
  <si>
    <t xml:space="preserve">  Pigs</t>
  </si>
  <si>
    <t xml:space="preserve">  Horses</t>
  </si>
  <si>
    <t xml:space="preserve">  Rabbits</t>
  </si>
  <si>
    <t xml:space="preserve">  Chickens, total</t>
  </si>
  <si>
    <t xml:space="preserve">  Geese</t>
  </si>
  <si>
    <t xml:space="preserve">  Ducks</t>
  </si>
  <si>
    <t xml:space="preserve">  Turkeys</t>
  </si>
  <si>
    <t xml:space="preserve">  Other poultry</t>
  </si>
  <si>
    <t xml:space="preserve">  Fur-bearing animals</t>
  </si>
  <si>
    <t xml:space="preserve">  Beehives</t>
  </si>
  <si>
    <t xml:space="preserve">  Total</t>
  </si>
  <si>
    <t xml:space="preserve">  Holdings, total</t>
  </si>
  <si>
    <t xml:space="preserve">  Wheat, total</t>
  </si>
  <si>
    <t xml:space="preserve">  Rye</t>
  </si>
  <si>
    <t xml:space="preserve">  Barley</t>
  </si>
  <si>
    <t xml:space="preserve">  Oats</t>
  </si>
  <si>
    <t xml:space="preserve">  Other cereals</t>
  </si>
  <si>
    <t xml:space="preserve">  Tomatoes(greenhouse) </t>
  </si>
  <si>
    <t xml:space="preserve">  Turnips</t>
  </si>
  <si>
    <t xml:space="preserve">  Flax</t>
  </si>
  <si>
    <t xml:space="preserve">  Peas</t>
  </si>
  <si>
    <t xml:space="preserve">  Field beans</t>
  </si>
  <si>
    <t xml:space="preserve">  Beetroot</t>
  </si>
  <si>
    <t xml:space="preserve">  Cabbage</t>
  </si>
  <si>
    <t xml:space="preserve">  Cauliflower</t>
  </si>
  <si>
    <r>
      <t xml:space="preserve">  Cucumbers </t>
    </r>
    <r>
      <rPr>
        <sz val="8"/>
        <rFont val="Arial"/>
        <family val="2"/>
      </rPr>
      <t>(greenhouse)</t>
    </r>
  </si>
  <si>
    <r>
      <t xml:space="preserve">  Cucumbers </t>
    </r>
    <r>
      <rPr>
        <sz val="8"/>
        <rFont val="Arial"/>
        <family val="2"/>
      </rPr>
      <t>(in the open)</t>
    </r>
  </si>
  <si>
    <t xml:space="preserve">  Carrot</t>
  </si>
  <si>
    <t xml:space="preserve">  Onion</t>
  </si>
  <si>
    <t xml:space="preserve">  Garlic</t>
  </si>
  <si>
    <t xml:space="preserve">  Potatoes</t>
  </si>
  <si>
    <t xml:space="preserve">  Persons working in agriculture</t>
  </si>
  <si>
    <t xml:space="preserve"> Owned </t>
  </si>
  <si>
    <t xml:space="preserve"> Rented</t>
  </si>
  <si>
    <t>Holdings, total</t>
  </si>
  <si>
    <t xml:space="preserve"> Under one form of tenure</t>
  </si>
  <si>
    <t>More than one form of t.</t>
  </si>
  <si>
    <t>Total area ( Ha)</t>
  </si>
  <si>
    <t>Agricultural area ( Ha)</t>
  </si>
  <si>
    <t>&lt;1  Ha</t>
  </si>
  <si>
    <t>Area sown ( Ha)</t>
  </si>
  <si>
    <t>Area ( Ha)</t>
  </si>
  <si>
    <t xml:space="preserve"> All land</t>
  </si>
  <si>
    <t xml:space="preserve">     Cropland</t>
  </si>
  <si>
    <t xml:space="preserve">        Arable land</t>
  </si>
  <si>
    <t xml:space="preserve">        Permanent crops</t>
  </si>
  <si>
    <t xml:space="preserve">     Permanent mead./pastures</t>
  </si>
  <si>
    <t>1-2 Ha</t>
  </si>
  <si>
    <t>2 - 5 Ha</t>
  </si>
  <si>
    <t>5-10 Ha</t>
  </si>
  <si>
    <t>10 - 20 Ha</t>
  </si>
  <si>
    <t>20-50 Ha</t>
  </si>
  <si>
    <t>50-100 Ha</t>
  </si>
  <si>
    <t>100 &gt; Ha</t>
  </si>
  <si>
    <t>Area  (Ha)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</si>
</sst>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16" fontId="6" fillId="2" borderId="1" xfId="0" applyNumberFormat="1" applyFont="1" applyFill="1" applyBorder="1" applyAlignment="1" quotePrefix="1">
      <alignment/>
    </xf>
    <xf numFmtId="0" fontId="4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165" fontId="4" fillId="2" borderId="2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6" fontId="6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13" fillId="3" borderId="4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165" fontId="0" fillId="3" borderId="5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0" fontId="0" fillId="3" borderId="5" xfId="0" applyFont="1" applyFill="1" applyBorder="1" applyAlignment="1" quotePrefix="1">
      <alignment/>
    </xf>
    <xf numFmtId="165" fontId="0" fillId="3" borderId="5" xfId="0" applyNumberFormat="1" applyFont="1" applyFill="1" applyBorder="1" applyAlignment="1">
      <alignment/>
    </xf>
    <xf numFmtId="165" fontId="0" fillId="3" borderId="6" xfId="0" applyNumberFormat="1" applyFont="1" applyFill="1" applyBorder="1" applyAlignment="1">
      <alignment/>
    </xf>
    <xf numFmtId="0" fontId="12" fillId="3" borderId="5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165" fontId="0" fillId="3" borderId="8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/>
    </xf>
    <xf numFmtId="0" fontId="0" fillId="4" borderId="7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4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/>
    </xf>
    <xf numFmtId="0" fontId="12" fillId="4" borderId="6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" fontId="7" fillId="0" borderId="0" xfId="0" applyNumberFormat="1" applyFont="1" applyFill="1" applyBorder="1" applyAlignment="1" quotePrefix="1">
      <alignment/>
    </xf>
    <xf numFmtId="0" fontId="0" fillId="0" borderId="16" xfId="0" applyFont="1" applyFill="1" applyBorder="1" applyAlignment="1" quotePrefix="1">
      <alignment/>
    </xf>
    <xf numFmtId="165" fontId="0" fillId="0" borderId="6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165" fontId="0" fillId="3" borderId="6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justify" wrapText="1"/>
    </xf>
    <xf numFmtId="0" fontId="0" fillId="0" borderId="12" xfId="0" applyFill="1" applyBorder="1" applyAlignment="1">
      <alignment vertical="justify" wrapText="1"/>
    </xf>
    <xf numFmtId="165" fontId="1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4" xfId="0" applyFont="1" applyFill="1" applyBorder="1" applyAlignment="1">
      <alignment vertical="justify" wrapText="1"/>
    </xf>
    <xf numFmtId="0" fontId="0" fillId="0" borderId="6" xfId="0" applyFill="1" applyBorder="1" applyAlignment="1">
      <alignment vertical="justify" wrapText="1"/>
    </xf>
    <xf numFmtId="0" fontId="0" fillId="4" borderId="4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13" fillId="3" borderId="7" xfId="0" applyFont="1" applyFill="1" applyBorder="1" applyAlignment="1">
      <alignment vertical="justify"/>
    </xf>
    <xf numFmtId="0" fontId="0" fillId="3" borderId="8" xfId="0" applyFill="1" applyBorder="1" applyAlignment="1">
      <alignment vertical="justify"/>
    </xf>
    <xf numFmtId="0" fontId="0" fillId="3" borderId="9" xfId="0" applyFill="1" applyBorder="1" applyAlignment="1">
      <alignment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9"/>
  <sheetViews>
    <sheetView workbookViewId="0" topLeftCell="A148">
      <selection activeCell="B158" sqref="B158:B258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9.00390625" style="0" bestFit="1" customWidth="1"/>
  </cols>
  <sheetData>
    <row r="1" spans="1:3" ht="13.5" thickBot="1">
      <c r="A1" s="21" t="s">
        <v>26</v>
      </c>
      <c r="B1" s="17"/>
      <c r="C1" s="2"/>
    </row>
    <row r="2" spans="1:7" ht="12.75">
      <c r="A2" s="10" t="s">
        <v>67</v>
      </c>
      <c r="B2" s="9"/>
      <c r="C2" s="3"/>
      <c r="G2" s="1"/>
    </row>
    <row r="3" spans="1:7" ht="12.75">
      <c r="A3" s="12" t="s">
        <v>21</v>
      </c>
      <c r="B3" s="11">
        <v>83808</v>
      </c>
      <c r="C3" s="3"/>
      <c r="G3" s="1"/>
    </row>
    <row r="4" spans="1:7" ht="12.75">
      <c r="A4" s="12" t="s">
        <v>0</v>
      </c>
      <c r="B4" s="11">
        <v>1705136</v>
      </c>
      <c r="C4" s="3"/>
      <c r="G4" s="1"/>
    </row>
    <row r="5" spans="1:7" ht="12.75">
      <c r="A5" s="9"/>
      <c r="B5" s="11"/>
      <c r="C5" s="3"/>
      <c r="G5" s="1"/>
    </row>
    <row r="6" spans="1:7" ht="38.25">
      <c r="A6" s="14" t="s">
        <v>29</v>
      </c>
      <c r="B6" s="11"/>
      <c r="C6" s="3"/>
      <c r="G6" s="1"/>
    </row>
    <row r="7" spans="1:7" ht="12.75">
      <c r="A7" s="22" t="s">
        <v>81</v>
      </c>
      <c r="B7" s="11">
        <v>68869</v>
      </c>
      <c r="C7" s="8">
        <f>SUM(B10:B32)-875799</f>
        <v>68869</v>
      </c>
      <c r="D7" s="8">
        <f>SUM(B10:B32)-68869</f>
        <v>875799</v>
      </c>
      <c r="G7" s="1"/>
    </row>
    <row r="8" spans="1:7" ht="12.75">
      <c r="A8" s="12" t="s">
        <v>68</v>
      </c>
      <c r="B8" s="11">
        <v>875799</v>
      </c>
      <c r="C8" s="3"/>
      <c r="G8" s="1"/>
    </row>
    <row r="9" spans="1:7" ht="12.75">
      <c r="A9" s="12" t="s">
        <v>28</v>
      </c>
      <c r="B9" s="11"/>
      <c r="C9" s="3"/>
      <c r="G9" s="1"/>
    </row>
    <row r="10" spans="1:7" ht="12.75">
      <c r="A10" s="15" t="s">
        <v>1</v>
      </c>
      <c r="B10" s="11">
        <v>13450</v>
      </c>
      <c r="C10" s="3"/>
      <c r="G10" s="1"/>
    </row>
    <row r="11" spans="1:7" ht="12.75">
      <c r="A11" s="15" t="s">
        <v>2</v>
      </c>
      <c r="B11" s="11">
        <v>4694</v>
      </c>
      <c r="G11" s="1"/>
    </row>
    <row r="12" spans="1:3" ht="12.75">
      <c r="A12" s="16" t="s">
        <v>91</v>
      </c>
      <c r="B12" s="11"/>
      <c r="C12" s="3"/>
    </row>
    <row r="13" spans="1:3" ht="12.75">
      <c r="A13" s="15" t="s">
        <v>1</v>
      </c>
      <c r="B13" s="11">
        <v>14065</v>
      </c>
      <c r="C13" s="3"/>
    </row>
    <row r="14" spans="1:2" ht="12.75">
      <c r="A14" s="15" t="s">
        <v>2</v>
      </c>
      <c r="B14" s="11">
        <v>19631</v>
      </c>
    </row>
    <row r="15" spans="1:2" ht="12.75">
      <c r="A15" s="16" t="s">
        <v>92</v>
      </c>
      <c r="B15" s="11"/>
    </row>
    <row r="16" spans="1:2" ht="12.75">
      <c r="A16" s="15" t="s">
        <v>1</v>
      </c>
      <c r="B16" s="11">
        <v>16545</v>
      </c>
    </row>
    <row r="17" spans="1:2" ht="12.75">
      <c r="A17" s="15" t="s">
        <v>2</v>
      </c>
      <c r="B17" s="11">
        <v>52658</v>
      </c>
    </row>
    <row r="18" spans="1:2" ht="12.75">
      <c r="A18" s="16" t="s">
        <v>90</v>
      </c>
      <c r="B18" s="11"/>
    </row>
    <row r="19" spans="1:2" ht="12.75">
      <c r="A19" s="15" t="s">
        <v>1</v>
      </c>
      <c r="B19" s="11">
        <v>10818</v>
      </c>
    </row>
    <row r="20" spans="1:2" ht="12.75">
      <c r="A20" s="15" t="s">
        <v>2</v>
      </c>
      <c r="B20" s="11">
        <v>76356</v>
      </c>
    </row>
    <row r="21" spans="1:2" ht="12.75">
      <c r="A21" s="16" t="s">
        <v>93</v>
      </c>
      <c r="B21" s="11"/>
    </row>
    <row r="22" spans="1:2" ht="12.75">
      <c r="A22" s="15" t="s">
        <v>1</v>
      </c>
      <c r="B22" s="11">
        <v>7759</v>
      </c>
    </row>
    <row r="23" spans="1:2" ht="12.75">
      <c r="A23" s="15" t="s">
        <v>2</v>
      </c>
      <c r="B23" s="11">
        <v>107814</v>
      </c>
    </row>
    <row r="24" spans="1:2" ht="12.75">
      <c r="A24" s="16" t="s">
        <v>94</v>
      </c>
      <c r="B24" s="11"/>
    </row>
    <row r="25" spans="1:2" ht="12.75">
      <c r="A25" s="15" t="s">
        <v>1</v>
      </c>
      <c r="B25" s="11">
        <v>4239</v>
      </c>
    </row>
    <row r="26" spans="1:2" ht="12.75">
      <c r="A26" s="15" t="s">
        <v>2</v>
      </c>
      <c r="B26" s="11">
        <v>125751</v>
      </c>
    </row>
    <row r="27" spans="1:2" ht="12.75">
      <c r="A27" s="16" t="s">
        <v>95</v>
      </c>
      <c r="B27" s="11"/>
    </row>
    <row r="28" spans="1:2" ht="12.75">
      <c r="A28" s="15" t="s">
        <v>1</v>
      </c>
      <c r="B28" s="11">
        <v>973</v>
      </c>
    </row>
    <row r="29" spans="1:2" ht="12.75">
      <c r="A29" s="15" t="s">
        <v>2</v>
      </c>
      <c r="B29" s="11">
        <v>66346</v>
      </c>
    </row>
    <row r="30" spans="1:2" ht="12.75">
      <c r="A30" s="23" t="s">
        <v>96</v>
      </c>
      <c r="B30" s="11"/>
    </row>
    <row r="31" spans="1:2" ht="12.75">
      <c r="A31" s="15" t="s">
        <v>1</v>
      </c>
      <c r="B31" s="11">
        <v>1020</v>
      </c>
    </row>
    <row r="32" spans="1:2" ht="12.75">
      <c r="A32" s="15" t="s">
        <v>2</v>
      </c>
      <c r="B32" s="11">
        <v>422549</v>
      </c>
    </row>
    <row r="33" spans="1:3" ht="12.75">
      <c r="A33" s="15"/>
      <c r="B33" s="11"/>
      <c r="C33" s="3"/>
    </row>
    <row r="34" spans="1:3" ht="24">
      <c r="A34" s="10" t="s">
        <v>86</v>
      </c>
      <c r="B34" s="11"/>
      <c r="C34" s="3"/>
    </row>
    <row r="35" spans="1:2" ht="12.75">
      <c r="A35" s="12" t="s">
        <v>87</v>
      </c>
      <c r="B35" s="11">
        <v>68869</v>
      </c>
    </row>
    <row r="36" spans="1:2" ht="12.75">
      <c r="A36" s="12" t="s">
        <v>88</v>
      </c>
      <c r="B36" s="11">
        <v>875799</v>
      </c>
    </row>
    <row r="37" spans="1:2" ht="12.75">
      <c r="A37" s="22" t="s">
        <v>34</v>
      </c>
      <c r="B37" s="11"/>
    </row>
    <row r="38" spans="1:2" ht="12.75">
      <c r="A38" s="20" t="s">
        <v>1</v>
      </c>
      <c r="B38" s="11">
        <v>63737</v>
      </c>
    </row>
    <row r="39" spans="1:2" ht="12.75">
      <c r="A39" s="20" t="s">
        <v>2</v>
      </c>
      <c r="B39" s="11">
        <v>541842</v>
      </c>
    </row>
    <row r="40" spans="1:2" ht="12.75">
      <c r="A40" s="12" t="s">
        <v>35</v>
      </c>
      <c r="B40" s="11"/>
    </row>
    <row r="41" spans="1:2" ht="12.75">
      <c r="A41" s="20" t="s">
        <v>36</v>
      </c>
      <c r="B41" s="11">
        <v>52620</v>
      </c>
    </row>
    <row r="42" spans="1:2" ht="12.75">
      <c r="A42" s="20" t="s">
        <v>37</v>
      </c>
      <c r="B42" s="11">
        <v>286790</v>
      </c>
    </row>
    <row r="43" spans="1:2" ht="12.75">
      <c r="A43" s="12" t="s">
        <v>38</v>
      </c>
      <c r="B43" s="11"/>
    </row>
    <row r="44" spans="1:2" ht="12.75">
      <c r="A44" s="20" t="s">
        <v>36</v>
      </c>
      <c r="B44" s="11">
        <v>11117</v>
      </c>
    </row>
    <row r="45" spans="1:2" ht="12.75">
      <c r="A45" s="20" t="s">
        <v>37</v>
      </c>
      <c r="B45" s="11">
        <v>255052</v>
      </c>
    </row>
    <row r="46" spans="1:2" ht="25.5">
      <c r="A46" s="19" t="s">
        <v>33</v>
      </c>
      <c r="B46" s="11"/>
    </row>
    <row r="47" spans="1:2" ht="12.75">
      <c r="A47" s="20" t="s">
        <v>1</v>
      </c>
      <c r="B47" s="11">
        <v>5132</v>
      </c>
    </row>
    <row r="48" spans="1:2" ht="12.75">
      <c r="A48" s="20" t="s">
        <v>2</v>
      </c>
      <c r="B48" s="11">
        <v>333957</v>
      </c>
    </row>
    <row r="49" spans="1:2" ht="12.75">
      <c r="A49" s="15"/>
      <c r="B49" s="11"/>
    </row>
    <row r="50" spans="1:3" ht="12.75">
      <c r="A50" s="13" t="s">
        <v>3</v>
      </c>
      <c r="B50" s="11"/>
      <c r="C50" s="3"/>
    </row>
    <row r="51" spans="1:3" ht="12.75">
      <c r="A51" s="9" t="s">
        <v>21</v>
      </c>
      <c r="B51" s="11">
        <v>83808</v>
      </c>
      <c r="C51" s="3"/>
    </row>
    <row r="52" spans="1:3" ht="12.75">
      <c r="A52" s="9" t="s">
        <v>31</v>
      </c>
      <c r="B52" s="11">
        <v>1705136</v>
      </c>
      <c r="C52" s="3"/>
    </row>
    <row r="53" spans="1:3" ht="12.75">
      <c r="A53" s="12" t="s">
        <v>4</v>
      </c>
      <c r="B53" s="11"/>
      <c r="C53" s="3"/>
    </row>
    <row r="54" spans="1:3" ht="12.75">
      <c r="A54" s="18" t="s">
        <v>1</v>
      </c>
      <c r="B54" s="11">
        <v>82159</v>
      </c>
      <c r="C54" s="3"/>
    </row>
    <row r="55" spans="1:3" ht="12.75">
      <c r="A55" s="18" t="s">
        <v>2</v>
      </c>
      <c r="B55" s="11">
        <v>1292975</v>
      </c>
      <c r="C55" s="3"/>
    </row>
    <row r="56" spans="1:3" ht="12.75">
      <c r="A56" s="12" t="s">
        <v>32</v>
      </c>
      <c r="B56" s="11"/>
      <c r="C56" s="3"/>
    </row>
    <row r="57" spans="1:3" ht="12.75">
      <c r="A57" s="18" t="s">
        <v>1</v>
      </c>
      <c r="B57" s="11">
        <v>1649</v>
      </c>
      <c r="C57" s="3"/>
    </row>
    <row r="58" spans="1:3" ht="12.75">
      <c r="A58" s="18" t="s">
        <v>2</v>
      </c>
      <c r="B58" s="11">
        <v>412161</v>
      </c>
      <c r="C58" s="3"/>
    </row>
    <row r="59" spans="1:3" ht="12.75">
      <c r="A59" s="18"/>
      <c r="B59" s="11"/>
      <c r="C59" s="3"/>
    </row>
    <row r="60" spans="1:3" ht="12.75">
      <c r="A60" s="13" t="s">
        <v>102</v>
      </c>
      <c r="B60" s="11"/>
      <c r="C60" s="3"/>
    </row>
    <row r="61" spans="1:3" ht="12.75">
      <c r="A61" s="12" t="s">
        <v>103</v>
      </c>
      <c r="B61" s="11"/>
      <c r="C61" s="3"/>
    </row>
    <row r="62" spans="1:3" ht="12.75">
      <c r="A62" s="18" t="s">
        <v>104</v>
      </c>
      <c r="B62" s="11">
        <v>164366</v>
      </c>
      <c r="C62" s="3"/>
    </row>
    <row r="63" spans="1:3" ht="12.75">
      <c r="A63" s="12" t="s">
        <v>109</v>
      </c>
      <c r="B63" s="11">
        <v>133278</v>
      </c>
      <c r="C63" s="3"/>
    </row>
    <row r="64" spans="1:3" ht="12.75">
      <c r="A64" s="12" t="s">
        <v>110</v>
      </c>
      <c r="B64" s="11">
        <v>31088</v>
      </c>
      <c r="C64" s="3"/>
    </row>
    <row r="65" spans="1:3" ht="12.75">
      <c r="A65" s="12" t="s">
        <v>105</v>
      </c>
      <c r="B65" s="11">
        <v>17741</v>
      </c>
      <c r="C65" s="3"/>
    </row>
    <row r="66" spans="1:3" ht="12.75">
      <c r="A66" s="18" t="s">
        <v>106</v>
      </c>
      <c r="B66" s="11">
        <v>9775</v>
      </c>
      <c r="C66" s="3"/>
    </row>
    <row r="67" spans="1:3" ht="12.75">
      <c r="A67" s="18" t="s">
        <v>107</v>
      </c>
      <c r="B67" s="11">
        <v>7966</v>
      </c>
      <c r="C67" s="3"/>
    </row>
    <row r="68" spans="1:3" ht="12.75">
      <c r="A68" s="12" t="s">
        <v>108</v>
      </c>
      <c r="B68" s="11">
        <v>13347</v>
      </c>
      <c r="C68" s="3"/>
    </row>
    <row r="69" spans="1:3" ht="12.75">
      <c r="A69" s="18"/>
      <c r="B69" s="11"/>
      <c r="C69" s="3"/>
    </row>
    <row r="70" spans="1:3" ht="12.75">
      <c r="A70" s="13" t="s">
        <v>89</v>
      </c>
      <c r="B70" s="11"/>
      <c r="C70" s="3"/>
    </row>
    <row r="71" spans="1:2" ht="12.75">
      <c r="A71" s="12" t="s">
        <v>5</v>
      </c>
      <c r="B71" s="15"/>
    </row>
    <row r="72" spans="1:2" ht="12.75">
      <c r="A72" s="18" t="s">
        <v>2</v>
      </c>
      <c r="B72" s="11">
        <v>1705136</v>
      </c>
    </row>
    <row r="73" spans="1:2" ht="12.75">
      <c r="A73" s="12" t="s">
        <v>7</v>
      </c>
      <c r="B73" s="15"/>
    </row>
    <row r="74" spans="1:2" ht="12.75">
      <c r="A74" s="18" t="s">
        <v>65</v>
      </c>
      <c r="B74" s="11">
        <v>875799</v>
      </c>
    </row>
    <row r="75" spans="1:2" ht="12.75">
      <c r="A75" s="9" t="s">
        <v>97</v>
      </c>
      <c r="B75" s="11"/>
    </row>
    <row r="76" spans="1:2" ht="12.75">
      <c r="A76" s="18" t="s">
        <v>37</v>
      </c>
      <c r="B76" s="11">
        <v>610599</v>
      </c>
    </row>
    <row r="77" spans="1:2" ht="12.75">
      <c r="A77" s="12" t="s">
        <v>99</v>
      </c>
      <c r="B77" s="11"/>
    </row>
    <row r="78" spans="1:2" ht="12.75">
      <c r="A78" s="18" t="s">
        <v>101</v>
      </c>
      <c r="B78" s="11">
        <v>607324</v>
      </c>
    </row>
    <row r="79" spans="1:2" ht="12.75">
      <c r="A79" s="12" t="s">
        <v>100</v>
      </c>
      <c r="B79" s="11"/>
    </row>
    <row r="80" spans="1:2" ht="12.75">
      <c r="A80" s="18" t="s">
        <v>101</v>
      </c>
      <c r="B80" s="11">
        <v>3275</v>
      </c>
    </row>
    <row r="81" spans="1:2" ht="12.75">
      <c r="A81" s="12" t="s">
        <v>98</v>
      </c>
      <c r="B81" s="11"/>
    </row>
    <row r="82" spans="1:2" ht="12.75">
      <c r="A82" s="18" t="s">
        <v>66</v>
      </c>
      <c r="B82" s="11">
        <v>265200</v>
      </c>
    </row>
    <row r="83" spans="1:2" ht="12.75">
      <c r="A83" s="12" t="s">
        <v>27</v>
      </c>
      <c r="B83" s="15"/>
    </row>
    <row r="84" spans="1:2" ht="12.75">
      <c r="A84" s="18" t="s">
        <v>66</v>
      </c>
      <c r="B84" s="11">
        <v>547231</v>
      </c>
    </row>
    <row r="85" spans="1:2" ht="12.75">
      <c r="A85" s="12" t="s">
        <v>8</v>
      </c>
      <c r="B85" s="15"/>
    </row>
    <row r="86" spans="1:2" ht="12.75">
      <c r="A86" s="18" t="s">
        <v>65</v>
      </c>
      <c r="B86" s="11">
        <v>282106</v>
      </c>
    </row>
    <row r="87" spans="1:3" ht="12.75">
      <c r="A87" s="15"/>
      <c r="B87" s="11"/>
      <c r="C87" s="3"/>
    </row>
    <row r="88" spans="1:3" ht="12.75">
      <c r="A88" s="13" t="s">
        <v>69</v>
      </c>
      <c r="B88" s="11"/>
      <c r="C88" s="3"/>
    </row>
    <row r="89" spans="1:3" ht="12.75">
      <c r="A89" s="9" t="s">
        <v>39</v>
      </c>
      <c r="B89" s="11"/>
      <c r="C89" s="3"/>
    </row>
    <row r="90" spans="1:3" ht="12.75">
      <c r="A90" s="18" t="s">
        <v>9</v>
      </c>
      <c r="B90" s="11">
        <v>2910</v>
      </c>
      <c r="C90" s="3"/>
    </row>
    <row r="91" spans="1:3" ht="12.75">
      <c r="A91" s="18" t="s">
        <v>43</v>
      </c>
      <c r="B91" s="11">
        <v>23347</v>
      </c>
      <c r="C91" s="3"/>
    </row>
    <row r="92" spans="1:3" ht="12.75">
      <c r="A92" s="9" t="s">
        <v>40</v>
      </c>
      <c r="B92" s="11"/>
      <c r="C92" s="3"/>
    </row>
    <row r="93" spans="1:3" ht="12.75">
      <c r="A93" s="18" t="s">
        <v>9</v>
      </c>
      <c r="B93" s="11">
        <v>5129</v>
      </c>
      <c r="C93" s="3"/>
    </row>
    <row r="94" spans="1:3" ht="12.75">
      <c r="A94" s="18" t="s">
        <v>43</v>
      </c>
      <c r="B94" s="11">
        <v>33752</v>
      </c>
      <c r="C94" s="3"/>
    </row>
    <row r="95" spans="1:3" ht="12.75">
      <c r="A95" s="9" t="s">
        <v>41</v>
      </c>
      <c r="B95" s="11"/>
      <c r="C95" s="3"/>
    </row>
    <row r="96" spans="1:3" ht="12.75">
      <c r="A96" s="18" t="s">
        <v>9</v>
      </c>
      <c r="B96" s="11">
        <v>2745</v>
      </c>
      <c r="C96" s="3"/>
    </row>
    <row r="97" spans="1:3" ht="12.75">
      <c r="A97" s="18" t="s">
        <v>43</v>
      </c>
      <c r="B97" s="11">
        <v>20375</v>
      </c>
      <c r="C97" s="3"/>
    </row>
    <row r="98" spans="1:3" ht="12.75">
      <c r="A98" s="9" t="s">
        <v>24</v>
      </c>
      <c r="B98" s="11"/>
      <c r="C98" s="3"/>
    </row>
    <row r="99" spans="1:3" ht="12.75">
      <c r="A99" s="18" t="s">
        <v>9</v>
      </c>
      <c r="B99" s="11">
        <v>13900</v>
      </c>
      <c r="C99" s="3"/>
    </row>
    <row r="100" spans="1:3" ht="12.75">
      <c r="A100" s="18" t="s">
        <v>43</v>
      </c>
      <c r="B100" s="11">
        <v>136330</v>
      </c>
      <c r="C100" s="3"/>
    </row>
    <row r="101" spans="1:3" ht="12.75">
      <c r="A101" s="9" t="s">
        <v>42</v>
      </c>
      <c r="B101" s="11"/>
      <c r="C101" s="3"/>
    </row>
    <row r="102" spans="1:3" ht="12.75">
      <c r="A102" s="18" t="s">
        <v>9</v>
      </c>
      <c r="B102" s="11">
        <v>6957</v>
      </c>
      <c r="C102" s="3"/>
    </row>
    <row r="103" spans="1:3" ht="12.75">
      <c r="A103" s="18" t="s">
        <v>2</v>
      </c>
      <c r="B103" s="11">
        <v>49435</v>
      </c>
      <c r="C103" s="3"/>
    </row>
    <row r="104" spans="1:3" ht="12.75">
      <c r="A104" s="9" t="s">
        <v>25</v>
      </c>
      <c r="B104" s="11"/>
      <c r="C104" s="3"/>
    </row>
    <row r="105" spans="1:3" ht="12.75">
      <c r="A105" s="18" t="s">
        <v>9</v>
      </c>
      <c r="B105" s="11">
        <v>2175</v>
      </c>
      <c r="C105" s="3"/>
    </row>
    <row r="106" spans="1:3" ht="12.75">
      <c r="A106" s="18" t="s">
        <v>43</v>
      </c>
      <c r="B106" s="11">
        <v>10262</v>
      </c>
      <c r="C106" s="3"/>
    </row>
    <row r="107" spans="1:3" ht="12.75">
      <c r="A107" s="9" t="s">
        <v>59</v>
      </c>
      <c r="B107" s="11"/>
      <c r="C107" s="3"/>
    </row>
    <row r="108" spans="1:3" ht="12.75">
      <c r="A108" s="18" t="s">
        <v>9</v>
      </c>
      <c r="B108" s="11">
        <v>519</v>
      </c>
      <c r="C108" s="3"/>
    </row>
    <row r="109" spans="1:3" ht="12.75">
      <c r="A109" s="18" t="s">
        <v>43</v>
      </c>
      <c r="B109" s="11">
        <v>41</v>
      </c>
      <c r="C109" s="3"/>
    </row>
    <row r="110" spans="1:3" ht="12.75">
      <c r="A110" s="9" t="s">
        <v>60</v>
      </c>
      <c r="B110" s="15"/>
      <c r="C110" s="3"/>
    </row>
    <row r="111" spans="1:3" ht="12.75">
      <c r="A111" s="18" t="s">
        <v>9</v>
      </c>
      <c r="B111" s="9">
        <v>52</v>
      </c>
      <c r="C111" s="3"/>
    </row>
    <row r="112" spans="1:3" ht="12.75">
      <c r="A112" s="18" t="s">
        <v>43</v>
      </c>
      <c r="B112" s="9">
        <v>4</v>
      </c>
      <c r="C112" s="3"/>
    </row>
    <row r="113" spans="1:3" ht="12.75">
      <c r="A113" s="9" t="s">
        <v>22</v>
      </c>
      <c r="B113" s="11"/>
      <c r="C113" s="3"/>
    </row>
    <row r="114" spans="1:3" ht="12.75">
      <c r="A114" s="18" t="s">
        <v>9</v>
      </c>
      <c r="B114" s="11">
        <v>8</v>
      </c>
      <c r="C114" s="3"/>
    </row>
    <row r="115" spans="1:3" ht="12.75">
      <c r="A115" s="18" t="s">
        <v>43</v>
      </c>
      <c r="B115" s="11">
        <v>1</v>
      </c>
      <c r="C115" s="3"/>
    </row>
    <row r="116" spans="1:3" ht="12.75">
      <c r="A116" s="9" t="s">
        <v>23</v>
      </c>
      <c r="B116" s="11"/>
      <c r="C116" s="3"/>
    </row>
    <row r="117" spans="1:3" ht="12.75">
      <c r="A117" s="18" t="s">
        <v>9</v>
      </c>
      <c r="B117" s="11">
        <v>766</v>
      </c>
      <c r="C117" s="3"/>
    </row>
    <row r="118" spans="1:3" ht="12.75">
      <c r="A118" s="18" t="s">
        <v>43</v>
      </c>
      <c r="B118" s="11">
        <v>27560</v>
      </c>
      <c r="C118" s="3"/>
    </row>
    <row r="119" spans="1:3" ht="12.75">
      <c r="A119" s="9" t="s">
        <v>53</v>
      </c>
      <c r="B119" s="11"/>
      <c r="C119" s="3"/>
    </row>
    <row r="120" spans="1:3" ht="12.75">
      <c r="A120" s="18" t="s">
        <v>9</v>
      </c>
      <c r="B120" s="11">
        <v>28</v>
      </c>
      <c r="C120" s="3"/>
    </row>
    <row r="121" spans="1:3" ht="12.75">
      <c r="A121" s="18" t="s">
        <v>43</v>
      </c>
      <c r="B121" s="11">
        <v>190</v>
      </c>
      <c r="C121" s="3"/>
    </row>
    <row r="122" spans="1:3" ht="12.75">
      <c r="A122" s="9" t="s">
        <v>54</v>
      </c>
      <c r="B122" s="11"/>
      <c r="C122" s="3"/>
    </row>
    <row r="123" spans="1:3" ht="12.75">
      <c r="A123" s="18" t="s">
        <v>9</v>
      </c>
      <c r="B123" s="11">
        <v>719</v>
      </c>
      <c r="C123" s="3"/>
    </row>
    <row r="124" spans="1:3" ht="12.75">
      <c r="A124" s="18" t="s">
        <v>43</v>
      </c>
      <c r="B124" s="11">
        <v>3227</v>
      </c>
      <c r="C124" s="3"/>
    </row>
    <row r="125" spans="1:3" ht="12.75">
      <c r="A125" s="9" t="s">
        <v>55</v>
      </c>
      <c r="B125" s="11"/>
      <c r="C125" s="3"/>
    </row>
    <row r="126" spans="1:3" ht="12.75">
      <c r="A126" s="18" t="s">
        <v>9</v>
      </c>
      <c r="B126" s="11">
        <v>242</v>
      </c>
      <c r="C126" s="3"/>
    </row>
    <row r="127" spans="1:3" ht="12.75">
      <c r="A127" s="18" t="s">
        <v>43</v>
      </c>
      <c r="B127" s="11">
        <v>116</v>
      </c>
      <c r="C127" s="3"/>
    </row>
    <row r="128" spans="1:3" ht="12.75">
      <c r="A128" s="9" t="s">
        <v>56</v>
      </c>
      <c r="B128" s="11"/>
      <c r="C128" s="3"/>
    </row>
    <row r="129" spans="1:3" ht="12.75">
      <c r="A129" s="18" t="s">
        <v>9</v>
      </c>
      <c r="B129" s="11">
        <v>380</v>
      </c>
      <c r="C129" s="3"/>
    </row>
    <row r="130" spans="1:3" ht="12.75">
      <c r="A130" s="18" t="s">
        <v>43</v>
      </c>
      <c r="B130" s="11">
        <v>148</v>
      </c>
      <c r="C130" s="3"/>
    </row>
    <row r="131" spans="1:3" ht="12.75">
      <c r="A131" s="9" t="s">
        <v>57</v>
      </c>
      <c r="B131" s="11"/>
      <c r="C131" s="3"/>
    </row>
    <row r="132" spans="1:3" ht="12.75">
      <c r="A132" s="18" t="s">
        <v>9</v>
      </c>
      <c r="B132" s="11">
        <v>710</v>
      </c>
      <c r="C132" s="3"/>
    </row>
    <row r="133" spans="1:3" ht="12.75">
      <c r="A133" s="18" t="s">
        <v>43</v>
      </c>
      <c r="B133" s="11">
        <v>427</v>
      </c>
      <c r="C133" s="3"/>
    </row>
    <row r="134" spans="1:3" ht="12.75">
      <c r="A134" s="9" t="s">
        <v>58</v>
      </c>
      <c r="B134" s="11"/>
      <c r="C134" s="3"/>
    </row>
    <row r="135" spans="1:3" ht="12.75">
      <c r="A135" s="18" t="s">
        <v>9</v>
      </c>
      <c r="B135" s="11">
        <v>79</v>
      </c>
      <c r="C135" s="3"/>
    </row>
    <row r="136" spans="1:3" ht="12.75">
      <c r="A136" s="18" t="s">
        <v>43</v>
      </c>
      <c r="B136" s="11">
        <v>35</v>
      </c>
      <c r="C136" s="3"/>
    </row>
    <row r="137" spans="1:3" ht="12.75">
      <c r="A137" s="9" t="s">
        <v>82</v>
      </c>
      <c r="B137" s="11"/>
      <c r="C137" s="3"/>
    </row>
    <row r="138" spans="1:3" ht="12.75">
      <c r="A138" s="18" t="s">
        <v>9</v>
      </c>
      <c r="B138" s="11">
        <v>513</v>
      </c>
      <c r="C138" s="3"/>
    </row>
    <row r="139" spans="1:3" ht="12.75">
      <c r="A139" s="18" t="s">
        <v>43</v>
      </c>
      <c r="B139" s="11">
        <v>38</v>
      </c>
      <c r="C139" s="3"/>
    </row>
    <row r="140" spans="1:3" ht="12.75">
      <c r="A140" s="9" t="s">
        <v>83</v>
      </c>
      <c r="B140" s="11"/>
      <c r="C140" s="3"/>
    </row>
    <row r="141" spans="1:3" ht="12.75">
      <c r="A141" s="18" t="s">
        <v>9</v>
      </c>
      <c r="B141" s="11">
        <v>288</v>
      </c>
      <c r="C141" s="3"/>
    </row>
    <row r="142" spans="1:3" ht="12.75">
      <c r="A142" s="18" t="s">
        <v>43</v>
      </c>
      <c r="B142" s="11">
        <v>53</v>
      </c>
      <c r="C142" s="3"/>
    </row>
    <row r="143" spans="1:3" ht="12.75">
      <c r="A143" s="9" t="s">
        <v>61</v>
      </c>
      <c r="B143" s="11"/>
      <c r="C143" s="3"/>
    </row>
    <row r="144" spans="1:3" ht="12.75">
      <c r="A144" s="18" t="s">
        <v>9</v>
      </c>
      <c r="B144" s="11">
        <v>602</v>
      </c>
      <c r="C144" s="3"/>
    </row>
    <row r="145" spans="1:3" ht="12.75">
      <c r="A145" s="18" t="s">
        <v>43</v>
      </c>
      <c r="B145" s="11">
        <v>323</v>
      </c>
      <c r="C145" s="3"/>
    </row>
    <row r="146" spans="1:3" ht="12.75">
      <c r="A146" s="9" t="s">
        <v>62</v>
      </c>
      <c r="B146" s="11"/>
      <c r="C146" s="3"/>
    </row>
    <row r="147" spans="1:3" ht="12.75">
      <c r="A147" s="18" t="s">
        <v>9</v>
      </c>
      <c r="B147" s="11">
        <v>311</v>
      </c>
      <c r="C147" s="3"/>
    </row>
    <row r="148" spans="1:3" ht="12.75">
      <c r="A148" s="18" t="s">
        <v>43</v>
      </c>
      <c r="B148" s="11">
        <v>45</v>
      </c>
      <c r="C148" s="3"/>
    </row>
    <row r="149" spans="1:3" ht="12.75">
      <c r="A149" s="9" t="s">
        <v>63</v>
      </c>
      <c r="B149" s="11"/>
      <c r="C149" s="3"/>
    </row>
    <row r="150" spans="1:3" ht="12.75">
      <c r="A150" s="18" t="s">
        <v>9</v>
      </c>
      <c r="B150" s="11">
        <v>77</v>
      </c>
      <c r="C150" s="3"/>
    </row>
    <row r="151" spans="1:3" ht="12.75">
      <c r="A151" s="18" t="s">
        <v>43</v>
      </c>
      <c r="B151" s="11">
        <v>9</v>
      </c>
      <c r="C151" s="3"/>
    </row>
    <row r="152" spans="1:3" ht="12.75">
      <c r="A152" s="9" t="s">
        <v>64</v>
      </c>
      <c r="B152" s="11"/>
      <c r="C152" s="3"/>
    </row>
    <row r="153" spans="1:3" ht="12.75">
      <c r="A153" s="18" t="s">
        <v>9</v>
      </c>
      <c r="B153" s="11">
        <v>44213</v>
      </c>
      <c r="C153" s="3"/>
    </row>
    <row r="154" spans="1:3" ht="12.75">
      <c r="A154" s="18" t="s">
        <v>43</v>
      </c>
      <c r="B154" s="11">
        <v>17153</v>
      </c>
      <c r="C154" s="3"/>
    </row>
    <row r="155" spans="1:3" ht="12.75">
      <c r="A155" s="9"/>
      <c r="B155" s="11"/>
      <c r="C155" s="3"/>
    </row>
    <row r="156" spans="1:3" ht="12.75">
      <c r="A156" s="13" t="s">
        <v>6</v>
      </c>
      <c r="B156" s="11"/>
      <c r="C156" s="8"/>
    </row>
    <row r="157" spans="1:3" ht="12.75">
      <c r="A157" s="9" t="s">
        <v>44</v>
      </c>
      <c r="B157" s="11"/>
      <c r="C157" s="8"/>
    </row>
    <row r="158" spans="1:3" ht="12.75">
      <c r="A158" s="18" t="s">
        <v>9</v>
      </c>
      <c r="B158" s="11">
        <v>681</v>
      </c>
      <c r="C158" s="4"/>
    </row>
    <row r="159" spans="1:3" ht="12.75">
      <c r="A159" s="18" t="s">
        <v>2</v>
      </c>
      <c r="B159" s="11">
        <v>792</v>
      </c>
      <c r="C159" s="7"/>
    </row>
    <row r="160" spans="1:3" ht="12.75">
      <c r="A160" s="9" t="s">
        <v>45</v>
      </c>
      <c r="B160" s="11"/>
      <c r="C160" s="4"/>
    </row>
    <row r="161" spans="1:3" ht="12.75">
      <c r="A161" s="18" t="s">
        <v>9</v>
      </c>
      <c r="B161" s="11">
        <v>67</v>
      </c>
      <c r="C161" s="7"/>
    </row>
    <row r="162" spans="1:3" ht="12.75">
      <c r="A162" s="18" t="s">
        <v>2</v>
      </c>
      <c r="B162" s="11">
        <v>10</v>
      </c>
      <c r="C162" s="7"/>
    </row>
    <row r="163" spans="1:3" ht="12.75">
      <c r="A163" s="9" t="s">
        <v>46</v>
      </c>
      <c r="B163" s="11"/>
      <c r="C163" s="7"/>
    </row>
    <row r="164" spans="1:3" ht="12.75">
      <c r="A164" s="18" t="s">
        <v>9</v>
      </c>
      <c r="B164" s="11">
        <v>216</v>
      </c>
      <c r="C164" s="7"/>
    </row>
    <row r="165" spans="1:3" ht="12.75">
      <c r="A165" s="18" t="s">
        <v>2</v>
      </c>
      <c r="B165" s="11">
        <v>77</v>
      </c>
      <c r="C165" s="7"/>
    </row>
    <row r="166" spans="1:3" ht="12.75">
      <c r="A166" s="9" t="s">
        <v>47</v>
      </c>
      <c r="B166" s="11"/>
      <c r="C166" s="7"/>
    </row>
    <row r="167" spans="1:3" ht="12.75">
      <c r="A167" s="18" t="s">
        <v>9</v>
      </c>
      <c r="B167" s="11">
        <v>126</v>
      </c>
      <c r="C167" s="7"/>
    </row>
    <row r="168" spans="1:3" ht="12.75">
      <c r="A168" s="18" t="s">
        <v>2</v>
      </c>
      <c r="B168" s="11">
        <v>20</v>
      </c>
      <c r="C168" s="4"/>
    </row>
    <row r="169" spans="1:3" ht="12.75">
      <c r="A169" s="9" t="s">
        <v>48</v>
      </c>
      <c r="B169" s="11"/>
      <c r="C169" s="7"/>
    </row>
    <row r="170" spans="1:3" ht="12.75">
      <c r="A170" s="18" t="s">
        <v>9</v>
      </c>
      <c r="B170" s="11">
        <v>277</v>
      </c>
      <c r="C170" s="7"/>
    </row>
    <row r="171" spans="1:3" ht="12.75">
      <c r="A171" s="18" t="s">
        <v>2</v>
      </c>
      <c r="B171" s="11">
        <v>113</v>
      </c>
      <c r="C171" s="7"/>
    </row>
    <row r="172" spans="1:3" ht="12.75">
      <c r="A172" s="9" t="s">
        <v>49</v>
      </c>
      <c r="B172" s="11"/>
      <c r="C172" s="7"/>
    </row>
    <row r="173" spans="1:3" ht="12.75">
      <c r="A173" s="18" t="s">
        <v>9</v>
      </c>
      <c r="B173" s="11">
        <v>575</v>
      </c>
      <c r="C173" s="7"/>
    </row>
    <row r="174" spans="1:3" ht="12.75">
      <c r="A174" s="18" t="s">
        <v>2</v>
      </c>
      <c r="B174" s="11">
        <v>330</v>
      </c>
      <c r="C174" s="7"/>
    </row>
    <row r="175" spans="1:3" ht="12.75">
      <c r="A175" s="9" t="s">
        <v>50</v>
      </c>
      <c r="B175" s="11"/>
      <c r="C175" s="4"/>
    </row>
    <row r="176" spans="1:3" ht="12.75">
      <c r="A176" s="18" t="s">
        <v>9</v>
      </c>
      <c r="B176" s="11">
        <v>402</v>
      </c>
      <c r="C176" s="4"/>
    </row>
    <row r="177" spans="1:3" ht="12.75">
      <c r="A177" s="18" t="s">
        <v>2</v>
      </c>
      <c r="B177" s="11">
        <v>194</v>
      </c>
      <c r="C177" s="7"/>
    </row>
    <row r="178" spans="1:3" ht="12.75">
      <c r="A178" s="9" t="s">
        <v>51</v>
      </c>
      <c r="B178" s="11"/>
      <c r="C178" s="7"/>
    </row>
    <row r="179" spans="1:3" ht="12.75">
      <c r="A179" s="18" t="s">
        <v>9</v>
      </c>
      <c r="B179" s="11">
        <v>143</v>
      </c>
      <c r="C179" s="7"/>
    </row>
    <row r="180" spans="1:3" ht="12.75">
      <c r="A180" s="18" t="s">
        <v>2</v>
      </c>
      <c r="B180" s="11">
        <v>12</v>
      </c>
      <c r="C180" s="7"/>
    </row>
    <row r="181" spans="1:3" ht="12.75">
      <c r="A181" s="9" t="s">
        <v>52</v>
      </c>
      <c r="B181" s="11"/>
      <c r="C181" s="7"/>
    </row>
    <row r="182" spans="1:3" ht="12.75">
      <c r="A182" s="18" t="s">
        <v>9</v>
      </c>
      <c r="B182" s="11">
        <v>1083</v>
      </c>
      <c r="C182" s="7"/>
    </row>
    <row r="183" spans="1:3" ht="12.75">
      <c r="A183" s="18" t="s">
        <v>2</v>
      </c>
      <c r="B183" s="11">
        <v>590</v>
      </c>
      <c r="C183" s="7"/>
    </row>
    <row r="184" spans="1:3" ht="12.75">
      <c r="A184" s="15"/>
      <c r="B184" s="11"/>
      <c r="C184" s="3"/>
    </row>
    <row r="185" spans="1:2" ht="12.75">
      <c r="A185" s="13" t="s">
        <v>10</v>
      </c>
      <c r="B185" s="11"/>
    </row>
    <row r="186" spans="1:3" ht="12.75">
      <c r="A186" s="9" t="s">
        <v>11</v>
      </c>
      <c r="B186" s="11"/>
      <c r="C186" s="3"/>
    </row>
    <row r="187" spans="1:3" ht="12.75">
      <c r="A187" s="20" t="s">
        <v>12</v>
      </c>
      <c r="B187" s="11">
        <v>20281</v>
      </c>
      <c r="C187" s="3"/>
    </row>
    <row r="188" spans="1:3" ht="12.75">
      <c r="A188" s="20" t="s">
        <v>13</v>
      </c>
      <c r="B188" s="11">
        <v>280884</v>
      </c>
      <c r="C188" s="3"/>
    </row>
    <row r="189" spans="1:3" ht="12.75">
      <c r="A189" s="12" t="s">
        <v>70</v>
      </c>
      <c r="B189" s="11">
        <v>70446</v>
      </c>
      <c r="C189" s="3"/>
    </row>
    <row r="190" spans="1:3" ht="12.75">
      <c r="A190" s="20" t="s">
        <v>73</v>
      </c>
      <c r="B190" s="11">
        <v>16259</v>
      </c>
      <c r="C190" s="3"/>
    </row>
    <row r="191" spans="1:3" ht="12.75">
      <c r="A191" s="20" t="s">
        <v>74</v>
      </c>
      <c r="B191" s="11">
        <v>37402</v>
      </c>
      <c r="C191" s="3"/>
    </row>
    <row r="192" spans="1:3" ht="12.75">
      <c r="A192" s="20" t="s">
        <v>75</v>
      </c>
      <c r="B192" s="11">
        <v>16785</v>
      </c>
      <c r="C192" s="3"/>
    </row>
    <row r="193" spans="1:3" ht="12.75">
      <c r="A193" s="12" t="s">
        <v>72</v>
      </c>
      <c r="B193" s="11">
        <v>62641</v>
      </c>
      <c r="C193" s="3"/>
    </row>
    <row r="194" spans="1:3" ht="12.75">
      <c r="A194" s="20" t="s">
        <v>73</v>
      </c>
      <c r="B194" s="11">
        <v>16310</v>
      </c>
      <c r="C194" s="3"/>
    </row>
    <row r="195" spans="1:3" ht="12.75">
      <c r="A195" s="20" t="s">
        <v>74</v>
      </c>
      <c r="B195" s="11">
        <v>46331</v>
      </c>
      <c r="C195" s="3"/>
    </row>
    <row r="196" spans="1:3" ht="12.75">
      <c r="A196" s="12" t="s">
        <v>71</v>
      </c>
      <c r="B196" s="11">
        <v>147797</v>
      </c>
      <c r="C196" s="3"/>
    </row>
    <row r="197" spans="1:3" ht="12.75">
      <c r="A197" s="20" t="s">
        <v>73</v>
      </c>
      <c r="B197" s="11">
        <v>1579</v>
      </c>
      <c r="C197" s="3"/>
    </row>
    <row r="198" spans="1:3" ht="12.75">
      <c r="A198" s="20" t="s">
        <v>74</v>
      </c>
      <c r="B198" s="11">
        <v>146218</v>
      </c>
      <c r="C198" s="3"/>
    </row>
    <row r="199" spans="1:3" ht="12.75">
      <c r="A199" s="12"/>
      <c r="B199" s="11"/>
      <c r="C199" s="3"/>
    </row>
    <row r="200" spans="1:3" ht="12.75">
      <c r="A200" s="9" t="s">
        <v>30</v>
      </c>
      <c r="B200" s="11"/>
      <c r="C200" s="3"/>
    </row>
    <row r="201" spans="1:3" ht="12.75">
      <c r="A201" s="20" t="s">
        <v>12</v>
      </c>
      <c r="B201" s="11">
        <v>12136</v>
      </c>
      <c r="C201" s="3"/>
    </row>
    <row r="202" spans="1:3" ht="12.75">
      <c r="A202" s="20" t="s">
        <v>14</v>
      </c>
      <c r="B202" s="11">
        <v>329785</v>
      </c>
      <c r="C202" s="3"/>
    </row>
    <row r="203" spans="1:3" ht="12.75">
      <c r="A203" s="15"/>
      <c r="B203" s="11"/>
      <c r="C203" s="3"/>
    </row>
    <row r="204" spans="1:3" ht="12.75">
      <c r="A204" s="9" t="s">
        <v>15</v>
      </c>
      <c r="B204" s="11"/>
      <c r="C204" s="3"/>
    </row>
    <row r="205" spans="1:3" ht="12.75">
      <c r="A205" s="20" t="s">
        <v>12</v>
      </c>
      <c r="B205" s="11">
        <v>5054</v>
      </c>
      <c r="C205" s="3"/>
    </row>
    <row r="206" spans="1:3" ht="12.75">
      <c r="A206" s="20" t="s">
        <v>14</v>
      </c>
      <c r="B206" s="11">
        <v>44567</v>
      </c>
      <c r="C206" s="6"/>
    </row>
    <row r="207" spans="1:3" ht="12.75">
      <c r="A207" s="20" t="s">
        <v>73</v>
      </c>
      <c r="B207" s="11">
        <v>17755</v>
      </c>
      <c r="C207" s="6"/>
    </row>
    <row r="208" spans="1:3" ht="12.75">
      <c r="A208" s="20" t="s">
        <v>74</v>
      </c>
      <c r="B208" s="11">
        <v>26812</v>
      </c>
      <c r="C208" s="6"/>
    </row>
    <row r="209" spans="1:3" ht="12.75">
      <c r="A209" s="15"/>
      <c r="B209" s="11"/>
      <c r="C209" s="3"/>
    </row>
    <row r="210" spans="1:3" ht="12.75">
      <c r="A210" s="9" t="s">
        <v>16</v>
      </c>
      <c r="B210" s="11"/>
      <c r="C210" s="3"/>
    </row>
    <row r="211" spans="1:3" ht="12.75">
      <c r="A211" s="20" t="s">
        <v>12</v>
      </c>
      <c r="B211" s="11">
        <v>1267</v>
      </c>
      <c r="C211" s="3"/>
    </row>
    <row r="212" spans="1:3" ht="12.75">
      <c r="A212" s="20" t="s">
        <v>14</v>
      </c>
      <c r="B212" s="11">
        <v>4308</v>
      </c>
      <c r="C212" s="3"/>
    </row>
    <row r="213" spans="1:3" ht="12.75">
      <c r="A213" s="20" t="s">
        <v>73</v>
      </c>
      <c r="B213" s="11">
        <v>1816</v>
      </c>
      <c r="C213" s="3"/>
    </row>
    <row r="214" spans="1:3" ht="12.75">
      <c r="A214" s="20" t="s">
        <v>74</v>
      </c>
      <c r="B214" s="11">
        <v>2492</v>
      </c>
      <c r="C214" s="3"/>
    </row>
    <row r="215" spans="1:3" ht="12.75">
      <c r="A215" s="15"/>
      <c r="B215" s="11"/>
      <c r="C215" s="3"/>
    </row>
    <row r="216" spans="1:3" ht="12.75">
      <c r="A216" s="9" t="s">
        <v>17</v>
      </c>
      <c r="B216" s="11"/>
      <c r="C216" s="3"/>
    </row>
    <row r="217" spans="1:3" ht="12.75">
      <c r="A217" s="20" t="s">
        <v>12</v>
      </c>
      <c r="B217" s="11">
        <v>2050</v>
      </c>
      <c r="C217" s="3"/>
    </row>
    <row r="218" spans="1:3" ht="12.75">
      <c r="A218" s="20" t="s">
        <v>14</v>
      </c>
      <c r="B218" s="11">
        <v>5261</v>
      </c>
      <c r="C218" s="3"/>
    </row>
    <row r="219" spans="1:3" ht="12.75">
      <c r="A219" s="20" t="s">
        <v>73</v>
      </c>
      <c r="B219" s="11">
        <v>2827</v>
      </c>
      <c r="C219" s="3"/>
    </row>
    <row r="220" spans="1:3" ht="12.75">
      <c r="A220" s="20" t="s">
        <v>74</v>
      </c>
      <c r="B220" s="11">
        <v>2434</v>
      </c>
      <c r="C220" s="3"/>
    </row>
    <row r="221" spans="1:3" ht="12.75">
      <c r="A221" s="15"/>
      <c r="B221" s="11"/>
      <c r="C221" s="3"/>
    </row>
    <row r="222" spans="1:3" ht="12.75">
      <c r="A222" s="9" t="s">
        <v>18</v>
      </c>
      <c r="B222" s="11"/>
      <c r="C222" s="3"/>
    </row>
    <row r="223" spans="1:3" ht="12.75">
      <c r="A223" s="20" t="s">
        <v>12</v>
      </c>
      <c r="B223" s="11">
        <v>3916</v>
      </c>
      <c r="C223" s="3"/>
    </row>
    <row r="224" spans="1:3" ht="12.75">
      <c r="A224" s="20" t="s">
        <v>14</v>
      </c>
      <c r="B224" s="11">
        <v>34901</v>
      </c>
      <c r="C224" s="3"/>
    </row>
    <row r="225" spans="1:3" ht="12.75">
      <c r="A225" s="20" t="s">
        <v>73</v>
      </c>
      <c r="B225" s="11">
        <v>24832</v>
      </c>
      <c r="C225" s="3"/>
    </row>
    <row r="226" spans="1:3" ht="12.75">
      <c r="A226" s="20" t="s">
        <v>74</v>
      </c>
      <c r="B226" s="11">
        <v>10069</v>
      </c>
      <c r="C226" s="3"/>
    </row>
    <row r="227" spans="1:3" ht="12.75">
      <c r="A227" s="15"/>
      <c r="B227" s="11"/>
      <c r="C227" s="3"/>
    </row>
    <row r="228" spans="1:3" ht="12.75">
      <c r="A228" s="12" t="s">
        <v>84</v>
      </c>
      <c r="B228" s="11"/>
      <c r="C228" s="3"/>
    </row>
    <row r="229" spans="1:3" ht="12.75">
      <c r="A229" s="20" t="s">
        <v>9</v>
      </c>
      <c r="B229" s="11">
        <v>663</v>
      </c>
      <c r="C229" s="3"/>
    </row>
    <row r="230" spans="1:3" ht="12.75">
      <c r="A230" s="20" t="s">
        <v>14</v>
      </c>
      <c r="B230" s="11">
        <v>616930</v>
      </c>
      <c r="C230" s="3"/>
    </row>
    <row r="231" spans="1:3" ht="12.75">
      <c r="A231" s="20"/>
      <c r="B231" s="11"/>
      <c r="C231" s="3"/>
    </row>
    <row r="232" spans="1:3" ht="12.75">
      <c r="A232" s="12" t="s">
        <v>85</v>
      </c>
      <c r="B232" s="11"/>
      <c r="C232" s="3"/>
    </row>
    <row r="233" spans="1:3" ht="12.75">
      <c r="A233" s="20" t="s">
        <v>9</v>
      </c>
      <c r="B233" s="11">
        <v>23002</v>
      </c>
      <c r="C233" s="3"/>
    </row>
    <row r="234" spans="1:3" ht="12.75">
      <c r="A234" s="20" t="s">
        <v>14</v>
      </c>
      <c r="B234" s="11">
        <v>995551</v>
      </c>
      <c r="C234" s="3"/>
    </row>
    <row r="235" spans="1:3" ht="12.75">
      <c r="A235" s="20"/>
      <c r="B235" s="11"/>
      <c r="C235" s="3"/>
    </row>
    <row r="236" spans="1:3" ht="12.75">
      <c r="A236" s="12" t="s">
        <v>77</v>
      </c>
      <c r="B236" s="11"/>
      <c r="C236" s="3"/>
    </row>
    <row r="237" spans="1:3" ht="12.75">
      <c r="A237" s="20" t="s">
        <v>9</v>
      </c>
      <c r="B237" s="11">
        <v>1302</v>
      </c>
      <c r="C237" s="3"/>
    </row>
    <row r="238" spans="1:3" ht="12.75">
      <c r="A238" s="20" t="s">
        <v>14</v>
      </c>
      <c r="B238" s="11">
        <v>6015</v>
      </c>
      <c r="C238" s="3"/>
    </row>
    <row r="239" spans="1:3" ht="12.75">
      <c r="A239" s="20"/>
      <c r="B239" s="11"/>
      <c r="C239" s="3"/>
    </row>
    <row r="240" spans="1:3" ht="12.75">
      <c r="A240" s="12" t="s">
        <v>78</v>
      </c>
      <c r="B240" s="11"/>
      <c r="C240" s="3"/>
    </row>
    <row r="241" spans="1:3" ht="12.75">
      <c r="A241" s="20" t="s">
        <v>9</v>
      </c>
      <c r="B241" s="11">
        <v>1922</v>
      </c>
      <c r="C241" s="3"/>
    </row>
    <row r="242" spans="1:3" ht="12.75">
      <c r="A242" s="20" t="s">
        <v>14</v>
      </c>
      <c r="B242" s="11">
        <v>13716</v>
      </c>
      <c r="C242" s="3"/>
    </row>
    <row r="243" spans="1:3" ht="12.75">
      <c r="A243" s="20"/>
      <c r="B243" s="11"/>
      <c r="C243" s="3"/>
    </row>
    <row r="244" spans="1:3" ht="12.75">
      <c r="A244" s="12" t="s">
        <v>79</v>
      </c>
      <c r="B244" s="11"/>
      <c r="C244" s="3"/>
    </row>
    <row r="245" spans="1:3" ht="12.75">
      <c r="A245" s="20" t="s">
        <v>9</v>
      </c>
      <c r="B245" s="11">
        <v>82</v>
      </c>
      <c r="C245" s="3"/>
    </row>
    <row r="246" spans="1:3" ht="12.75">
      <c r="A246" s="20" t="s">
        <v>14</v>
      </c>
      <c r="B246" s="11">
        <v>595</v>
      </c>
      <c r="C246" s="3"/>
    </row>
    <row r="247" spans="1:3" ht="12.75">
      <c r="A247" s="20"/>
      <c r="B247" s="11"/>
      <c r="C247" s="3"/>
    </row>
    <row r="248" spans="1:3" ht="12.75">
      <c r="A248" s="12" t="s">
        <v>80</v>
      </c>
      <c r="B248" s="11"/>
      <c r="C248" s="3"/>
    </row>
    <row r="249" spans="1:3" ht="12.75">
      <c r="A249" s="20" t="s">
        <v>9</v>
      </c>
      <c r="B249" s="11">
        <v>270</v>
      </c>
      <c r="C249" s="3"/>
    </row>
    <row r="250" spans="1:3" ht="12.75">
      <c r="A250" s="20" t="s">
        <v>14</v>
      </c>
      <c r="B250" s="11">
        <v>16423</v>
      </c>
      <c r="C250" s="3"/>
    </row>
    <row r="251" spans="1:3" ht="12.75">
      <c r="A251" s="20"/>
      <c r="B251" s="11"/>
      <c r="C251" s="3"/>
    </row>
    <row r="252" spans="1:3" ht="12.75">
      <c r="A252" s="9" t="s">
        <v>76</v>
      </c>
      <c r="B252" s="11"/>
      <c r="C252" s="3"/>
    </row>
    <row r="253" spans="1:2" ht="12.75">
      <c r="A253" s="20" t="s">
        <v>9</v>
      </c>
      <c r="B253" s="11">
        <v>74</v>
      </c>
    </row>
    <row r="254" spans="1:3" ht="12.75">
      <c r="A254" s="20" t="s">
        <v>14</v>
      </c>
      <c r="B254" s="11">
        <v>103421</v>
      </c>
      <c r="C254" s="3"/>
    </row>
    <row r="255" spans="1:3" ht="12.75">
      <c r="A255" s="20"/>
      <c r="B255" s="11"/>
      <c r="C255" s="3"/>
    </row>
    <row r="256" spans="1:3" ht="12.75">
      <c r="A256" s="9" t="s">
        <v>19</v>
      </c>
      <c r="B256" s="11"/>
      <c r="C256" s="3"/>
    </row>
    <row r="257" spans="1:3" ht="12.75">
      <c r="A257" s="20" t="s">
        <v>9</v>
      </c>
      <c r="B257" s="11">
        <v>5443</v>
      </c>
      <c r="C257" s="3"/>
    </row>
    <row r="258" spans="1:3" ht="12.75">
      <c r="A258" s="20" t="s">
        <v>20</v>
      </c>
      <c r="B258" s="11">
        <v>37131</v>
      </c>
      <c r="C258" s="3"/>
    </row>
    <row r="259" spans="2:3" ht="12.75">
      <c r="B259" s="5"/>
      <c r="C259" s="3"/>
    </row>
    <row r="260" spans="2:3" ht="12.75">
      <c r="B260" s="5"/>
      <c r="C260" s="3"/>
    </row>
    <row r="261" spans="2:3" ht="12.75">
      <c r="B261" s="5"/>
      <c r="C261" s="3"/>
    </row>
    <row r="262" spans="2:3" ht="12.75">
      <c r="B262" s="5"/>
      <c r="C262" s="3"/>
    </row>
    <row r="263" spans="2:3" ht="12.75">
      <c r="B263" s="5"/>
      <c r="C263" s="3"/>
    </row>
    <row r="264" spans="2:3" ht="12.75">
      <c r="B264" s="5"/>
      <c r="C264" s="3"/>
    </row>
    <row r="265" spans="2:3" ht="12.75">
      <c r="B265" s="5"/>
      <c r="C265" s="3"/>
    </row>
    <row r="266" spans="2:3" ht="12.75">
      <c r="B266" s="5"/>
      <c r="C266" s="3"/>
    </row>
    <row r="267" spans="2:3" ht="12.75">
      <c r="B267" s="5"/>
      <c r="C267" s="3"/>
    </row>
    <row r="268" spans="2:3" ht="12.75">
      <c r="B268" s="4"/>
      <c r="C268" s="3"/>
    </row>
    <row r="269" spans="2:3" ht="12.75">
      <c r="B269" s="4"/>
      <c r="C269" s="3"/>
    </row>
    <row r="270" spans="2:3" ht="12.75">
      <c r="B270" s="4"/>
      <c r="C270" s="3"/>
    </row>
    <row r="271" spans="2:3" ht="12.75">
      <c r="B271" s="4"/>
      <c r="C271" s="3"/>
    </row>
    <row r="272" spans="2:3" ht="12.75">
      <c r="B272" s="4"/>
      <c r="C272" s="3"/>
    </row>
    <row r="273" spans="2:3" ht="12.75">
      <c r="B273" s="4"/>
      <c r="C273" s="3"/>
    </row>
    <row r="274" spans="2:3" ht="12.75">
      <c r="B274" s="4"/>
      <c r="C274" s="3"/>
    </row>
    <row r="275" spans="2:3" ht="12.75">
      <c r="B275" s="4"/>
      <c r="C275" s="3"/>
    </row>
    <row r="276" spans="2:3" ht="12.75">
      <c r="B276" s="4"/>
      <c r="C276" s="3"/>
    </row>
    <row r="277" spans="2:3" ht="12.75">
      <c r="B277" s="4"/>
      <c r="C277" s="3"/>
    </row>
    <row r="278" spans="2:3" ht="12.75">
      <c r="B278" s="4"/>
      <c r="C278" s="3"/>
    </row>
    <row r="279" spans="2:3" ht="12.75">
      <c r="B279" s="4"/>
      <c r="C279" s="3"/>
    </row>
    <row r="280" spans="2:3" ht="12.75">
      <c r="B280" s="4"/>
      <c r="C280" s="3"/>
    </row>
    <row r="281" spans="2:3" ht="12.75">
      <c r="B281" s="4"/>
      <c r="C281" s="3"/>
    </row>
    <row r="282" spans="2:3" ht="12.75">
      <c r="B282" s="4"/>
      <c r="C282" s="3"/>
    </row>
    <row r="283" spans="2:3" ht="12.75">
      <c r="B283" s="4"/>
      <c r="C283" s="3"/>
    </row>
    <row r="284" spans="2:3" ht="12.75">
      <c r="B284" s="4"/>
      <c r="C284" s="3"/>
    </row>
    <row r="285" spans="2:3" ht="12.75">
      <c r="B285" s="4"/>
      <c r="C285" s="3"/>
    </row>
    <row r="286" spans="2:3" ht="12.75">
      <c r="B286" s="4"/>
      <c r="C286" s="3"/>
    </row>
    <row r="287" spans="2:3" ht="12.75">
      <c r="B287" s="4"/>
      <c r="C287" s="3"/>
    </row>
    <row r="288" spans="2:3" ht="12.75">
      <c r="B288" s="4"/>
      <c r="C288" s="3"/>
    </row>
    <row r="289" spans="2:3" ht="12.75">
      <c r="B289" s="4"/>
      <c r="C289" s="3"/>
    </row>
    <row r="290" spans="2:3" ht="12.75">
      <c r="B290" s="4"/>
      <c r="C290" s="3"/>
    </row>
    <row r="291" spans="2:3" ht="12.75">
      <c r="B291" s="4"/>
      <c r="C291" s="3"/>
    </row>
    <row r="292" spans="2:3" ht="12.75">
      <c r="B292" s="4"/>
      <c r="C292" s="3"/>
    </row>
    <row r="293" spans="2:3" ht="12.75">
      <c r="B293" s="4"/>
      <c r="C293" s="3"/>
    </row>
    <row r="294" spans="2:3" ht="12.75">
      <c r="B294" s="4"/>
      <c r="C294" s="3"/>
    </row>
    <row r="295" spans="2:3" ht="12.75">
      <c r="B295" s="4"/>
      <c r="C295" s="3"/>
    </row>
    <row r="296" spans="2:3" ht="12.75">
      <c r="B296" s="4"/>
      <c r="C296" s="3"/>
    </row>
    <row r="297" spans="2:3" ht="12.75">
      <c r="B297" s="4"/>
      <c r="C297" s="3"/>
    </row>
    <row r="298" spans="2:3" ht="12.75">
      <c r="B298" s="4"/>
      <c r="C298" s="3"/>
    </row>
    <row r="299" spans="2:3" ht="12.75">
      <c r="B299" s="4"/>
      <c r="C299" s="3"/>
    </row>
    <row r="300" spans="2:3" ht="12.75">
      <c r="B300" s="4"/>
      <c r="C300" s="3"/>
    </row>
    <row r="301" spans="2:3" ht="12.75">
      <c r="B301" s="4"/>
      <c r="C301" s="3"/>
    </row>
    <row r="302" spans="2:3" ht="12.75">
      <c r="B302" s="4"/>
      <c r="C302" s="3"/>
    </row>
    <row r="303" spans="2:3" ht="12.75">
      <c r="B303" s="4"/>
      <c r="C303" s="3"/>
    </row>
    <row r="304" spans="2:3" ht="12.75">
      <c r="B304" s="4"/>
      <c r="C304" s="3"/>
    </row>
    <row r="305" spans="2:3" ht="12.75">
      <c r="B305" s="4"/>
      <c r="C305" s="3"/>
    </row>
    <row r="306" spans="2:3" ht="12.75">
      <c r="B306" s="4"/>
      <c r="C306" s="3"/>
    </row>
    <row r="307" spans="2:3" ht="12.75">
      <c r="B307" s="4"/>
      <c r="C307" s="3"/>
    </row>
    <row r="308" spans="2:3" ht="12.75">
      <c r="B308" s="4"/>
      <c r="C308" s="3"/>
    </row>
    <row r="309" spans="2:3" ht="12.75">
      <c r="B309" s="4"/>
      <c r="C309" s="3"/>
    </row>
    <row r="310" spans="2:3" ht="12.75">
      <c r="B310" s="4"/>
      <c r="C310" s="3"/>
    </row>
    <row r="311" spans="2:3" ht="12.75">
      <c r="B311" s="4"/>
      <c r="C311" s="3"/>
    </row>
    <row r="312" spans="2:3" ht="12.75">
      <c r="B312" s="4"/>
      <c r="C312" s="3"/>
    </row>
    <row r="313" spans="2:3" ht="12.75">
      <c r="B313" s="4"/>
      <c r="C313" s="3"/>
    </row>
    <row r="314" spans="2:3" ht="12.75">
      <c r="B314" s="4"/>
      <c r="C314" s="3"/>
    </row>
    <row r="315" spans="2:3" ht="12.75">
      <c r="B315" s="4"/>
      <c r="C315" s="3"/>
    </row>
    <row r="316" spans="2:3" ht="12.75">
      <c r="B316" s="4"/>
      <c r="C316" s="3"/>
    </row>
    <row r="317" spans="2:3" ht="12.75">
      <c r="B317" s="4"/>
      <c r="C317" s="3"/>
    </row>
    <row r="318" spans="2:3" ht="12.75">
      <c r="B318" s="4"/>
      <c r="C318" s="3"/>
    </row>
    <row r="319" spans="2:3" ht="12.75">
      <c r="B319" s="4"/>
      <c r="C319" s="3"/>
    </row>
    <row r="320" spans="2:3" ht="12.75">
      <c r="B320" s="4"/>
      <c r="C320" s="3"/>
    </row>
    <row r="321" spans="2:3" ht="12.75">
      <c r="B321" s="4"/>
      <c r="C321" s="3"/>
    </row>
    <row r="322" spans="2:3" ht="12.75">
      <c r="B322" s="4"/>
      <c r="C322" s="3"/>
    </row>
    <row r="323" spans="2:3" ht="12.75">
      <c r="B323" s="4"/>
      <c r="C323" s="3"/>
    </row>
    <row r="324" spans="2:3" ht="12.75">
      <c r="B324" s="4"/>
      <c r="C324" s="3"/>
    </row>
    <row r="325" spans="2:3" ht="12.75">
      <c r="B325" s="4"/>
      <c r="C325" s="3"/>
    </row>
    <row r="326" spans="2:3" ht="12.75">
      <c r="B326" s="4"/>
      <c r="C326" s="3"/>
    </row>
    <row r="327" spans="2:3" ht="12.75">
      <c r="B327" s="4"/>
      <c r="C327" s="3"/>
    </row>
    <row r="328" spans="2:3" ht="12.75">
      <c r="B328" s="4"/>
      <c r="C328" s="3"/>
    </row>
    <row r="329" spans="2:3" ht="12.75">
      <c r="B329" s="4"/>
      <c r="C329" s="3"/>
    </row>
    <row r="330" spans="2:3" ht="12.75">
      <c r="B330" s="4"/>
      <c r="C330" s="3"/>
    </row>
    <row r="331" spans="2:3" ht="12.75">
      <c r="B331" s="4"/>
      <c r="C331" s="3"/>
    </row>
    <row r="332" spans="2:3" ht="12.75">
      <c r="B332" s="4"/>
      <c r="C332" s="3"/>
    </row>
    <row r="333" spans="2:3" ht="12.75">
      <c r="B333" s="4"/>
      <c r="C333" s="3"/>
    </row>
    <row r="334" spans="2:3" ht="12.75">
      <c r="B334" s="4"/>
      <c r="C334" s="3"/>
    </row>
    <row r="335" spans="2:3" ht="12.75">
      <c r="B335" s="4"/>
      <c r="C335" s="3"/>
    </row>
    <row r="336" spans="2:3" ht="12.75">
      <c r="B336" s="4"/>
      <c r="C336" s="3"/>
    </row>
    <row r="337" spans="2:3" ht="12.75">
      <c r="B337" s="4"/>
      <c r="C337" s="3"/>
    </row>
    <row r="338" spans="2:3" ht="12.75">
      <c r="B338" s="4"/>
      <c r="C338" s="3"/>
    </row>
    <row r="339" spans="2:3" ht="12.75">
      <c r="B339" s="4"/>
      <c r="C339" s="3"/>
    </row>
    <row r="340" spans="2:3" ht="12.75">
      <c r="B340" s="4"/>
      <c r="C340" s="3"/>
    </row>
    <row r="341" spans="2:3" ht="12.75">
      <c r="B341" s="4"/>
      <c r="C341" s="3"/>
    </row>
    <row r="342" spans="2:3" ht="12.75">
      <c r="B342" s="4"/>
      <c r="C342" s="3"/>
    </row>
    <row r="343" spans="2:3" ht="12.75">
      <c r="B343" s="4"/>
      <c r="C343" s="3"/>
    </row>
    <row r="344" spans="2:3" ht="12.75">
      <c r="B344" s="4"/>
      <c r="C344" s="3"/>
    </row>
    <row r="345" spans="2:3" ht="12.75">
      <c r="B345" s="4"/>
      <c r="C345" s="3"/>
    </row>
    <row r="346" spans="2:3" ht="12.75">
      <c r="B346" s="4"/>
      <c r="C346" s="3"/>
    </row>
    <row r="347" spans="2:3" ht="12.75">
      <c r="B347" s="4"/>
      <c r="C347" s="3"/>
    </row>
    <row r="348" spans="2:3" ht="12.75">
      <c r="B348" s="4"/>
      <c r="C348" s="3"/>
    </row>
    <row r="349" spans="2:3" ht="12.75">
      <c r="B349" s="4"/>
      <c r="C349" s="3"/>
    </row>
    <row r="350" spans="2:3" ht="12.75">
      <c r="B350" s="4"/>
      <c r="C350" s="3"/>
    </row>
    <row r="351" spans="2:3" ht="12.75">
      <c r="B351" s="4"/>
      <c r="C351" s="3"/>
    </row>
    <row r="352" spans="2:3" ht="12.75">
      <c r="B352" s="4"/>
      <c r="C352" s="3"/>
    </row>
    <row r="353" spans="2:3" ht="12.75">
      <c r="B353" s="4"/>
      <c r="C353" s="3"/>
    </row>
    <row r="354" spans="2:3" ht="12.75">
      <c r="B354" s="4"/>
      <c r="C354" s="3"/>
    </row>
    <row r="355" spans="2:3" ht="12.75">
      <c r="B355" s="4"/>
      <c r="C355" s="3"/>
    </row>
    <row r="356" spans="2:3" ht="12.75">
      <c r="B356" s="4"/>
      <c r="C356" s="3"/>
    </row>
    <row r="357" spans="2:3" ht="12.75">
      <c r="B357" s="4"/>
      <c r="C357" s="3"/>
    </row>
    <row r="358" spans="2:3" ht="12.75">
      <c r="B358" s="4"/>
      <c r="C358" s="3"/>
    </row>
    <row r="359" spans="2:3" ht="12.75">
      <c r="B359" s="4"/>
      <c r="C359" s="3"/>
    </row>
    <row r="360" spans="2:3" ht="12.75">
      <c r="B360" s="4"/>
      <c r="C360" s="3"/>
    </row>
    <row r="361" spans="2:3" ht="12.75">
      <c r="B361" s="4"/>
      <c r="C361" s="3"/>
    </row>
    <row r="362" spans="2:3" ht="12.75">
      <c r="B362" s="4"/>
      <c r="C362" s="3"/>
    </row>
    <row r="363" spans="2:3" ht="12.75">
      <c r="B363" s="4"/>
      <c r="C363" s="3"/>
    </row>
    <row r="364" spans="2:3" ht="12.75">
      <c r="B364" s="4"/>
      <c r="C364" s="3"/>
    </row>
    <row r="365" spans="2:3" ht="12.75">
      <c r="B365" s="4"/>
      <c r="C365" s="3"/>
    </row>
    <row r="366" spans="2:3" ht="12.75">
      <c r="B366" s="4"/>
      <c r="C366" s="3"/>
    </row>
    <row r="367" spans="2:3" ht="12.75">
      <c r="B367" s="4"/>
      <c r="C367" s="3"/>
    </row>
    <row r="368" spans="2:3" ht="12.75">
      <c r="B368" s="4"/>
      <c r="C368" s="3"/>
    </row>
    <row r="369" spans="2:3" ht="12.75">
      <c r="B369" s="4"/>
      <c r="C369" s="3"/>
    </row>
    <row r="370" spans="2:3" ht="12.75">
      <c r="B370" s="4"/>
      <c r="C370" s="3"/>
    </row>
    <row r="371" spans="2:3" ht="12.75">
      <c r="B371" s="4"/>
      <c r="C371" s="3"/>
    </row>
    <row r="372" spans="2:3" ht="12.75">
      <c r="B372" s="4"/>
      <c r="C372" s="3"/>
    </row>
    <row r="373" spans="2:3" ht="12.75">
      <c r="B373" s="4"/>
      <c r="C373" s="3"/>
    </row>
    <row r="374" spans="2:3" ht="12.75">
      <c r="B374" s="4"/>
      <c r="C374" s="3"/>
    </row>
    <row r="375" spans="2:3" ht="12.75">
      <c r="B375" s="4"/>
      <c r="C375" s="3"/>
    </row>
    <row r="376" spans="2:3" ht="12.75">
      <c r="B376" s="4"/>
      <c r="C376" s="3"/>
    </row>
    <row r="377" spans="2:3" ht="12.75">
      <c r="B377" s="4"/>
      <c r="C377" s="3"/>
    </row>
    <row r="378" spans="2:3" ht="12.75">
      <c r="B378" s="4"/>
      <c r="C378" s="3"/>
    </row>
    <row r="379" spans="2:3" ht="12.75">
      <c r="B379" s="4"/>
      <c r="C379" s="3"/>
    </row>
    <row r="380" spans="2:3" ht="12.75">
      <c r="B380" s="4"/>
      <c r="C380" s="3"/>
    </row>
    <row r="381" spans="2:3" ht="12.75">
      <c r="B381" s="4"/>
      <c r="C381" s="3"/>
    </row>
    <row r="382" spans="2:3" ht="12.75">
      <c r="B382" s="4"/>
      <c r="C382" s="3"/>
    </row>
    <row r="383" spans="2:3" ht="12.75">
      <c r="B383" s="4"/>
      <c r="C383" s="3"/>
    </row>
    <row r="384" spans="2:3" ht="12.75">
      <c r="B384" s="4"/>
      <c r="C384" s="3"/>
    </row>
    <row r="385" spans="2:3" ht="12.75">
      <c r="B385" s="4"/>
      <c r="C385" s="3"/>
    </row>
    <row r="386" spans="2:3" ht="12.75">
      <c r="B386" s="4"/>
      <c r="C386" s="3"/>
    </row>
    <row r="387" spans="2:3" ht="12.75">
      <c r="B387" s="4"/>
      <c r="C387" s="3"/>
    </row>
    <row r="388" spans="2:3" ht="12.75">
      <c r="B388" s="4"/>
      <c r="C388" s="3"/>
    </row>
    <row r="389" spans="2:3" ht="12.75">
      <c r="B389" s="4"/>
      <c r="C389" s="3"/>
    </row>
    <row r="390" spans="2:3" ht="12.75">
      <c r="B390" s="4"/>
      <c r="C390" s="3"/>
    </row>
    <row r="391" spans="2:3" ht="12.75">
      <c r="B391" s="4"/>
      <c r="C391" s="3"/>
    </row>
    <row r="392" spans="2:3" ht="12.75">
      <c r="B392" s="4"/>
      <c r="C392" s="3"/>
    </row>
    <row r="393" spans="2:3" ht="12.75">
      <c r="B393" s="4"/>
      <c r="C393" s="3"/>
    </row>
    <row r="394" spans="2:3" ht="12.75">
      <c r="B394" s="4"/>
      <c r="C394" s="3"/>
    </row>
    <row r="395" spans="2:3" ht="12.75">
      <c r="B395" s="4"/>
      <c r="C395" s="3"/>
    </row>
    <row r="396" spans="2:3" ht="12.75">
      <c r="B396" s="4"/>
      <c r="C396" s="3"/>
    </row>
    <row r="397" spans="2:3" ht="12.75">
      <c r="B397" s="4"/>
      <c r="C397" s="3"/>
    </row>
    <row r="398" spans="2:3" ht="12.75">
      <c r="B398" s="4"/>
      <c r="C398" s="3"/>
    </row>
    <row r="399" spans="2:3" ht="12.75">
      <c r="B399" s="4"/>
      <c r="C399" s="3"/>
    </row>
    <row r="400" spans="2:3" ht="12.75">
      <c r="B400" s="4"/>
      <c r="C400" s="3"/>
    </row>
    <row r="401" spans="2:3" ht="12.75">
      <c r="B401" s="4"/>
      <c r="C401" s="3"/>
    </row>
    <row r="402" spans="2:3" ht="12.75">
      <c r="B402" s="4"/>
      <c r="C402" s="3"/>
    </row>
    <row r="403" spans="2:3" ht="12.75">
      <c r="B403" s="4"/>
      <c r="C403" s="3"/>
    </row>
    <row r="404" spans="2:3" ht="12.75">
      <c r="B404" s="4"/>
      <c r="C404" s="3"/>
    </row>
    <row r="405" spans="2:3" ht="12.75">
      <c r="B405" s="4"/>
      <c r="C405" s="3"/>
    </row>
    <row r="406" spans="2:3" ht="12.75">
      <c r="B406" s="4"/>
      <c r="C406" s="3"/>
    </row>
    <row r="407" spans="2:3" ht="12.75">
      <c r="B407" s="4"/>
      <c r="C407" s="3"/>
    </row>
    <row r="408" spans="2:3" ht="12.75">
      <c r="B408" s="4"/>
      <c r="C408" s="3"/>
    </row>
    <row r="409" spans="2:3" ht="12.75">
      <c r="B409" s="4"/>
      <c r="C409" s="3"/>
    </row>
    <row r="410" spans="2:3" ht="12.75">
      <c r="B410" s="4"/>
      <c r="C410" s="3"/>
    </row>
    <row r="411" spans="2:3" ht="12.75">
      <c r="B411" s="4"/>
      <c r="C411" s="3"/>
    </row>
    <row r="412" spans="2:3" ht="12.75">
      <c r="B412" s="4"/>
      <c r="C412" s="3"/>
    </row>
    <row r="413" spans="2:3" ht="12.75">
      <c r="B413" s="4"/>
      <c r="C413" s="3"/>
    </row>
    <row r="414" spans="2:3" ht="12.75">
      <c r="B414" s="4"/>
      <c r="C414" s="3"/>
    </row>
    <row r="415" spans="2:3" ht="12.75">
      <c r="B415" s="4"/>
      <c r="C415" s="3"/>
    </row>
    <row r="416" spans="2:3" ht="12.75">
      <c r="B416" s="4"/>
      <c r="C416" s="3"/>
    </row>
    <row r="417" spans="2:3" ht="12.75">
      <c r="B417" s="4"/>
      <c r="C417" s="3"/>
    </row>
    <row r="418" spans="2:3" ht="12.75">
      <c r="B418" s="4"/>
      <c r="C418" s="3"/>
    </row>
    <row r="419" spans="2:3" ht="12.75">
      <c r="B419" s="4"/>
      <c r="C419" s="3"/>
    </row>
    <row r="420" spans="2:3" ht="12.75">
      <c r="B420" s="4"/>
      <c r="C420" s="3"/>
    </row>
    <row r="421" spans="2:3" ht="12.75">
      <c r="B421" s="4"/>
      <c r="C421" s="3"/>
    </row>
    <row r="422" spans="2:3" ht="12.75">
      <c r="B422" s="4"/>
      <c r="C422" s="3"/>
    </row>
    <row r="423" spans="2:3" ht="12.75">
      <c r="B423" s="4"/>
      <c r="C423" s="3"/>
    </row>
    <row r="424" spans="2:3" ht="12.75">
      <c r="B424" s="4"/>
      <c r="C424" s="3"/>
    </row>
    <row r="425" spans="2:3" ht="12.75">
      <c r="B425" s="4"/>
      <c r="C425" s="3"/>
    </row>
    <row r="426" spans="2:3" ht="12.75">
      <c r="B426" s="4"/>
      <c r="C426" s="3"/>
    </row>
    <row r="427" spans="2:3" ht="12.75">
      <c r="B427" s="4"/>
      <c r="C427" s="3"/>
    </row>
    <row r="428" spans="2:3" ht="12.75">
      <c r="B428" s="4"/>
      <c r="C428" s="3"/>
    </row>
    <row r="429" spans="2:3" ht="12.75">
      <c r="B429" s="4"/>
      <c r="C429" s="3"/>
    </row>
    <row r="430" spans="2:3" ht="12.75">
      <c r="B430" s="4"/>
      <c r="C430" s="3"/>
    </row>
    <row r="431" spans="2:3" ht="12.75">
      <c r="B431" s="4"/>
      <c r="C431" s="3"/>
    </row>
    <row r="432" spans="2:3" ht="12.75">
      <c r="B432" s="4"/>
      <c r="C432" s="3"/>
    </row>
    <row r="433" spans="2:3" ht="12.75">
      <c r="B433" s="4"/>
      <c r="C433" s="3"/>
    </row>
    <row r="434" spans="2:3" ht="12.75">
      <c r="B434" s="4"/>
      <c r="C434" s="3"/>
    </row>
    <row r="435" spans="2:3" ht="12.75">
      <c r="B435" s="4"/>
      <c r="C435" s="3"/>
    </row>
    <row r="436" spans="2:3" ht="12.75">
      <c r="B436" s="4"/>
      <c r="C436" s="3"/>
    </row>
    <row r="437" spans="2:3" ht="12.75">
      <c r="B437" s="4"/>
      <c r="C437" s="3"/>
    </row>
    <row r="438" spans="2:3" ht="12.75">
      <c r="B438" s="4"/>
      <c r="C438" s="3"/>
    </row>
    <row r="439" spans="2:3" ht="12.75">
      <c r="B439" s="4"/>
      <c r="C439" s="3"/>
    </row>
    <row r="440" spans="2:3" ht="12.75">
      <c r="B440" s="4"/>
      <c r="C440" s="3"/>
    </row>
    <row r="441" spans="2:3" ht="12.75">
      <c r="B441" s="4"/>
      <c r="C441" s="3"/>
    </row>
    <row r="442" spans="2:3" ht="12.75">
      <c r="B442" s="4"/>
      <c r="C442" s="3"/>
    </row>
    <row r="443" spans="2:3" ht="12.75">
      <c r="B443" s="4"/>
      <c r="C443" s="3"/>
    </row>
    <row r="444" spans="2:3" ht="12.75">
      <c r="B444" s="4"/>
      <c r="C444" s="3"/>
    </row>
    <row r="445" spans="2:3" ht="12.75">
      <c r="B445" s="4"/>
      <c r="C445" s="3"/>
    </row>
    <row r="446" spans="2:3" ht="12.75">
      <c r="B446" s="4"/>
      <c r="C446" s="3"/>
    </row>
    <row r="447" spans="2:3" ht="12.75">
      <c r="B447" s="4"/>
      <c r="C447" s="3"/>
    </row>
    <row r="448" spans="2:3" ht="12.75">
      <c r="B448" s="4"/>
      <c r="C448" s="3"/>
    </row>
    <row r="449" spans="2:3" ht="12.75">
      <c r="B449" s="4"/>
      <c r="C449" s="3"/>
    </row>
    <row r="450" spans="2:3" ht="12.75">
      <c r="B450" s="4"/>
      <c r="C450" s="3"/>
    </row>
    <row r="451" spans="2:3" ht="12.75">
      <c r="B451" s="4"/>
      <c r="C451" s="3"/>
    </row>
    <row r="452" spans="2:3" ht="12.75">
      <c r="B452" s="4"/>
      <c r="C452" s="3"/>
    </row>
    <row r="453" spans="2:3" ht="12.75">
      <c r="B453" s="4"/>
      <c r="C453" s="3"/>
    </row>
    <row r="454" spans="2:3" ht="12.75">
      <c r="B454" s="4"/>
      <c r="C454" s="3"/>
    </row>
    <row r="455" spans="2:3" ht="12.75">
      <c r="B455" s="4"/>
      <c r="C455" s="3"/>
    </row>
    <row r="456" spans="2:3" ht="12.75">
      <c r="B456" s="4"/>
      <c r="C456" s="3"/>
    </row>
    <row r="457" spans="2:3" ht="12.75">
      <c r="B457" s="4"/>
      <c r="C457" s="3"/>
    </row>
    <row r="458" spans="2:3" ht="12.75">
      <c r="B458" s="4"/>
      <c r="C458" s="3"/>
    </row>
    <row r="459" spans="2:3" ht="12.75">
      <c r="B459" s="4"/>
      <c r="C459" s="3"/>
    </row>
    <row r="460" spans="2:3" ht="12.75">
      <c r="B460" s="4"/>
      <c r="C460" s="3"/>
    </row>
    <row r="461" spans="2:3" ht="12.75">
      <c r="B461" s="4"/>
      <c r="C461" s="3"/>
    </row>
    <row r="462" spans="2:3" ht="12.75">
      <c r="B462" s="4"/>
      <c r="C462" s="3"/>
    </row>
    <row r="463" spans="2:3" ht="12.75">
      <c r="B463" s="4"/>
      <c r="C463" s="3"/>
    </row>
    <row r="464" spans="2:3" ht="12.75">
      <c r="B464" s="4"/>
      <c r="C464" s="3"/>
    </row>
    <row r="465" spans="2:3" ht="12.75">
      <c r="B465" s="4"/>
      <c r="C465" s="3"/>
    </row>
    <row r="466" spans="2:3" ht="12.75">
      <c r="B466" s="4"/>
      <c r="C466" s="3"/>
    </row>
    <row r="467" spans="2:3" ht="12.75">
      <c r="B467" s="4"/>
      <c r="C467" s="3"/>
    </row>
    <row r="468" spans="2:3" ht="12.75">
      <c r="B468" s="4"/>
      <c r="C468" s="3"/>
    </row>
    <row r="469" spans="2:3" ht="12.75">
      <c r="B469" s="4"/>
      <c r="C469" s="3"/>
    </row>
    <row r="470" spans="2:3" ht="12.75">
      <c r="B470" s="4"/>
      <c r="C470" s="3"/>
    </row>
    <row r="471" spans="2:3" ht="12.75">
      <c r="B471" s="4"/>
      <c r="C471" s="3"/>
    </row>
    <row r="472" spans="2:3" ht="12.75">
      <c r="B472" s="4"/>
      <c r="C472" s="3"/>
    </row>
    <row r="473" spans="2:3" ht="12.75">
      <c r="B473" s="4"/>
      <c r="C473" s="3"/>
    </row>
    <row r="474" spans="2:3" ht="12.75">
      <c r="B474" s="4"/>
      <c r="C474" s="3"/>
    </row>
    <row r="475" spans="2:3" ht="12.75">
      <c r="B475" s="4"/>
      <c r="C475" s="3"/>
    </row>
    <row r="476" spans="2:3" ht="12.75">
      <c r="B476" s="4"/>
      <c r="C476" s="3"/>
    </row>
    <row r="477" spans="2:3" ht="12.75">
      <c r="B477" s="4"/>
      <c r="C477" s="3"/>
    </row>
    <row r="478" spans="2:3" ht="12.75">
      <c r="B478" s="4"/>
      <c r="C478" s="3"/>
    </row>
    <row r="479" spans="2:3" ht="12.75">
      <c r="B479" s="4"/>
      <c r="C479" s="3"/>
    </row>
    <row r="480" spans="2:3" ht="12.75">
      <c r="B480" s="4"/>
      <c r="C480" s="3"/>
    </row>
    <row r="481" spans="2:3" ht="12.75">
      <c r="B481" s="4"/>
      <c r="C481" s="3"/>
    </row>
    <row r="482" spans="2:3" ht="12.75">
      <c r="B482" s="4"/>
      <c r="C482" s="3"/>
    </row>
    <row r="483" spans="2:3" ht="12.75">
      <c r="B483" s="4"/>
      <c r="C483" s="3"/>
    </row>
    <row r="484" spans="2:3" ht="12.75">
      <c r="B484" s="4"/>
      <c r="C484" s="3"/>
    </row>
    <row r="485" spans="2:3" ht="12.75">
      <c r="B485" s="4"/>
      <c r="C485" s="3"/>
    </row>
    <row r="486" spans="2:3" ht="12.75">
      <c r="B486" s="4"/>
      <c r="C486" s="3"/>
    </row>
    <row r="487" spans="2:3" ht="12.75">
      <c r="B487" s="4"/>
      <c r="C487" s="3"/>
    </row>
    <row r="488" spans="2:3" ht="12.75">
      <c r="B488" s="4"/>
      <c r="C488" s="3"/>
    </row>
    <row r="489" spans="2:3" ht="12.75">
      <c r="B489" s="4"/>
      <c r="C489" s="3"/>
    </row>
    <row r="490" spans="2:3" ht="12.75">
      <c r="B490" s="4"/>
      <c r="C490" s="3"/>
    </row>
    <row r="491" spans="2:3" ht="12.75">
      <c r="B491" s="4"/>
      <c r="C491" s="3"/>
    </row>
    <row r="492" spans="2:3" ht="12.75">
      <c r="B492" s="4"/>
      <c r="C492" s="3"/>
    </row>
    <row r="493" spans="2:3" ht="12.75">
      <c r="B493" s="4"/>
      <c r="C493" s="3"/>
    </row>
    <row r="494" spans="2:3" ht="12.75">
      <c r="B494" s="4"/>
      <c r="C494" s="3"/>
    </row>
    <row r="495" spans="2:3" ht="12.75">
      <c r="B495" s="4"/>
      <c r="C495" s="3"/>
    </row>
    <row r="496" spans="2:3" ht="12.75">
      <c r="B496" s="4"/>
      <c r="C496" s="3"/>
    </row>
    <row r="497" spans="2:3" ht="12.75">
      <c r="B497" s="4"/>
      <c r="C497" s="3"/>
    </row>
    <row r="498" spans="2:3" ht="12.75">
      <c r="B498" s="4"/>
      <c r="C498" s="3"/>
    </row>
    <row r="499" spans="2:3" ht="12.75">
      <c r="B499" s="4"/>
      <c r="C499" s="3"/>
    </row>
    <row r="500" spans="2:3" ht="12.75">
      <c r="B500" s="4"/>
      <c r="C500" s="3"/>
    </row>
    <row r="501" spans="2:3" ht="12.75">
      <c r="B501" s="4"/>
      <c r="C501" s="3"/>
    </row>
    <row r="502" spans="2:3" ht="12.75">
      <c r="B502" s="4"/>
      <c r="C502" s="3"/>
    </row>
    <row r="503" spans="2:3" ht="12.75">
      <c r="B503" s="4"/>
      <c r="C503" s="3"/>
    </row>
    <row r="504" spans="2:3" ht="12.75">
      <c r="B504" s="4"/>
      <c r="C504" s="3"/>
    </row>
    <row r="505" spans="2:3" ht="12.75">
      <c r="B505" s="4"/>
      <c r="C505" s="3"/>
    </row>
    <row r="506" spans="2:3" ht="12.75">
      <c r="B506" s="4"/>
      <c r="C506" s="3"/>
    </row>
    <row r="507" spans="2:3" ht="12.75">
      <c r="B507" s="4"/>
      <c r="C507" s="3"/>
    </row>
    <row r="508" spans="2:3" ht="12.75">
      <c r="B508" s="4"/>
      <c r="C508" s="3"/>
    </row>
    <row r="509" spans="2:3" ht="12.75">
      <c r="B509" s="4"/>
      <c r="C509" s="3"/>
    </row>
    <row r="510" spans="2:3" ht="12.75">
      <c r="B510" s="4"/>
      <c r="C510" s="3"/>
    </row>
    <row r="511" spans="2:3" ht="12.75">
      <c r="B511" s="4"/>
      <c r="C511" s="3"/>
    </row>
    <row r="512" spans="2:3" ht="12.75">
      <c r="B512" s="4"/>
      <c r="C512" s="3"/>
    </row>
    <row r="513" spans="2:3" ht="12.75">
      <c r="B513" s="4"/>
      <c r="C513" s="3"/>
    </row>
    <row r="514" spans="2:3" ht="12.75">
      <c r="B514" s="4"/>
      <c r="C514" s="3"/>
    </row>
    <row r="515" spans="2:3" ht="12.75">
      <c r="B515" s="4"/>
      <c r="C515" s="3"/>
    </row>
    <row r="516" spans="2:3" ht="12.75">
      <c r="B516" s="4"/>
      <c r="C516" s="3"/>
    </row>
    <row r="517" spans="2:3" ht="12.75">
      <c r="B517" s="4"/>
      <c r="C517" s="3"/>
    </row>
    <row r="518" spans="2:3" ht="12.75">
      <c r="B518" s="4"/>
      <c r="C518" s="3"/>
    </row>
    <row r="519" spans="2:3" ht="12.75">
      <c r="B519" s="4"/>
      <c r="C519" s="3"/>
    </row>
    <row r="520" spans="2:3" ht="12.75">
      <c r="B520" s="4"/>
      <c r="C520" s="3"/>
    </row>
    <row r="521" spans="2:3" ht="12.75">
      <c r="B521" s="4"/>
      <c r="C521" s="3"/>
    </row>
    <row r="522" spans="2:3" ht="12.75">
      <c r="B522" s="4"/>
      <c r="C522" s="3"/>
    </row>
    <row r="523" spans="2:3" ht="12.75">
      <c r="B523" s="4"/>
      <c r="C523" s="3"/>
    </row>
    <row r="524" spans="2:3" ht="12.75">
      <c r="B524" s="4"/>
      <c r="C524" s="3"/>
    </row>
    <row r="525" spans="2:3" ht="12.75">
      <c r="B525" s="4"/>
      <c r="C525" s="3"/>
    </row>
    <row r="526" spans="2:3" ht="12.75">
      <c r="B526" s="4"/>
      <c r="C526" s="3"/>
    </row>
    <row r="527" spans="2:3" ht="12.75">
      <c r="B527" s="4"/>
      <c r="C527" s="3"/>
    </row>
    <row r="528" spans="2:3" ht="12.75">
      <c r="B528" s="4"/>
      <c r="C528" s="3"/>
    </row>
    <row r="529" spans="2:3" ht="12.75">
      <c r="B529" s="4"/>
      <c r="C529" s="3"/>
    </row>
    <row r="530" spans="2:3" ht="12.75">
      <c r="B530" s="4"/>
      <c r="C530" s="3"/>
    </row>
    <row r="531" spans="2:3" ht="12.75">
      <c r="B531" s="4"/>
      <c r="C531" s="3"/>
    </row>
    <row r="532" spans="2:3" ht="12.75">
      <c r="B532" s="4"/>
      <c r="C532" s="3"/>
    </row>
    <row r="533" spans="2:3" ht="12.75">
      <c r="B533" s="4"/>
      <c r="C533" s="3"/>
    </row>
    <row r="534" spans="2:3" ht="12.75">
      <c r="B534" s="4"/>
      <c r="C534" s="3"/>
    </row>
    <row r="535" spans="2:3" ht="12.75">
      <c r="B535" s="4"/>
      <c r="C535" s="3"/>
    </row>
    <row r="536" spans="2:3" ht="12.75">
      <c r="B536" s="4"/>
      <c r="C536" s="3"/>
    </row>
    <row r="537" spans="2:3" ht="12.75">
      <c r="B537" s="4"/>
      <c r="C537" s="3"/>
    </row>
    <row r="538" spans="2:3" ht="12.75">
      <c r="B538" s="4"/>
      <c r="C538" s="3"/>
    </row>
    <row r="539" spans="2:3" ht="12.75">
      <c r="B539" s="4"/>
      <c r="C539" s="3"/>
    </row>
    <row r="540" spans="2:3" ht="12.75">
      <c r="B540" s="4"/>
      <c r="C540" s="3"/>
    </row>
    <row r="541" spans="2:3" ht="12.75">
      <c r="B541" s="4"/>
      <c r="C541" s="3"/>
    </row>
    <row r="542" spans="2:3" ht="12.75">
      <c r="B542" s="4"/>
      <c r="C542" s="3"/>
    </row>
    <row r="543" spans="2:3" ht="12.75">
      <c r="B543" s="4"/>
      <c r="C543" s="3"/>
    </row>
    <row r="544" spans="2:3" ht="12.75">
      <c r="B544" s="4"/>
      <c r="C544" s="3"/>
    </row>
    <row r="545" spans="2:3" ht="12.75">
      <c r="B545" s="4"/>
      <c r="C545" s="3"/>
    </row>
    <row r="546" spans="2:3" ht="12.75">
      <c r="B546" s="4"/>
      <c r="C546" s="3"/>
    </row>
    <row r="547" spans="2:3" ht="12.75">
      <c r="B547" s="4"/>
      <c r="C547" s="3"/>
    </row>
    <row r="548" spans="2:3" ht="12.75">
      <c r="B548" s="4"/>
      <c r="C548" s="3"/>
    </row>
    <row r="549" spans="2:3" ht="12.75">
      <c r="B549" s="4"/>
      <c r="C549" s="3"/>
    </row>
    <row r="550" spans="2:3" ht="12.75">
      <c r="B550" s="4"/>
      <c r="C550" s="3"/>
    </row>
    <row r="551" spans="2:3" ht="12.75">
      <c r="B551" s="4"/>
      <c r="C551" s="3"/>
    </row>
    <row r="552" spans="2:3" ht="12.75">
      <c r="B552" s="4"/>
      <c r="C552" s="3"/>
    </row>
    <row r="553" spans="2:3" ht="12.75">
      <c r="B553" s="4"/>
      <c r="C553" s="3"/>
    </row>
    <row r="554" spans="2:3" ht="12.75">
      <c r="B554" s="4"/>
      <c r="C554" s="3"/>
    </row>
    <row r="555" spans="2:3" ht="12.75">
      <c r="B555" s="4"/>
      <c r="C555" s="3"/>
    </row>
    <row r="556" spans="2:3" ht="12.75">
      <c r="B556" s="4"/>
      <c r="C556" s="3"/>
    </row>
    <row r="557" spans="2:3" ht="12.75">
      <c r="B557" s="4"/>
      <c r="C557" s="3"/>
    </row>
    <row r="558" spans="2:3" ht="12.75">
      <c r="B558" s="4"/>
      <c r="C558" s="3"/>
    </row>
    <row r="559" spans="2:3" ht="12.75">
      <c r="B559" s="4"/>
      <c r="C559" s="3"/>
    </row>
    <row r="560" spans="2:3" ht="12.75">
      <c r="B560" s="4"/>
      <c r="C560" s="3"/>
    </row>
    <row r="561" spans="2:3" ht="12.75">
      <c r="B561" s="4"/>
      <c r="C561" s="3"/>
    </row>
    <row r="562" spans="2:3" ht="12.75">
      <c r="B562" s="4"/>
      <c r="C562" s="3"/>
    </row>
    <row r="563" spans="2:3" ht="12.75">
      <c r="B563" s="4"/>
      <c r="C563" s="3"/>
    </row>
    <row r="564" spans="2:3" ht="12.75">
      <c r="B564" s="4"/>
      <c r="C564" s="3"/>
    </row>
    <row r="565" spans="2:3" ht="12.75">
      <c r="B565" s="4"/>
      <c r="C565" s="3"/>
    </row>
    <row r="566" spans="2:3" ht="12.75">
      <c r="B566" s="4"/>
      <c r="C566" s="3"/>
    </row>
    <row r="567" spans="2:3" ht="12.75">
      <c r="B567" s="4"/>
      <c r="C567" s="3"/>
    </row>
    <row r="568" spans="2:3" ht="12.75">
      <c r="B568" s="4"/>
      <c r="C568" s="3"/>
    </row>
    <row r="569" spans="2:3" ht="12.75">
      <c r="B569" s="4"/>
      <c r="C569" s="3"/>
    </row>
    <row r="570" spans="2:3" ht="12.75">
      <c r="B570" s="4"/>
      <c r="C570" s="3"/>
    </row>
    <row r="571" spans="2:3" ht="12.75">
      <c r="B571" s="4"/>
      <c r="C571" s="3"/>
    </row>
    <row r="572" spans="2:3" ht="12.75">
      <c r="B572" s="4"/>
      <c r="C572" s="3"/>
    </row>
    <row r="573" spans="2:3" ht="12.75">
      <c r="B573" s="4"/>
      <c r="C573" s="3"/>
    </row>
    <row r="574" spans="2:3" ht="12.75">
      <c r="B574" s="4"/>
      <c r="C574" s="3"/>
    </row>
    <row r="575" spans="2:3" ht="12.75">
      <c r="B575" s="4"/>
      <c r="C575" s="3"/>
    </row>
    <row r="576" spans="2:3" ht="12.75">
      <c r="B576" s="4"/>
      <c r="C576" s="3"/>
    </row>
    <row r="577" spans="2:3" ht="12.75">
      <c r="B577" s="4"/>
      <c r="C577" s="3"/>
    </row>
    <row r="578" spans="2:3" ht="12.75">
      <c r="B578" s="4"/>
      <c r="C578" s="3"/>
    </row>
    <row r="579" spans="2:3" ht="12.75">
      <c r="B579" s="4"/>
      <c r="C579" s="3"/>
    </row>
    <row r="580" spans="2:3" ht="12.75">
      <c r="B580" s="4"/>
      <c r="C580" s="3"/>
    </row>
    <row r="581" spans="2:3" ht="12.75">
      <c r="B581" s="4"/>
      <c r="C581" s="3"/>
    </row>
    <row r="582" spans="2:3" ht="12.75">
      <c r="B582" s="4"/>
      <c r="C582" s="3"/>
    </row>
    <row r="583" spans="2:3" ht="12.75">
      <c r="B583" s="4"/>
      <c r="C583" s="3"/>
    </row>
    <row r="584" spans="2:3" ht="12.75">
      <c r="B584" s="4"/>
      <c r="C584" s="3"/>
    </row>
    <row r="585" spans="2:3" ht="12.75">
      <c r="B585" s="4"/>
      <c r="C585" s="3"/>
    </row>
    <row r="586" spans="2:3" ht="12.75">
      <c r="B586" s="4"/>
      <c r="C586" s="3"/>
    </row>
    <row r="587" spans="2:3" ht="12.75">
      <c r="B587" s="4"/>
      <c r="C587" s="3"/>
    </row>
    <row r="588" spans="2:3" ht="12.75">
      <c r="B588" s="4"/>
      <c r="C588" s="3"/>
    </row>
    <row r="589" spans="2:3" ht="12.75">
      <c r="B589" s="4"/>
      <c r="C589" s="3"/>
    </row>
    <row r="590" spans="2:3" ht="12.75">
      <c r="B590" s="4"/>
      <c r="C590" s="3"/>
    </row>
    <row r="591" spans="2:3" ht="12.75">
      <c r="B591" s="4"/>
      <c r="C591" s="3"/>
    </row>
    <row r="592" spans="2:3" ht="12.75">
      <c r="B592" s="4"/>
      <c r="C592" s="3"/>
    </row>
    <row r="593" spans="2:3" ht="12.75">
      <c r="B593" s="4"/>
      <c r="C593" s="3"/>
    </row>
    <row r="594" spans="2:3" ht="12.75">
      <c r="B594" s="4"/>
      <c r="C594" s="3"/>
    </row>
    <row r="595" spans="2:3" ht="12.75">
      <c r="B595" s="4"/>
      <c r="C595" s="3"/>
    </row>
    <row r="596" spans="2:3" ht="12.75">
      <c r="B596" s="4"/>
      <c r="C596" s="3"/>
    </row>
    <row r="597" spans="2:3" ht="12.75">
      <c r="B597" s="4"/>
      <c r="C597" s="3"/>
    </row>
    <row r="598" spans="2:3" ht="12.75">
      <c r="B598" s="4"/>
      <c r="C598" s="3"/>
    </row>
    <row r="599" spans="2:3" ht="12.75">
      <c r="B599" s="4"/>
      <c r="C599" s="3"/>
    </row>
    <row r="600" spans="2:3" ht="12.75">
      <c r="B600" s="4"/>
      <c r="C600" s="3"/>
    </row>
    <row r="601" spans="2:3" ht="12.75">
      <c r="B601" s="4"/>
      <c r="C601" s="3"/>
    </row>
    <row r="602" spans="2:3" ht="12.75">
      <c r="B602" s="4"/>
      <c r="C602" s="3"/>
    </row>
    <row r="603" spans="2:3" ht="12.75">
      <c r="B603" s="4"/>
      <c r="C603" s="3"/>
    </row>
    <row r="604" spans="2:3" ht="12.75">
      <c r="B604" s="4"/>
      <c r="C604" s="3"/>
    </row>
    <row r="605" spans="2:3" ht="12.75">
      <c r="B605" s="4"/>
      <c r="C605" s="3"/>
    </row>
    <row r="606" spans="2:3" ht="12.75">
      <c r="B606" s="4"/>
      <c r="C606" s="3"/>
    </row>
    <row r="607" spans="2:3" ht="12.75">
      <c r="B607" s="4"/>
      <c r="C607" s="3"/>
    </row>
    <row r="608" spans="2:3" ht="12.75">
      <c r="B608" s="4"/>
      <c r="C608" s="3"/>
    </row>
    <row r="609" spans="2:3" ht="12.75">
      <c r="B609" s="4"/>
      <c r="C609" s="3"/>
    </row>
    <row r="610" spans="2:3" ht="12.75">
      <c r="B610" s="4"/>
      <c r="C610" s="3"/>
    </row>
    <row r="611" spans="2:3" ht="12.75">
      <c r="B611" s="4"/>
      <c r="C611" s="3"/>
    </row>
    <row r="612" spans="2:3" ht="12.75">
      <c r="B612" s="4"/>
      <c r="C612" s="3"/>
    </row>
    <row r="613" spans="2:3" ht="12.75">
      <c r="B613" s="4"/>
      <c r="C613" s="3"/>
    </row>
    <row r="614" spans="2:3" ht="12.75">
      <c r="B614" s="4"/>
      <c r="C614" s="3"/>
    </row>
    <row r="615" spans="2:3" ht="12.75">
      <c r="B615" s="4"/>
      <c r="C615" s="3"/>
    </row>
    <row r="616" spans="2:3" ht="12.75">
      <c r="B616" s="4"/>
      <c r="C616" s="3"/>
    </row>
    <row r="617" spans="2:3" ht="12.75">
      <c r="B617" s="4"/>
      <c r="C617" s="3"/>
    </row>
    <row r="618" spans="2:3" ht="12.75">
      <c r="B618" s="4"/>
      <c r="C618" s="3"/>
    </row>
    <row r="619" spans="2:3" ht="12.75">
      <c r="B619" s="4"/>
      <c r="C619" s="3"/>
    </row>
    <row r="620" spans="2:3" ht="12.75">
      <c r="B620" s="4"/>
      <c r="C620" s="3"/>
    </row>
    <row r="621" spans="2:3" ht="12.75">
      <c r="B621" s="4"/>
      <c r="C621" s="3"/>
    </row>
    <row r="622" spans="2:3" ht="12.75">
      <c r="B622" s="4"/>
      <c r="C622" s="3"/>
    </row>
    <row r="623" spans="2:3" ht="12.75">
      <c r="B623" s="4"/>
      <c r="C623" s="3"/>
    </row>
    <row r="624" spans="2:3" ht="12.75">
      <c r="B624" s="4"/>
      <c r="C624" s="3"/>
    </row>
    <row r="625" spans="2:3" ht="12.75">
      <c r="B625" s="4"/>
      <c r="C625" s="3"/>
    </row>
    <row r="626" spans="2:3" ht="12.75">
      <c r="B626" s="4"/>
      <c r="C626" s="3"/>
    </row>
    <row r="627" spans="2:3" ht="12.75">
      <c r="B627" s="4"/>
      <c r="C627" s="3"/>
    </row>
    <row r="628" spans="2:3" ht="12.75">
      <c r="B628" s="4"/>
      <c r="C628" s="3"/>
    </row>
    <row r="629" spans="2:3" ht="12.75">
      <c r="B629" s="4"/>
      <c r="C629" s="3"/>
    </row>
    <row r="630" spans="2:3" ht="12.75">
      <c r="B630" s="4"/>
      <c r="C630" s="3"/>
    </row>
    <row r="631" spans="2:3" ht="12.75">
      <c r="B631" s="4"/>
      <c r="C631" s="3"/>
    </row>
    <row r="632" spans="2:3" ht="12.75">
      <c r="B632" s="4"/>
      <c r="C632" s="3"/>
    </row>
    <row r="633" spans="2:3" ht="12.75">
      <c r="B633" s="4"/>
      <c r="C633" s="3"/>
    </row>
    <row r="634" spans="2:3" ht="12.75">
      <c r="B634" s="4"/>
      <c r="C634" s="3"/>
    </row>
    <row r="635" spans="2:3" ht="12.75">
      <c r="B635" s="4"/>
      <c r="C635" s="3"/>
    </row>
    <row r="636" spans="2:3" ht="12.75">
      <c r="B636" s="4"/>
      <c r="C636" s="3"/>
    </row>
    <row r="637" spans="2:3" ht="12.75">
      <c r="B637" s="4"/>
      <c r="C637" s="3"/>
    </row>
    <row r="638" spans="2:3" ht="12.75">
      <c r="B638" s="4"/>
      <c r="C638" s="3"/>
    </row>
    <row r="639" spans="2:3" ht="12.75">
      <c r="B639" s="4"/>
      <c r="C639" s="3"/>
    </row>
    <row r="640" spans="2:3" ht="12.75">
      <c r="B640" s="4"/>
      <c r="C640" s="3"/>
    </row>
    <row r="641" spans="2:3" ht="12.75">
      <c r="B641" s="4"/>
      <c r="C641" s="3"/>
    </row>
    <row r="642" spans="2:3" ht="12.75">
      <c r="B642" s="4"/>
      <c r="C642" s="3"/>
    </row>
    <row r="643" spans="2:3" ht="12.75">
      <c r="B643" s="4"/>
      <c r="C643" s="3"/>
    </row>
    <row r="644" spans="2:3" ht="12.75">
      <c r="B644" s="4"/>
      <c r="C644" s="3"/>
    </row>
    <row r="645" spans="2:3" ht="12.75">
      <c r="B645" s="4"/>
      <c r="C645" s="3"/>
    </row>
    <row r="646" spans="2:3" ht="12.75">
      <c r="B646" s="4"/>
      <c r="C646" s="3"/>
    </row>
    <row r="647" spans="2:3" ht="12.75">
      <c r="B647" s="4"/>
      <c r="C647" s="3"/>
    </row>
    <row r="648" spans="2:3" ht="12.75">
      <c r="B648" s="4"/>
      <c r="C648" s="3"/>
    </row>
    <row r="649" spans="2:3" ht="12.75">
      <c r="B649" s="4"/>
      <c r="C649" s="3"/>
    </row>
    <row r="650" spans="2:3" ht="12.75">
      <c r="B650" s="4"/>
      <c r="C650" s="3"/>
    </row>
    <row r="651" spans="2:3" ht="12.75">
      <c r="B651" s="4"/>
      <c r="C651" s="3"/>
    </row>
    <row r="652" spans="2:3" ht="12.75">
      <c r="B652" s="4"/>
      <c r="C652" s="3"/>
    </row>
    <row r="653" spans="2:3" ht="12.75">
      <c r="B653" s="4"/>
      <c r="C653" s="3"/>
    </row>
    <row r="654" spans="2:3" ht="12.75">
      <c r="B654" s="4"/>
      <c r="C654" s="3"/>
    </row>
    <row r="655" spans="2:3" ht="12.75">
      <c r="B655" s="4"/>
      <c r="C655" s="3"/>
    </row>
    <row r="656" spans="2:3" ht="12.75">
      <c r="B656" s="4"/>
      <c r="C656" s="3"/>
    </row>
    <row r="657" spans="2:3" ht="12.75">
      <c r="B657" s="4"/>
      <c r="C657" s="3"/>
    </row>
    <row r="658" spans="2:3" ht="12.75">
      <c r="B658" s="4"/>
      <c r="C658" s="3"/>
    </row>
    <row r="659" spans="2:3" ht="12.75">
      <c r="B659" s="4"/>
      <c r="C659" s="3"/>
    </row>
    <row r="660" spans="2:3" ht="12.75">
      <c r="B660" s="4"/>
      <c r="C660" s="3"/>
    </row>
    <row r="661" spans="2:3" ht="12.75">
      <c r="B661" s="4"/>
      <c r="C661" s="3"/>
    </row>
    <row r="662" spans="2:3" ht="12.75">
      <c r="B662" s="4"/>
      <c r="C662" s="3"/>
    </row>
    <row r="663" spans="2:3" ht="12.75">
      <c r="B663" s="4"/>
      <c r="C663" s="3"/>
    </row>
    <row r="664" spans="2:3" ht="12.75">
      <c r="B664" s="4"/>
      <c r="C664" s="3"/>
    </row>
    <row r="665" spans="2:3" ht="12.75">
      <c r="B665" s="4"/>
      <c r="C665" s="3"/>
    </row>
    <row r="666" spans="2:3" ht="12.75">
      <c r="B666" s="4"/>
      <c r="C666" s="3"/>
    </row>
    <row r="667" spans="2:3" ht="12.75">
      <c r="B667" s="4"/>
      <c r="C667" s="3"/>
    </row>
    <row r="668" spans="2:3" ht="12.75">
      <c r="B668" s="4"/>
      <c r="C668" s="3"/>
    </row>
    <row r="669" spans="2:3" ht="12.75">
      <c r="B669" s="4"/>
      <c r="C669" s="3"/>
    </row>
    <row r="670" spans="2:3" ht="12.75">
      <c r="B670" s="4"/>
      <c r="C670" s="3"/>
    </row>
    <row r="671" spans="2:3" ht="12.75">
      <c r="B671" s="4"/>
      <c r="C671" s="3"/>
    </row>
    <row r="672" spans="2:3" ht="12.75">
      <c r="B672" s="4"/>
      <c r="C672" s="3"/>
    </row>
    <row r="673" spans="2:3" ht="12.75">
      <c r="B673" s="4"/>
      <c r="C673" s="3"/>
    </row>
    <row r="674" spans="2:3" ht="12.75">
      <c r="B674" s="4"/>
      <c r="C674" s="3"/>
    </row>
    <row r="675" spans="2:3" ht="12.75">
      <c r="B675" s="4"/>
      <c r="C675" s="3"/>
    </row>
    <row r="676" spans="2:3" ht="12.75">
      <c r="B676" s="4"/>
      <c r="C676" s="3"/>
    </row>
    <row r="677" spans="2:3" ht="12.75">
      <c r="B677" s="4"/>
      <c r="C677" s="3"/>
    </row>
    <row r="678" spans="2:3" ht="12.75">
      <c r="B678" s="4"/>
      <c r="C678" s="3"/>
    </row>
    <row r="679" spans="2:3" ht="12.75">
      <c r="B679" s="4"/>
      <c r="C679" s="3"/>
    </row>
    <row r="680" spans="2:3" ht="12.75">
      <c r="B680" s="4"/>
      <c r="C680" s="3"/>
    </row>
    <row r="681" spans="2:3" ht="12.75">
      <c r="B681" s="4"/>
      <c r="C681" s="3"/>
    </row>
    <row r="682" spans="2:3" ht="12.75">
      <c r="B682" s="4"/>
      <c r="C682" s="3"/>
    </row>
    <row r="683" spans="2:3" ht="12.75">
      <c r="B683" s="4"/>
      <c r="C683" s="3"/>
    </row>
    <row r="684" spans="2:3" ht="12.75">
      <c r="B684" s="4"/>
      <c r="C684" s="3"/>
    </row>
    <row r="685" spans="2:3" ht="12.75">
      <c r="B685" s="4"/>
      <c r="C685" s="3"/>
    </row>
    <row r="686" spans="2:3" ht="12.75">
      <c r="B686" s="4"/>
      <c r="C686" s="3"/>
    </row>
    <row r="687" spans="2:3" ht="12.75">
      <c r="B687" s="4"/>
      <c r="C687" s="3"/>
    </row>
    <row r="688" spans="2:3" ht="12.75">
      <c r="B688" s="4"/>
      <c r="C688" s="3"/>
    </row>
    <row r="689" spans="2:3" ht="12.75">
      <c r="B689" s="4"/>
      <c r="C689" s="3"/>
    </row>
    <row r="690" spans="2:3" ht="12.75">
      <c r="B690" s="4"/>
      <c r="C690" s="3"/>
    </row>
    <row r="691" spans="2:3" ht="12.75">
      <c r="B691" s="4"/>
      <c r="C691" s="3"/>
    </row>
    <row r="692" spans="2:3" ht="12.75">
      <c r="B692" s="4"/>
      <c r="C692" s="3"/>
    </row>
    <row r="693" spans="2:3" ht="12.75">
      <c r="B693" s="4"/>
      <c r="C693" s="3"/>
    </row>
    <row r="694" spans="2:3" ht="12.75">
      <c r="B694" s="4"/>
      <c r="C694" s="3"/>
    </row>
    <row r="695" spans="2:3" ht="12.75">
      <c r="B695" s="4"/>
      <c r="C695" s="3"/>
    </row>
    <row r="696" spans="2:3" ht="12.75">
      <c r="B696" s="4"/>
      <c r="C696" s="3"/>
    </row>
    <row r="697" spans="2:3" ht="12.75">
      <c r="B697" s="4"/>
      <c r="C697" s="3"/>
    </row>
    <row r="698" spans="2:3" ht="12.75">
      <c r="B698" s="4"/>
      <c r="C698" s="3"/>
    </row>
    <row r="699" spans="2:3" ht="12.75">
      <c r="B699" s="4"/>
      <c r="C699" s="3"/>
    </row>
    <row r="700" spans="2:3" ht="12.75">
      <c r="B700" s="4"/>
      <c r="C700" s="3"/>
    </row>
    <row r="701" spans="2:3" ht="12.75">
      <c r="B701" s="4"/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</sheetData>
  <printOptions/>
  <pageMargins left="0.7480314960629921" right="0.7480314960629921" top="0" bottom="0" header="0.5118110236220472" footer="0.5118110236220472"/>
  <pageSetup horizontalDpi="600" verticalDpi="600" orientation="portrait" paperSize="9" scale="86" r:id="rId1"/>
  <rowBreaks count="3" manualBreakCount="3">
    <brk id="59" max="255" man="1"/>
    <brk id="118" max="255" man="1"/>
    <brk id="1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="80" zoomScaleNormal="80" workbookViewId="0" topLeftCell="A25">
      <selection activeCell="G7" sqref="G7"/>
    </sheetView>
  </sheetViews>
  <sheetFormatPr defaultColWidth="9.140625" defaultRowHeight="12.75"/>
  <cols>
    <col min="1" max="1" width="2.421875" style="24" customWidth="1"/>
    <col min="2" max="2" width="19.57421875" style="25" customWidth="1"/>
    <col min="3" max="3" width="17.8515625" style="27" customWidth="1"/>
    <col min="4" max="4" width="18.57421875" style="30" customWidth="1"/>
    <col min="5" max="6" width="2.7109375" style="0" customWidth="1"/>
    <col min="7" max="7" width="19.7109375" style="0" customWidth="1"/>
    <col min="8" max="8" width="17.57421875" style="0" customWidth="1"/>
    <col min="9" max="9" width="16.57421875" style="0" customWidth="1"/>
  </cols>
  <sheetData>
    <row r="1" spans="1:9" ht="24.75" customHeight="1">
      <c r="A1" s="85" t="s">
        <v>136</v>
      </c>
      <c r="B1" s="86"/>
      <c r="C1" s="86"/>
      <c r="D1" s="86"/>
      <c r="E1" s="87"/>
      <c r="F1" s="87"/>
      <c r="G1" s="87"/>
      <c r="H1" s="87"/>
      <c r="I1" s="87"/>
    </row>
    <row r="2" spans="3:4" ht="12.75">
      <c r="C2" s="26"/>
      <c r="D2" s="27"/>
    </row>
    <row r="3" spans="1:9" ht="12.75">
      <c r="A3" s="35" t="s">
        <v>111</v>
      </c>
      <c r="B3" s="36"/>
      <c r="C3" s="37"/>
      <c r="D3" s="38"/>
      <c r="F3" s="35" t="s">
        <v>119</v>
      </c>
      <c r="G3" s="36"/>
      <c r="H3" s="37"/>
      <c r="I3" s="38"/>
    </row>
    <row r="4" spans="1:9" ht="12.75" customHeight="1">
      <c r="A4" s="90"/>
      <c r="B4" s="91"/>
      <c r="C4" s="47" t="s">
        <v>112</v>
      </c>
      <c r="D4" s="48" t="s">
        <v>189</v>
      </c>
      <c r="F4" s="49"/>
      <c r="G4" s="50"/>
      <c r="H4" s="51" t="s">
        <v>112</v>
      </c>
      <c r="I4" s="51" t="s">
        <v>193</v>
      </c>
    </row>
    <row r="5" spans="1:9" ht="12.75">
      <c r="A5" s="57" t="s">
        <v>162</v>
      </c>
      <c r="B5" s="58"/>
      <c r="C5" s="59">
        <v>83808</v>
      </c>
      <c r="D5" s="59">
        <v>1705136</v>
      </c>
      <c r="F5" s="60" t="s">
        <v>194</v>
      </c>
      <c r="G5" s="61"/>
      <c r="H5" s="62" t="s">
        <v>116</v>
      </c>
      <c r="I5" s="63">
        <v>1705136</v>
      </c>
    </row>
    <row r="6" spans="3:9" ht="12.75">
      <c r="C6" s="26"/>
      <c r="D6" s="27"/>
      <c r="F6" s="64" t="s">
        <v>137</v>
      </c>
      <c r="G6" s="65"/>
      <c r="H6" s="66" t="s">
        <v>116</v>
      </c>
      <c r="I6" s="67">
        <v>875799</v>
      </c>
    </row>
    <row r="7" spans="1:9" ht="12.75" customHeight="1">
      <c r="A7" s="96" t="s">
        <v>124</v>
      </c>
      <c r="B7" s="97"/>
      <c r="C7" s="97"/>
      <c r="D7" s="98"/>
      <c r="F7" s="64" t="s">
        <v>195</v>
      </c>
      <c r="G7" s="68"/>
      <c r="H7" s="66" t="s">
        <v>116</v>
      </c>
      <c r="I7" s="67">
        <v>610599</v>
      </c>
    </row>
    <row r="8" spans="1:9" ht="26.25" customHeight="1">
      <c r="A8" s="52"/>
      <c r="B8" s="56"/>
      <c r="C8" s="54" t="s">
        <v>125</v>
      </c>
      <c r="D8" s="55" t="s">
        <v>190</v>
      </c>
      <c r="F8" s="64" t="s">
        <v>196</v>
      </c>
      <c r="G8" s="68"/>
      <c r="H8" s="66" t="s">
        <v>116</v>
      </c>
      <c r="I8" s="67">
        <v>607324</v>
      </c>
    </row>
    <row r="9" spans="1:9" ht="12.75">
      <c r="A9" s="60" t="s">
        <v>162</v>
      </c>
      <c r="B9" s="71"/>
      <c r="C9" s="63">
        <v>68869</v>
      </c>
      <c r="D9" s="63">
        <v>875799</v>
      </c>
      <c r="F9" s="64" t="s">
        <v>197</v>
      </c>
      <c r="G9" s="68"/>
      <c r="H9" s="66" t="s">
        <v>116</v>
      </c>
      <c r="I9" s="67">
        <v>3275</v>
      </c>
    </row>
    <row r="10" spans="1:9" ht="12.75">
      <c r="A10" s="64"/>
      <c r="B10" s="25" t="s">
        <v>191</v>
      </c>
      <c r="C10" s="67">
        <v>13450</v>
      </c>
      <c r="D10" s="67">
        <v>4694</v>
      </c>
      <c r="F10" s="64" t="s">
        <v>198</v>
      </c>
      <c r="G10" s="68"/>
      <c r="H10" s="66" t="s">
        <v>116</v>
      </c>
      <c r="I10" s="67">
        <v>265200</v>
      </c>
    </row>
    <row r="11" spans="1:9" ht="12.75">
      <c r="A11" s="64"/>
      <c r="B11" s="28" t="s">
        <v>199</v>
      </c>
      <c r="C11" s="67">
        <v>14065</v>
      </c>
      <c r="D11" s="67">
        <v>19631</v>
      </c>
      <c r="F11" s="64" t="s">
        <v>138</v>
      </c>
      <c r="G11" s="65"/>
      <c r="H11" s="66" t="s">
        <v>116</v>
      </c>
      <c r="I11" s="67">
        <v>547231</v>
      </c>
    </row>
    <row r="12" spans="1:9" ht="12.75">
      <c r="A12" s="64"/>
      <c r="B12" s="72" t="s">
        <v>200</v>
      </c>
      <c r="C12" s="67">
        <v>16545</v>
      </c>
      <c r="D12" s="67">
        <v>52658</v>
      </c>
      <c r="F12" s="69" t="s">
        <v>139</v>
      </c>
      <c r="G12" s="70"/>
      <c r="H12" s="32" t="s">
        <v>116</v>
      </c>
      <c r="I12" s="31">
        <v>282106</v>
      </c>
    </row>
    <row r="13" spans="1:9" ht="12.75">
      <c r="A13" s="64"/>
      <c r="B13" s="28" t="s">
        <v>201</v>
      </c>
      <c r="C13" s="67">
        <v>10818</v>
      </c>
      <c r="D13" s="67">
        <v>76356</v>
      </c>
      <c r="F13" s="25"/>
      <c r="G13" s="25"/>
      <c r="H13" s="27"/>
      <c r="I13" s="29"/>
    </row>
    <row r="14" spans="1:9" ht="12.75">
      <c r="A14" s="64"/>
      <c r="B14" s="28" t="s">
        <v>202</v>
      </c>
      <c r="C14" s="67">
        <v>7759</v>
      </c>
      <c r="D14" s="67">
        <v>107814</v>
      </c>
      <c r="F14" s="35" t="s">
        <v>121</v>
      </c>
      <c r="G14" s="36"/>
      <c r="H14" s="40"/>
      <c r="I14" s="41"/>
    </row>
    <row r="15" spans="1:9" ht="12.75">
      <c r="A15" s="64"/>
      <c r="B15" s="28" t="s">
        <v>203</v>
      </c>
      <c r="C15" s="67">
        <v>4239</v>
      </c>
      <c r="D15" s="67">
        <v>125751</v>
      </c>
      <c r="F15" s="49"/>
      <c r="G15" s="50"/>
      <c r="H15" s="51" t="s">
        <v>117</v>
      </c>
      <c r="I15" s="51" t="s">
        <v>193</v>
      </c>
    </row>
    <row r="16" spans="1:9" ht="12.75">
      <c r="A16" s="64"/>
      <c r="B16" s="28" t="s">
        <v>204</v>
      </c>
      <c r="C16" s="67">
        <v>973</v>
      </c>
      <c r="D16" s="67">
        <v>66346</v>
      </c>
      <c r="F16" s="60" t="s">
        <v>140</v>
      </c>
      <c r="G16" s="61"/>
      <c r="H16" s="63">
        <v>681</v>
      </c>
      <c r="I16" s="63">
        <v>792</v>
      </c>
    </row>
    <row r="17" spans="1:9" ht="12.75">
      <c r="A17" s="69"/>
      <c r="B17" s="73" t="s">
        <v>205</v>
      </c>
      <c r="C17" s="31">
        <v>1020</v>
      </c>
      <c r="D17" s="31">
        <v>422549</v>
      </c>
      <c r="F17" s="64" t="s">
        <v>141</v>
      </c>
      <c r="G17" s="65"/>
      <c r="H17" s="67">
        <v>67</v>
      </c>
      <c r="I17" s="67">
        <v>10</v>
      </c>
    </row>
    <row r="18" spans="1:9" ht="12.75">
      <c r="A18" s="25"/>
      <c r="B18" s="28"/>
      <c r="C18" s="29"/>
      <c r="D18" s="29"/>
      <c r="F18" s="64" t="s">
        <v>142</v>
      </c>
      <c r="G18" s="65"/>
      <c r="H18" s="67">
        <v>216</v>
      </c>
      <c r="I18" s="67">
        <v>77</v>
      </c>
    </row>
    <row r="19" spans="1:9" ht="12.75">
      <c r="A19" s="35" t="s">
        <v>114</v>
      </c>
      <c r="B19" s="39"/>
      <c r="C19" s="40"/>
      <c r="D19" s="41"/>
      <c r="F19" s="64" t="s">
        <v>143</v>
      </c>
      <c r="G19" s="65"/>
      <c r="H19" s="67">
        <v>126</v>
      </c>
      <c r="I19" s="67">
        <v>20</v>
      </c>
    </row>
    <row r="20" spans="1:9" ht="12.75" customHeight="1">
      <c r="A20" s="92"/>
      <c r="B20" s="93"/>
      <c r="C20" s="47" t="s">
        <v>112</v>
      </c>
      <c r="D20" s="48" t="s">
        <v>206</v>
      </c>
      <c r="F20" s="64" t="s">
        <v>144</v>
      </c>
      <c r="G20" s="65"/>
      <c r="H20" s="67">
        <v>277</v>
      </c>
      <c r="I20" s="67">
        <v>113</v>
      </c>
    </row>
    <row r="21" spans="1:9" ht="12.75">
      <c r="A21" s="60" t="s">
        <v>163</v>
      </c>
      <c r="B21" s="61"/>
      <c r="C21" s="63">
        <v>83808</v>
      </c>
      <c r="D21" s="63">
        <v>1705136</v>
      </c>
      <c r="F21" s="64" t="s">
        <v>145</v>
      </c>
      <c r="G21" s="65"/>
      <c r="H21" s="67">
        <v>575</v>
      </c>
      <c r="I21" s="67">
        <v>330</v>
      </c>
    </row>
    <row r="22" spans="1:9" ht="12.75">
      <c r="A22" s="64"/>
      <c r="B22" s="65" t="s">
        <v>115</v>
      </c>
      <c r="C22" s="67">
        <v>82159</v>
      </c>
      <c r="D22" s="67">
        <v>1292975</v>
      </c>
      <c r="F22" s="64" t="s">
        <v>146</v>
      </c>
      <c r="G22" s="65"/>
      <c r="H22" s="67">
        <v>402</v>
      </c>
      <c r="I22" s="67">
        <v>194</v>
      </c>
    </row>
    <row r="23" spans="1:9" ht="12.75">
      <c r="A23" s="69"/>
      <c r="B23" s="70" t="s">
        <v>127</v>
      </c>
      <c r="C23" s="31">
        <v>1649</v>
      </c>
      <c r="D23" s="31">
        <v>412161</v>
      </c>
      <c r="F23" s="64" t="s">
        <v>147</v>
      </c>
      <c r="G23" s="65"/>
      <c r="H23" s="67">
        <v>143</v>
      </c>
      <c r="I23" s="67">
        <v>12</v>
      </c>
    </row>
    <row r="24" spans="1:9" ht="12.75">
      <c r="A24" s="25"/>
      <c r="B24" s="28"/>
      <c r="C24" s="29"/>
      <c r="D24" s="29"/>
      <c r="F24" s="69" t="s">
        <v>148</v>
      </c>
      <c r="G24" s="70"/>
      <c r="H24" s="31">
        <v>1083</v>
      </c>
      <c r="I24" s="31">
        <v>590</v>
      </c>
    </row>
    <row r="25" spans="1:9" ht="12.75">
      <c r="A25" s="35" t="s">
        <v>126</v>
      </c>
      <c r="B25" s="36"/>
      <c r="C25" s="40"/>
      <c r="D25" s="38"/>
      <c r="F25" s="24"/>
      <c r="G25" s="25"/>
      <c r="H25" s="26"/>
      <c r="I25" s="27"/>
    </row>
    <row r="26" spans="1:9" ht="25.5">
      <c r="A26" s="52"/>
      <c r="B26" s="53"/>
      <c r="C26" s="54" t="s">
        <v>125</v>
      </c>
      <c r="D26" s="55" t="s">
        <v>190</v>
      </c>
      <c r="F26" s="35" t="s">
        <v>122</v>
      </c>
      <c r="G26" s="42"/>
      <c r="H26" s="37"/>
      <c r="I26" s="38"/>
    </row>
    <row r="27" spans="1:9" ht="12.75">
      <c r="A27" s="60" t="s">
        <v>186</v>
      </c>
      <c r="B27" s="61"/>
      <c r="C27" s="74">
        <v>68869</v>
      </c>
      <c r="D27" s="63">
        <v>875799</v>
      </c>
      <c r="F27" s="49"/>
      <c r="G27" s="50"/>
      <c r="H27" s="51" t="s">
        <v>117</v>
      </c>
      <c r="I27" s="51" t="s">
        <v>123</v>
      </c>
    </row>
    <row r="28" spans="1:9" ht="12.75">
      <c r="A28" s="64" t="s">
        <v>187</v>
      </c>
      <c r="B28" s="65"/>
      <c r="C28" s="75">
        <v>63737</v>
      </c>
      <c r="D28" s="67">
        <v>541842</v>
      </c>
      <c r="F28" s="60" t="s">
        <v>149</v>
      </c>
      <c r="G28" s="61"/>
      <c r="H28" s="63">
        <v>20281</v>
      </c>
      <c r="I28" s="63">
        <v>280884</v>
      </c>
    </row>
    <row r="29" spans="1:9" ht="12.75">
      <c r="A29" s="64"/>
      <c r="B29" s="65" t="s">
        <v>184</v>
      </c>
      <c r="C29" s="75">
        <v>52620</v>
      </c>
      <c r="D29" s="67">
        <v>286790</v>
      </c>
      <c r="F29" s="64" t="s">
        <v>150</v>
      </c>
      <c r="G29" s="65"/>
      <c r="H29" s="66"/>
      <c r="I29" s="66"/>
    </row>
    <row r="30" spans="1:9" ht="12.75">
      <c r="A30" s="64"/>
      <c r="B30" s="65" t="s">
        <v>185</v>
      </c>
      <c r="C30" s="75">
        <v>11117</v>
      </c>
      <c r="D30" s="67">
        <v>255052</v>
      </c>
      <c r="F30" s="64"/>
      <c r="G30" s="65" t="s">
        <v>113</v>
      </c>
      <c r="H30" s="67">
        <v>5054</v>
      </c>
      <c r="I30" s="67">
        <v>44567</v>
      </c>
    </row>
    <row r="31" spans="1:9" ht="12.75" customHeight="1">
      <c r="A31" s="94" t="s">
        <v>188</v>
      </c>
      <c r="B31" s="95"/>
      <c r="C31" s="76">
        <v>5132</v>
      </c>
      <c r="D31" s="31">
        <v>333957</v>
      </c>
      <c r="F31" s="64"/>
      <c r="G31" s="65" t="s">
        <v>130</v>
      </c>
      <c r="H31" s="77" t="s">
        <v>116</v>
      </c>
      <c r="I31" s="67">
        <v>17755</v>
      </c>
    </row>
    <row r="32" spans="3:9" ht="12.75">
      <c r="C32" s="26"/>
      <c r="D32" s="27"/>
      <c r="F32" s="64"/>
      <c r="G32" s="65" t="s">
        <v>131</v>
      </c>
      <c r="H32" s="77" t="s">
        <v>116</v>
      </c>
      <c r="I32" s="67">
        <v>26812</v>
      </c>
    </row>
    <row r="33" spans="1:9" ht="12.75">
      <c r="A33" s="35" t="s">
        <v>102</v>
      </c>
      <c r="B33" s="36"/>
      <c r="C33" s="40"/>
      <c r="D33" s="82"/>
      <c r="F33" s="64" t="s">
        <v>151</v>
      </c>
      <c r="G33" s="65"/>
      <c r="H33" s="67"/>
      <c r="I33" s="67"/>
    </row>
    <row r="34" spans="1:9" ht="12.75">
      <c r="A34" s="52"/>
      <c r="B34" s="53"/>
      <c r="C34" s="81"/>
      <c r="D34" s="48" t="s">
        <v>118</v>
      </c>
      <c r="F34" s="64"/>
      <c r="G34" s="65" t="s">
        <v>113</v>
      </c>
      <c r="H34" s="67">
        <v>1267</v>
      </c>
      <c r="I34" s="67">
        <v>4308</v>
      </c>
    </row>
    <row r="35" spans="1:9" ht="24" customHeight="1">
      <c r="A35" s="88" t="s">
        <v>183</v>
      </c>
      <c r="B35" s="89"/>
      <c r="C35" s="79" t="s">
        <v>116</v>
      </c>
      <c r="D35" s="67">
        <v>164366</v>
      </c>
      <c r="F35" s="64"/>
      <c r="G35" s="65" t="s">
        <v>130</v>
      </c>
      <c r="H35" s="77" t="s">
        <v>116</v>
      </c>
      <c r="I35" s="67">
        <v>1816</v>
      </c>
    </row>
    <row r="36" spans="1:9" ht="26.25" customHeight="1">
      <c r="A36" s="83" t="s">
        <v>109</v>
      </c>
      <c r="B36" s="84"/>
      <c r="C36" s="79" t="s">
        <v>116</v>
      </c>
      <c r="D36" s="67">
        <v>133278</v>
      </c>
      <c r="F36" s="64"/>
      <c r="G36" s="65" t="s">
        <v>131</v>
      </c>
      <c r="H36" s="77" t="s">
        <v>116</v>
      </c>
      <c r="I36" s="67">
        <v>2492</v>
      </c>
    </row>
    <row r="37" spans="1:9" ht="12.75">
      <c r="A37" s="64" t="s">
        <v>110</v>
      </c>
      <c r="B37" s="65"/>
      <c r="C37" s="79" t="s">
        <v>116</v>
      </c>
      <c r="D37" s="67">
        <v>31088</v>
      </c>
      <c r="F37" s="64" t="s">
        <v>152</v>
      </c>
      <c r="G37" s="65"/>
      <c r="H37" s="67">
        <v>12136</v>
      </c>
      <c r="I37" s="67">
        <v>329785</v>
      </c>
    </row>
    <row r="38" spans="1:9" ht="12.75">
      <c r="A38" s="64"/>
      <c r="B38" s="65" t="s">
        <v>128</v>
      </c>
      <c r="C38" s="79" t="s">
        <v>116</v>
      </c>
      <c r="D38" s="67">
        <v>17741</v>
      </c>
      <c r="F38" s="64" t="s">
        <v>153</v>
      </c>
      <c r="G38" s="65"/>
      <c r="H38" s="77"/>
      <c r="I38" s="67"/>
    </row>
    <row r="39" spans="1:9" ht="12.75">
      <c r="A39" s="64"/>
      <c r="B39" s="65" t="s">
        <v>130</v>
      </c>
      <c r="C39" s="79" t="s">
        <v>116</v>
      </c>
      <c r="D39" s="67">
        <v>9775</v>
      </c>
      <c r="F39" s="64"/>
      <c r="G39" s="65" t="s">
        <v>113</v>
      </c>
      <c r="H39" s="67">
        <v>2050</v>
      </c>
      <c r="I39" s="67">
        <v>5261</v>
      </c>
    </row>
    <row r="40" spans="1:9" ht="12.75">
      <c r="A40" s="64"/>
      <c r="B40" s="65" t="s">
        <v>131</v>
      </c>
      <c r="C40" s="79" t="s">
        <v>116</v>
      </c>
      <c r="D40" s="67">
        <v>7966</v>
      </c>
      <c r="F40" s="64"/>
      <c r="G40" s="65" t="s">
        <v>130</v>
      </c>
      <c r="H40" s="77" t="s">
        <v>116</v>
      </c>
      <c r="I40" s="67">
        <v>2827</v>
      </c>
    </row>
    <row r="41" spans="1:9" ht="12.75">
      <c r="A41" s="69"/>
      <c r="B41" s="70" t="s">
        <v>129</v>
      </c>
      <c r="C41" s="80" t="s">
        <v>116</v>
      </c>
      <c r="D41" s="31">
        <v>13347</v>
      </c>
      <c r="F41" s="64"/>
      <c r="G41" s="65" t="s">
        <v>131</v>
      </c>
      <c r="H41" s="77" t="s">
        <v>116</v>
      </c>
      <c r="I41" s="67">
        <v>2434</v>
      </c>
    </row>
    <row r="42" spans="1:9" ht="12.75">
      <c r="A42" s="25"/>
      <c r="C42" s="29"/>
      <c r="D42" s="27"/>
      <c r="F42" s="64" t="s">
        <v>154</v>
      </c>
      <c r="G42" s="65"/>
      <c r="H42" s="67"/>
      <c r="I42" s="67"/>
    </row>
    <row r="43" spans="1:9" ht="12.75">
      <c r="A43" s="43" t="s">
        <v>120</v>
      </c>
      <c r="B43" s="44"/>
      <c r="C43" s="45"/>
      <c r="D43" s="46"/>
      <c r="F43" s="64"/>
      <c r="G43" s="65" t="s">
        <v>113</v>
      </c>
      <c r="H43" s="67">
        <v>3916</v>
      </c>
      <c r="I43" s="67">
        <v>34901</v>
      </c>
    </row>
    <row r="44" spans="1:9" ht="12.75">
      <c r="A44" s="49"/>
      <c r="B44" s="50"/>
      <c r="C44" s="51" t="s">
        <v>117</v>
      </c>
      <c r="D44" s="51" t="s">
        <v>192</v>
      </c>
      <c r="F44" s="64"/>
      <c r="G44" s="65" t="s">
        <v>130</v>
      </c>
      <c r="H44" s="77" t="s">
        <v>116</v>
      </c>
      <c r="I44" s="67">
        <v>24832</v>
      </c>
    </row>
    <row r="45" spans="1:9" ht="12.75">
      <c r="A45" s="60" t="s">
        <v>164</v>
      </c>
      <c r="B45" s="61"/>
      <c r="C45" s="62" t="s">
        <v>116</v>
      </c>
      <c r="D45" s="62">
        <v>57099</v>
      </c>
      <c r="F45" s="64"/>
      <c r="G45" s="65" t="s">
        <v>131</v>
      </c>
      <c r="H45" s="77"/>
      <c r="I45" s="67">
        <v>10069</v>
      </c>
    </row>
    <row r="46" spans="1:9" ht="12.75">
      <c r="A46" s="64"/>
      <c r="B46" s="65" t="s">
        <v>132</v>
      </c>
      <c r="C46" s="67">
        <v>2910</v>
      </c>
      <c r="D46" s="67">
        <v>23347</v>
      </c>
      <c r="F46" s="64" t="s">
        <v>155</v>
      </c>
      <c r="G46" s="65"/>
      <c r="H46" s="77" t="s">
        <v>116</v>
      </c>
      <c r="I46" s="67">
        <v>1612481</v>
      </c>
    </row>
    <row r="47" spans="1:9" ht="12.75">
      <c r="A47" s="64"/>
      <c r="B47" s="65" t="s">
        <v>133</v>
      </c>
      <c r="C47" s="67">
        <v>5129</v>
      </c>
      <c r="D47" s="67">
        <v>33752</v>
      </c>
      <c r="F47" s="64"/>
      <c r="G47" s="65" t="s">
        <v>134</v>
      </c>
      <c r="H47" s="67">
        <v>663</v>
      </c>
      <c r="I47" s="67">
        <v>616930</v>
      </c>
    </row>
    <row r="48" spans="1:9" ht="12.75">
      <c r="A48" s="64" t="s">
        <v>165</v>
      </c>
      <c r="B48" s="65"/>
      <c r="C48" s="67">
        <v>2745</v>
      </c>
      <c r="D48" s="67">
        <v>20375</v>
      </c>
      <c r="F48" s="64"/>
      <c r="G48" s="65" t="s">
        <v>135</v>
      </c>
      <c r="H48" s="67">
        <v>23002</v>
      </c>
      <c r="I48" s="67">
        <v>995551</v>
      </c>
    </row>
    <row r="49" spans="1:9" ht="12.75">
      <c r="A49" s="64" t="s">
        <v>166</v>
      </c>
      <c r="B49" s="65"/>
      <c r="C49" s="67">
        <v>13900</v>
      </c>
      <c r="D49" s="67">
        <v>136330</v>
      </c>
      <c r="F49" s="78" t="s">
        <v>156</v>
      </c>
      <c r="G49" s="65"/>
      <c r="H49" s="67">
        <v>1302</v>
      </c>
      <c r="I49" s="67">
        <v>6015</v>
      </c>
    </row>
    <row r="50" spans="1:9" ht="12.75">
      <c r="A50" s="64" t="s">
        <v>167</v>
      </c>
      <c r="B50" s="65"/>
      <c r="C50" s="67">
        <v>6957</v>
      </c>
      <c r="D50" s="67">
        <v>49435</v>
      </c>
      <c r="F50" s="64" t="s">
        <v>157</v>
      </c>
      <c r="G50" s="65"/>
      <c r="H50" s="67">
        <v>1922</v>
      </c>
      <c r="I50" s="67">
        <v>13716</v>
      </c>
    </row>
    <row r="51" spans="1:9" ht="12.75">
      <c r="A51" s="64" t="s">
        <v>168</v>
      </c>
      <c r="B51" s="65"/>
      <c r="C51" s="67">
        <v>2175</v>
      </c>
      <c r="D51" s="67">
        <v>10262</v>
      </c>
      <c r="F51" s="64" t="s">
        <v>158</v>
      </c>
      <c r="G51" s="65"/>
      <c r="H51" s="67">
        <v>82</v>
      </c>
      <c r="I51" s="67">
        <v>595</v>
      </c>
    </row>
    <row r="52" spans="1:9" ht="12.75">
      <c r="A52" s="64" t="s">
        <v>169</v>
      </c>
      <c r="B52" s="65"/>
      <c r="C52" s="67">
        <f>519</f>
        <v>519</v>
      </c>
      <c r="D52" s="67">
        <v>41</v>
      </c>
      <c r="F52" s="64" t="s">
        <v>159</v>
      </c>
      <c r="G52" s="65"/>
      <c r="H52" s="67">
        <v>270</v>
      </c>
      <c r="I52" s="67">
        <v>16423</v>
      </c>
    </row>
    <row r="53" spans="1:9" ht="12" customHeight="1">
      <c r="A53" s="64" t="s">
        <v>170</v>
      </c>
      <c r="B53" s="65"/>
      <c r="C53" s="67">
        <v>766</v>
      </c>
      <c r="D53" s="67">
        <v>27560</v>
      </c>
      <c r="F53" s="64" t="s">
        <v>160</v>
      </c>
      <c r="G53" s="65"/>
      <c r="H53" s="67">
        <v>74</v>
      </c>
      <c r="I53" s="67">
        <v>103421</v>
      </c>
    </row>
    <row r="54" spans="1:9" ht="12.75">
      <c r="A54" s="64" t="s">
        <v>171</v>
      </c>
      <c r="B54" s="65"/>
      <c r="C54" s="67">
        <v>28</v>
      </c>
      <c r="D54" s="67">
        <v>190</v>
      </c>
      <c r="F54" s="69" t="s">
        <v>161</v>
      </c>
      <c r="G54" s="70"/>
      <c r="H54" s="31">
        <v>5443</v>
      </c>
      <c r="I54" s="31">
        <v>37131</v>
      </c>
    </row>
    <row r="55" spans="1:4" ht="12.75">
      <c r="A55" s="64" t="s">
        <v>172</v>
      </c>
      <c r="B55" s="65"/>
      <c r="C55" s="67">
        <v>719</v>
      </c>
      <c r="D55" s="67">
        <v>3227</v>
      </c>
    </row>
    <row r="56" spans="1:5" ht="12.75">
      <c r="A56" s="64" t="s">
        <v>173</v>
      </c>
      <c r="B56" s="65"/>
      <c r="C56" s="67">
        <v>242</v>
      </c>
      <c r="D56" s="67">
        <v>116</v>
      </c>
      <c r="E56" s="34"/>
    </row>
    <row r="57" spans="1:4" ht="12.75">
      <c r="A57" s="64" t="s">
        <v>174</v>
      </c>
      <c r="B57" s="65"/>
      <c r="C57" s="67">
        <v>380</v>
      </c>
      <c r="D57" s="67">
        <v>148</v>
      </c>
    </row>
    <row r="58" spans="1:4" ht="12.75">
      <c r="A58" s="64" t="s">
        <v>175</v>
      </c>
      <c r="B58" s="65"/>
      <c r="C58" s="67">
        <v>710</v>
      </c>
      <c r="D58" s="67">
        <v>427</v>
      </c>
    </row>
    <row r="59" spans="1:4" ht="12.75">
      <c r="A59" s="64" t="s">
        <v>176</v>
      </c>
      <c r="B59" s="65"/>
      <c r="C59" s="67">
        <v>79</v>
      </c>
      <c r="D59" s="67">
        <v>35</v>
      </c>
    </row>
    <row r="60" spans="1:4" ht="12.75">
      <c r="A60" s="64" t="s">
        <v>177</v>
      </c>
      <c r="B60" s="65"/>
      <c r="C60" s="67">
        <v>513</v>
      </c>
      <c r="D60" s="67">
        <v>38</v>
      </c>
    </row>
    <row r="61" spans="1:4" ht="12.75">
      <c r="A61" s="64" t="s">
        <v>178</v>
      </c>
      <c r="B61" s="65"/>
      <c r="C61" s="67">
        <v>288</v>
      </c>
      <c r="D61" s="67">
        <v>53</v>
      </c>
    </row>
    <row r="62" spans="1:4" ht="12.75">
      <c r="A62" s="64" t="s">
        <v>179</v>
      </c>
      <c r="B62" s="65"/>
      <c r="C62" s="67">
        <v>602</v>
      </c>
      <c r="D62" s="67">
        <v>323</v>
      </c>
    </row>
    <row r="63" spans="1:4" ht="12.75">
      <c r="A63" s="64" t="s">
        <v>180</v>
      </c>
      <c r="B63" s="65"/>
      <c r="C63" s="67">
        <v>311</v>
      </c>
      <c r="D63" s="67">
        <v>45</v>
      </c>
    </row>
    <row r="64" spans="1:4" ht="12.75">
      <c r="A64" s="64" t="s">
        <v>181</v>
      </c>
      <c r="B64" s="65"/>
      <c r="C64" s="67">
        <v>77</v>
      </c>
      <c r="D64" s="67">
        <v>9</v>
      </c>
    </row>
    <row r="65" spans="1:4" ht="12.75">
      <c r="A65" s="69" t="s">
        <v>182</v>
      </c>
      <c r="B65" s="70"/>
      <c r="C65" s="31">
        <v>44213</v>
      </c>
      <c r="D65" s="31">
        <v>17153</v>
      </c>
    </row>
    <row r="77" spans="1:4" ht="12.75">
      <c r="A77" s="25"/>
      <c r="C77" s="29"/>
      <c r="D77" s="29"/>
    </row>
    <row r="128" ht="12.75">
      <c r="E128" s="33"/>
    </row>
    <row r="136" spans="1:4" ht="12.75">
      <c r="A136"/>
      <c r="B136"/>
      <c r="C136"/>
      <c r="D136"/>
    </row>
    <row r="137" ht="12.75">
      <c r="C137" s="26"/>
    </row>
    <row r="138" ht="12.75">
      <c r="C138" s="26"/>
    </row>
    <row r="139" ht="12.75">
      <c r="C139" s="26"/>
    </row>
    <row r="140" ht="12.75">
      <c r="C140" s="26"/>
    </row>
    <row r="141" ht="12.75">
      <c r="C141" s="26"/>
    </row>
    <row r="142" ht="12.75">
      <c r="C142" s="26"/>
    </row>
    <row r="143" ht="12.75">
      <c r="C143" s="26"/>
    </row>
    <row r="144" ht="12.75">
      <c r="C144" s="26"/>
    </row>
    <row r="145" ht="12.75">
      <c r="C145" s="26"/>
    </row>
    <row r="146" ht="12.75">
      <c r="C146" s="26"/>
    </row>
  </sheetData>
  <mergeCells count="7">
    <mergeCell ref="A36:B36"/>
    <mergeCell ref="A1:I1"/>
    <mergeCell ref="A35:B35"/>
    <mergeCell ref="A4:B4"/>
    <mergeCell ref="A20:B20"/>
    <mergeCell ref="A31:B31"/>
    <mergeCell ref="A7:D7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2009-11-24T11:06:00Z</cp:lastPrinted>
  <dcterms:created xsi:type="dcterms:W3CDTF">2002-11-22T06:22:46Z</dcterms:created>
  <dcterms:modified xsi:type="dcterms:W3CDTF">2010-06-07T14:17:52Z</dcterms:modified>
  <cp:category/>
  <cp:version/>
  <cp:contentType/>
  <cp:contentStatus/>
</cp:coreProperties>
</file>