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<sst xmlns="http://schemas.openxmlformats.org/spreadsheetml/2006/main" count="267" uniqueCount="151">
  <si>
    <t>number</t>
  </si>
  <si>
    <t>area</t>
  </si>
  <si>
    <t>male</t>
  </si>
  <si>
    <t>female</t>
  </si>
  <si>
    <t>permanent crops</t>
  </si>
  <si>
    <t>holdings reporting</t>
  </si>
  <si>
    <t>livestock</t>
  </si>
  <si>
    <t>cattle</t>
  </si>
  <si>
    <t>number of holdings reporting</t>
  </si>
  <si>
    <t>number of head</t>
  </si>
  <si>
    <t>horses</t>
  </si>
  <si>
    <t>total number</t>
  </si>
  <si>
    <t>Total number of holdings</t>
  </si>
  <si>
    <t>potatoes</t>
  </si>
  <si>
    <t>temporary crops</t>
  </si>
  <si>
    <t>pigs</t>
  </si>
  <si>
    <t xml:space="preserve">holdings by tenure </t>
  </si>
  <si>
    <t>Fragmentation</t>
  </si>
  <si>
    <t xml:space="preserve">number </t>
  </si>
  <si>
    <t>Total area of holdings</t>
  </si>
  <si>
    <t>Legal status</t>
  </si>
  <si>
    <t>civil person</t>
  </si>
  <si>
    <t>corporation</t>
  </si>
  <si>
    <t>other</t>
  </si>
  <si>
    <t>Land use</t>
  </si>
  <si>
    <t xml:space="preserve">    1 parcel</t>
  </si>
  <si>
    <t xml:space="preserve">    area</t>
  </si>
  <si>
    <t>total land</t>
  </si>
  <si>
    <t xml:space="preserve">    agricultural land</t>
  </si>
  <si>
    <t xml:space="preserve">    all other land</t>
  </si>
  <si>
    <t xml:space="preserve">    wood or forest land</t>
  </si>
  <si>
    <t>rye</t>
  </si>
  <si>
    <t>barley</t>
  </si>
  <si>
    <t>oats</t>
  </si>
  <si>
    <t>apples</t>
  </si>
  <si>
    <t>pears</t>
  </si>
  <si>
    <t>chickens (laying hens)</t>
  </si>
  <si>
    <t>Norway 1999</t>
  </si>
  <si>
    <t>holdings without land</t>
  </si>
  <si>
    <t>0.1 &lt; 0.5 ha</t>
  </si>
  <si>
    <t>0.5 &lt; 5</t>
  </si>
  <si>
    <t>10 &lt; 20</t>
  </si>
  <si>
    <t>20 &lt; 30</t>
  </si>
  <si>
    <t>30 &lt; 50</t>
  </si>
  <si>
    <t>50 &gt;</t>
  </si>
  <si>
    <t>holders by sex</t>
  </si>
  <si>
    <t>holders by age</t>
  </si>
  <si>
    <t>&lt; 30 years of age</t>
  </si>
  <si>
    <t>30 &lt; 40</t>
  </si>
  <si>
    <t>40 &lt; 50</t>
  </si>
  <si>
    <t>50 &lt; 60</t>
  </si>
  <si>
    <t>60 &lt; 70</t>
  </si>
  <si>
    <t>70 &gt;</t>
  </si>
  <si>
    <t>number and area of holdings by size of agricultural area of holding</t>
  </si>
  <si>
    <t>_</t>
  </si>
  <si>
    <t>holdings rented from others</t>
  </si>
  <si>
    <t>holdings reporting:</t>
  </si>
  <si>
    <t xml:space="preserve">    2 to 4 parcels</t>
  </si>
  <si>
    <t xml:space="preserve">    5 parcels and more</t>
  </si>
  <si>
    <t>total holdings with land</t>
  </si>
  <si>
    <t>wheat</t>
  </si>
  <si>
    <t>triticale</t>
  </si>
  <si>
    <t>strawberries</t>
  </si>
  <si>
    <t>carrots</t>
  </si>
  <si>
    <t>cabbages</t>
  </si>
  <si>
    <t>cauliflowers</t>
  </si>
  <si>
    <t>swedes and turnips</t>
  </si>
  <si>
    <t>plums</t>
  </si>
  <si>
    <t>cherries</t>
  </si>
  <si>
    <t>sweet cherries</t>
  </si>
  <si>
    <t>raspberries</t>
  </si>
  <si>
    <t>black currants</t>
  </si>
  <si>
    <t>blueberries</t>
  </si>
  <si>
    <r>
      <t xml:space="preserve">sheep </t>
    </r>
    <r>
      <rPr>
        <b/>
        <i/>
        <sz val="9"/>
        <rFont val="Arial"/>
        <family val="2"/>
      </rPr>
      <t>(1 year and over)</t>
    </r>
  </si>
  <si>
    <r>
      <t xml:space="preserve">goats </t>
    </r>
    <r>
      <rPr>
        <b/>
        <i/>
        <sz val="9"/>
        <rFont val="Arial"/>
        <family val="2"/>
      </rPr>
      <t>(which have kidden)</t>
    </r>
  </si>
  <si>
    <t>permanent workers</t>
  </si>
  <si>
    <t>number of workers</t>
  </si>
  <si>
    <t>5 &lt; 10</t>
  </si>
  <si>
    <t>Number and area of holdings</t>
  </si>
  <si>
    <t>Number of holdings</t>
  </si>
  <si>
    <t>holdings with:</t>
  </si>
  <si>
    <t>1 parcel</t>
  </si>
  <si>
    <t xml:space="preserve">Legal status </t>
  </si>
  <si>
    <t>Civil person</t>
  </si>
  <si>
    <t>Corporation</t>
  </si>
  <si>
    <t>Others</t>
  </si>
  <si>
    <t>Holdings by tenure</t>
  </si>
  <si>
    <t>Holders by sex</t>
  </si>
  <si>
    <t>Number of holders</t>
  </si>
  <si>
    <t>Holders by age</t>
  </si>
  <si>
    <t>Holdings reporting</t>
  </si>
  <si>
    <t>Number of workers</t>
  </si>
  <si>
    <t xml:space="preserve">Land use </t>
  </si>
  <si>
    <t>Agricultural land</t>
  </si>
  <si>
    <t>Wood/forest land</t>
  </si>
  <si>
    <t>All other land</t>
  </si>
  <si>
    <t>Temporary crops</t>
  </si>
  <si>
    <t>Permanent crops</t>
  </si>
  <si>
    <t>Livestock</t>
  </si>
  <si>
    <t>Number and area of holdings by size of agricultural area of holdings</t>
  </si>
  <si>
    <t>Permanent workers</t>
  </si>
  <si>
    <t>30 - 40</t>
  </si>
  <si>
    <t>40 - 50</t>
  </si>
  <si>
    <t>50 - 60</t>
  </si>
  <si>
    <t>60 - 70</t>
  </si>
  <si>
    <t xml:space="preserve">NORWAY - Agricultural Census 1999 - Main Results </t>
  </si>
  <si>
    <t xml:space="preserve">  Total</t>
  </si>
  <si>
    <t xml:space="preserve">  Total holdings with land</t>
  </si>
  <si>
    <t xml:space="preserve">  Total </t>
  </si>
  <si>
    <t xml:space="preserve">  Holdings rented from others</t>
  </si>
  <si>
    <t xml:space="preserve">  All land </t>
  </si>
  <si>
    <t xml:space="preserve">  Wheat</t>
  </si>
  <si>
    <t xml:space="preserve">  Rye</t>
  </si>
  <si>
    <t xml:space="preserve">  Oats</t>
  </si>
  <si>
    <t xml:space="preserve">  Barley</t>
  </si>
  <si>
    <t xml:space="preserve">  Triticale</t>
  </si>
  <si>
    <t xml:space="preserve">  Potatoes</t>
  </si>
  <si>
    <t xml:space="preserve">  Carrots</t>
  </si>
  <si>
    <t xml:space="preserve">  Cabbages</t>
  </si>
  <si>
    <t xml:space="preserve">  Cauliflowers</t>
  </si>
  <si>
    <t xml:space="preserve">  Swedes and Turnips</t>
  </si>
  <si>
    <t xml:space="preserve">  Apples</t>
  </si>
  <si>
    <t xml:space="preserve">  Pears</t>
  </si>
  <si>
    <t xml:space="preserve">  Plums</t>
  </si>
  <si>
    <t xml:space="preserve">  Cherries</t>
  </si>
  <si>
    <t xml:space="preserve">  Sweet cherries</t>
  </si>
  <si>
    <t xml:space="preserve">  Strawberries</t>
  </si>
  <si>
    <t xml:space="preserve">  Raspberries</t>
  </si>
  <si>
    <t xml:space="preserve">  Black currants</t>
  </si>
  <si>
    <t xml:space="preserve">  Blueberries</t>
  </si>
  <si>
    <t xml:space="preserve">  Cattle</t>
  </si>
  <si>
    <r>
      <t xml:space="preserve">  Sheep </t>
    </r>
    <r>
      <rPr>
        <sz val="9"/>
        <rFont val="Arial"/>
        <family val="2"/>
      </rPr>
      <t>(1 year and over)</t>
    </r>
  </si>
  <si>
    <r>
      <t xml:space="preserve">  Goats </t>
    </r>
    <r>
      <rPr>
        <sz val="9"/>
        <rFont val="Arial"/>
        <family val="2"/>
      </rPr>
      <t>(which have kidden)</t>
    </r>
  </si>
  <si>
    <t xml:space="preserve">  Pigs</t>
  </si>
  <si>
    <t xml:space="preserve">  Horses</t>
  </si>
  <si>
    <t xml:space="preserve">  Chickens (laying hens)</t>
  </si>
  <si>
    <t>Total</t>
  </si>
  <si>
    <t>without land</t>
  </si>
  <si>
    <t>5 parcels and more</t>
  </si>
  <si>
    <t>Area (Ha)</t>
  </si>
  <si>
    <t xml:space="preserve"> 0.1 - 0.5 Ha of agricult. area</t>
  </si>
  <si>
    <t>Male</t>
  </si>
  <si>
    <t>Female</t>
  </si>
  <si>
    <t xml:space="preserve"> 0.5 - 5 Ha</t>
  </si>
  <si>
    <t xml:space="preserve"> 5 - 10 Ha</t>
  </si>
  <si>
    <t xml:space="preserve"> 10 - 20 Ha</t>
  </si>
  <si>
    <t xml:space="preserve"> 20 - 30 Ha</t>
  </si>
  <si>
    <t xml:space="preserve"> 30 - 50 Ha</t>
  </si>
  <si>
    <t xml:space="preserve"> 50 and over Ha</t>
  </si>
  <si>
    <t>2 - 4 parcels</t>
  </si>
  <si>
    <t>Number of head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</si>
</sst>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\ ###\ ##0_);_(* \(#\ ###\ ##0\);_(* &quot;-&quot;_);_(@_)"/>
    <numFmt numFmtId="171" formatCode="_(* #\ ##0_);_(* \(#\ ##0\);_(* &quot;-&quot;_);_(@_)"/>
    <numFmt numFmtId="172" formatCode="#\ ##0"/>
    <numFmt numFmtId="173" formatCode="#\ ###\ 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6" fillId="2" borderId="1" xfId="0" applyFont="1" applyFill="1" applyBorder="1" applyAlignment="1" quotePrefix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65" fontId="0" fillId="3" borderId="8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9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65" fontId="0" fillId="3" borderId="10" xfId="0" applyNumberFormat="1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165" fontId="0" fillId="4" borderId="10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11" fillId="4" borderId="3" xfId="0" applyFont="1" applyFill="1" applyBorder="1" applyAlignment="1">
      <alignment wrapText="1"/>
    </xf>
    <xf numFmtId="0" fontId="0" fillId="4" borderId="3" xfId="0" applyFont="1" applyFill="1" applyBorder="1" applyAlignment="1">
      <alignment/>
    </xf>
    <xf numFmtId="0" fontId="0" fillId="4" borderId="3" xfId="0" applyFont="1" applyFill="1" applyBorder="1" applyAlignment="1" quotePrefix="1">
      <alignment/>
    </xf>
    <xf numFmtId="165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0" borderId="6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" fontId="0" fillId="0" borderId="12" xfId="0" applyNumberFormat="1" applyFont="1" applyFill="1" applyBorder="1" applyAlignment="1" quotePrefix="1">
      <alignment/>
    </xf>
    <xf numFmtId="0" fontId="0" fillId="0" borderId="12" xfId="0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 quotePrefix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9" xfId="0" applyFont="1" applyFill="1" applyBorder="1" applyAlignment="1" quotePrefix="1">
      <alignment/>
    </xf>
    <xf numFmtId="0" fontId="0" fillId="0" borderId="12" xfId="0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65" fontId="0" fillId="3" borderId="8" xfId="0" applyNumberFormat="1" applyFont="1" applyFill="1" applyBorder="1" applyAlignment="1">
      <alignment/>
    </xf>
    <xf numFmtId="0" fontId="0" fillId="3" borderId="8" xfId="0" applyFont="1" applyFill="1" applyBorder="1" applyAlignment="1" quotePrefix="1">
      <alignment/>
    </xf>
    <xf numFmtId="165" fontId="0" fillId="3" borderId="6" xfId="0" applyNumberFormat="1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0" fillId="3" borderId="11" xfId="0" applyFont="1" applyFill="1" applyBorder="1" applyAlignment="1">
      <alignment vertical="justify"/>
    </xf>
    <xf numFmtId="0" fontId="0" fillId="3" borderId="15" xfId="0" applyFill="1" applyBorder="1" applyAlignment="1">
      <alignment vertical="justify"/>
    </xf>
    <xf numFmtId="0" fontId="0" fillId="3" borderId="3" xfId="0" applyFill="1" applyBorder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view="pageBreakPreview" zoomScale="6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5.57421875" style="0" customWidth="1"/>
  </cols>
  <sheetData>
    <row r="1" spans="1:3" ht="18.75" thickBot="1">
      <c r="A1" s="18" t="s">
        <v>37</v>
      </c>
      <c r="B1" s="17"/>
      <c r="C1" s="10"/>
    </row>
    <row r="2" spans="1:7" ht="12.75">
      <c r="A2" s="14"/>
      <c r="B2" s="9"/>
      <c r="F2" s="1"/>
      <c r="G2" s="1"/>
    </row>
    <row r="3" spans="1:7" ht="38.25">
      <c r="A3" s="8" t="s">
        <v>53</v>
      </c>
      <c r="B3" s="15"/>
      <c r="G3" s="2"/>
    </row>
    <row r="4" spans="1:7" ht="12.75">
      <c r="A4" s="11" t="s">
        <v>12</v>
      </c>
      <c r="B4" s="5">
        <v>70740</v>
      </c>
      <c r="C4" s="4">
        <f>SUM(B7:B29)-B5</f>
        <v>70740</v>
      </c>
      <c r="G4" s="2"/>
    </row>
    <row r="5" spans="1:7" ht="12.75">
      <c r="A5" s="11" t="s">
        <v>19</v>
      </c>
      <c r="B5" s="5">
        <v>6355686</v>
      </c>
      <c r="C5" s="4">
        <f>SUM(B7:B29)-B4</f>
        <v>6355686</v>
      </c>
      <c r="G5" s="2"/>
    </row>
    <row r="6" spans="1:7" ht="12.75">
      <c r="A6" s="11" t="s">
        <v>38</v>
      </c>
      <c r="B6" s="5"/>
      <c r="G6" s="2"/>
    </row>
    <row r="7" spans="1:7" ht="12.75">
      <c r="A7" s="22" t="s">
        <v>0</v>
      </c>
      <c r="B7" s="5">
        <v>398</v>
      </c>
      <c r="G7" s="2"/>
    </row>
    <row r="8" spans="1:7" ht="12.75">
      <c r="A8" s="7" t="s">
        <v>1</v>
      </c>
      <c r="B8" s="23" t="s">
        <v>54</v>
      </c>
      <c r="G8" s="2"/>
    </row>
    <row r="9" spans="1:2" ht="12.75">
      <c r="A9" s="12" t="s">
        <v>39</v>
      </c>
      <c r="B9" s="5"/>
    </row>
    <row r="10" spans="1:2" ht="12.75">
      <c r="A10" s="7" t="s">
        <v>0</v>
      </c>
      <c r="B10" s="5">
        <v>331</v>
      </c>
    </row>
    <row r="11" spans="1:2" ht="12.75">
      <c r="A11" s="7" t="s">
        <v>1</v>
      </c>
      <c r="B11" s="23">
        <v>5739</v>
      </c>
    </row>
    <row r="12" spans="1:2" ht="12.75">
      <c r="A12" s="13" t="s">
        <v>40</v>
      </c>
      <c r="B12" s="5"/>
    </row>
    <row r="13" spans="1:2" ht="12.75">
      <c r="A13" s="7" t="s">
        <v>0</v>
      </c>
      <c r="B13" s="5">
        <v>13788</v>
      </c>
    </row>
    <row r="14" spans="1:2" ht="12.75">
      <c r="A14" s="7" t="s">
        <v>1</v>
      </c>
      <c r="B14" s="5">
        <v>665817</v>
      </c>
    </row>
    <row r="15" spans="1:2" ht="12.75">
      <c r="A15" s="13" t="s">
        <v>77</v>
      </c>
      <c r="B15" s="5"/>
    </row>
    <row r="16" spans="1:2" ht="12.75">
      <c r="A16" s="7" t="s">
        <v>0</v>
      </c>
      <c r="B16" s="5">
        <v>16720</v>
      </c>
    </row>
    <row r="17" spans="1:2" ht="12.75">
      <c r="A17" s="7" t="s">
        <v>1</v>
      </c>
      <c r="B17" s="5">
        <v>1312629</v>
      </c>
    </row>
    <row r="18" spans="1:2" ht="12.75">
      <c r="A18" s="13" t="s">
        <v>41</v>
      </c>
      <c r="B18" s="5"/>
    </row>
    <row r="19" spans="1:2" ht="12.75">
      <c r="A19" s="7" t="s">
        <v>0</v>
      </c>
      <c r="B19" s="5">
        <v>22286</v>
      </c>
    </row>
    <row r="20" spans="1:2" ht="12.75">
      <c r="A20" s="7" t="s">
        <v>1</v>
      </c>
      <c r="B20" s="5">
        <v>2226233</v>
      </c>
    </row>
    <row r="21" spans="1:2" ht="12.75">
      <c r="A21" s="13" t="s">
        <v>42</v>
      </c>
      <c r="B21" s="5"/>
    </row>
    <row r="22" spans="1:2" ht="12.75">
      <c r="A22" s="7" t="s">
        <v>0</v>
      </c>
      <c r="B22" s="5">
        <v>10367</v>
      </c>
    </row>
    <row r="23" spans="1:2" ht="12.75">
      <c r="A23" s="7" t="s">
        <v>1</v>
      </c>
      <c r="B23" s="5">
        <v>1147623</v>
      </c>
    </row>
    <row r="24" spans="1:2" ht="12.75">
      <c r="A24" s="13" t="s">
        <v>43</v>
      </c>
      <c r="B24" s="5"/>
    </row>
    <row r="25" spans="1:2" ht="12.75">
      <c r="A25" s="7" t="s">
        <v>0</v>
      </c>
      <c r="B25" s="5">
        <v>5273</v>
      </c>
    </row>
    <row r="26" spans="1:2" ht="12.75">
      <c r="A26" s="7" t="s">
        <v>1</v>
      </c>
      <c r="B26" s="5">
        <v>622471</v>
      </c>
    </row>
    <row r="27" spans="1:2" ht="12.75">
      <c r="A27" s="13" t="s">
        <v>44</v>
      </c>
      <c r="B27" s="5"/>
    </row>
    <row r="28" spans="1:2" ht="12.75">
      <c r="A28" s="7" t="s">
        <v>0</v>
      </c>
      <c r="B28" s="5">
        <v>1577</v>
      </c>
    </row>
    <row r="29" spans="1:2" ht="12.75">
      <c r="A29" s="7" t="s">
        <v>1</v>
      </c>
      <c r="B29" s="5">
        <v>375174</v>
      </c>
    </row>
    <row r="30" spans="1:2" ht="12.75">
      <c r="A30" s="7"/>
      <c r="B30" s="5"/>
    </row>
    <row r="31" spans="1:2" ht="12.75">
      <c r="A31" s="6" t="s">
        <v>17</v>
      </c>
      <c r="B31" s="5"/>
    </row>
    <row r="32" spans="1:3" ht="12.75">
      <c r="A32" s="11" t="s">
        <v>59</v>
      </c>
      <c r="B32" s="5">
        <v>70342</v>
      </c>
      <c r="C32" s="4">
        <f>SUM(B34:B36)</f>
        <v>70342</v>
      </c>
    </row>
    <row r="33" spans="1:2" ht="12.75">
      <c r="A33" s="11" t="s">
        <v>56</v>
      </c>
      <c r="B33" s="5"/>
    </row>
    <row r="34" spans="1:2" ht="12.75">
      <c r="A34" s="11" t="s">
        <v>25</v>
      </c>
      <c r="B34" s="5">
        <v>22260</v>
      </c>
    </row>
    <row r="35" spans="1:2" ht="12.75">
      <c r="A35" s="11" t="s">
        <v>57</v>
      </c>
      <c r="B35" s="5">
        <v>33190</v>
      </c>
    </row>
    <row r="36" spans="1:2" ht="12.75">
      <c r="A36" s="11" t="s">
        <v>58</v>
      </c>
      <c r="B36" s="5">
        <v>14892</v>
      </c>
    </row>
    <row r="37" spans="1:2" ht="12.75">
      <c r="A37" s="7"/>
      <c r="B37" s="5"/>
    </row>
    <row r="38" spans="1:2" ht="12.75">
      <c r="A38" s="6" t="s">
        <v>20</v>
      </c>
      <c r="B38" s="5"/>
    </row>
    <row r="39" spans="1:2" ht="12.75">
      <c r="A39" s="11" t="s">
        <v>11</v>
      </c>
      <c r="B39" s="5"/>
    </row>
    <row r="40" spans="1:3" ht="12.75">
      <c r="A40" s="20" t="s">
        <v>0</v>
      </c>
      <c r="B40" s="5">
        <v>70740</v>
      </c>
      <c r="C40" s="4"/>
    </row>
    <row r="41" spans="1:3" ht="12.75">
      <c r="A41" s="20" t="s">
        <v>1</v>
      </c>
      <c r="B41" s="5"/>
      <c r="C41" s="4"/>
    </row>
    <row r="42" spans="1:2" ht="12.75">
      <c r="A42" s="11" t="s">
        <v>21</v>
      </c>
      <c r="B42" s="5"/>
    </row>
    <row r="43" spans="1:2" ht="12.75">
      <c r="A43" s="7" t="s">
        <v>0</v>
      </c>
      <c r="B43" s="5">
        <v>69959</v>
      </c>
    </row>
    <row r="44" spans="1:2" ht="12.75">
      <c r="A44" s="7" t="s">
        <v>1</v>
      </c>
      <c r="B44" s="5"/>
    </row>
    <row r="45" spans="1:2" ht="12.75">
      <c r="A45" s="11" t="s">
        <v>22</v>
      </c>
      <c r="B45" s="5"/>
    </row>
    <row r="46" spans="1:2" ht="12.75">
      <c r="A46" s="7" t="s">
        <v>0</v>
      </c>
      <c r="B46" s="5">
        <v>319</v>
      </c>
    </row>
    <row r="47" spans="1:2" ht="12.75">
      <c r="A47" s="7"/>
      <c r="B47" s="5"/>
    </row>
    <row r="48" spans="1:2" ht="12.75">
      <c r="A48" s="11" t="s">
        <v>23</v>
      </c>
      <c r="B48" s="5"/>
    </row>
    <row r="49" spans="1:2" ht="12.75">
      <c r="A49" s="7" t="s">
        <v>0</v>
      </c>
      <c r="B49" s="5">
        <v>462</v>
      </c>
    </row>
    <row r="50" spans="1:2" ht="12.75">
      <c r="A50" s="7"/>
      <c r="B50" s="5"/>
    </row>
    <row r="51" spans="1:2" ht="12.75">
      <c r="A51" s="6" t="s">
        <v>45</v>
      </c>
      <c r="B51" s="5"/>
    </row>
    <row r="52" spans="1:2" ht="12.75">
      <c r="A52" s="11" t="s">
        <v>11</v>
      </c>
      <c r="B52" s="5">
        <v>69959</v>
      </c>
    </row>
    <row r="53" spans="1:2" ht="12.75">
      <c r="A53" s="11" t="s">
        <v>2</v>
      </c>
      <c r="B53" s="5">
        <v>60914</v>
      </c>
    </row>
    <row r="54" spans="1:2" ht="12.75">
      <c r="A54" s="11" t="s">
        <v>3</v>
      </c>
      <c r="B54" s="5">
        <v>9045</v>
      </c>
    </row>
    <row r="55" spans="1:2" ht="12.75">
      <c r="A55" s="11"/>
      <c r="B55" s="5"/>
    </row>
    <row r="56" spans="1:2" ht="12.75">
      <c r="A56" s="6" t="s">
        <v>46</v>
      </c>
      <c r="B56" s="5"/>
    </row>
    <row r="57" spans="1:3" ht="12.75">
      <c r="A57" s="11" t="s">
        <v>11</v>
      </c>
      <c r="B57" s="5">
        <v>69959</v>
      </c>
      <c r="C57" s="4"/>
    </row>
    <row r="58" spans="1:2" ht="12.75">
      <c r="A58" s="11" t="s">
        <v>47</v>
      </c>
      <c r="B58" s="5">
        <v>3656</v>
      </c>
    </row>
    <row r="59" spans="1:2" ht="12.75">
      <c r="A59" s="11" t="s">
        <v>48</v>
      </c>
      <c r="B59" s="5">
        <v>14267</v>
      </c>
    </row>
    <row r="60" spans="1:2" ht="12.75">
      <c r="A60" s="11" t="s">
        <v>49</v>
      </c>
      <c r="B60" s="5">
        <v>20447</v>
      </c>
    </row>
    <row r="61" spans="1:2" ht="12.75">
      <c r="A61" s="11" t="s">
        <v>50</v>
      </c>
      <c r="B61" s="5">
        <v>19276</v>
      </c>
    </row>
    <row r="62" spans="1:2" ht="12.75">
      <c r="A62" s="11" t="s">
        <v>51</v>
      </c>
      <c r="B62" s="5">
        <v>9981</v>
      </c>
    </row>
    <row r="63" spans="1:2" ht="12.75">
      <c r="A63" s="11" t="s">
        <v>52</v>
      </c>
      <c r="B63" s="5">
        <v>2332</v>
      </c>
    </row>
    <row r="64" spans="1:2" ht="12.75">
      <c r="A64" s="11"/>
      <c r="B64" s="5"/>
    </row>
    <row r="65" spans="1:2" ht="12.75">
      <c r="A65" s="6" t="s">
        <v>75</v>
      </c>
      <c r="B65" s="5"/>
    </row>
    <row r="66" spans="1:2" ht="12.75">
      <c r="A66" s="11" t="s">
        <v>76</v>
      </c>
      <c r="B66" s="5">
        <v>22486</v>
      </c>
    </row>
    <row r="67" spans="1:2" ht="12.75">
      <c r="A67" s="11"/>
      <c r="B67" s="5"/>
    </row>
    <row r="68" spans="1:2" ht="12.75">
      <c r="A68" s="8" t="s">
        <v>16</v>
      </c>
      <c r="B68" s="5"/>
    </row>
    <row r="69" spans="1:3" ht="12.75">
      <c r="A69" s="19" t="s">
        <v>55</v>
      </c>
      <c r="B69" s="5"/>
      <c r="C69" s="4"/>
    </row>
    <row r="70" spans="1:3" ht="12.75">
      <c r="A70" s="11" t="s">
        <v>18</v>
      </c>
      <c r="B70" s="5">
        <v>38746</v>
      </c>
      <c r="C70" s="4"/>
    </row>
    <row r="71" spans="1:3" ht="12.75">
      <c r="A71" s="11" t="s">
        <v>1</v>
      </c>
      <c r="B71" s="5">
        <v>323859</v>
      </c>
      <c r="C71" s="4"/>
    </row>
    <row r="72" spans="1:2" ht="12.75">
      <c r="A72" s="11"/>
      <c r="B72" s="5"/>
    </row>
    <row r="73" spans="1:3" ht="12.75">
      <c r="A73" s="6" t="s">
        <v>24</v>
      </c>
      <c r="B73" s="5"/>
      <c r="C73" s="16"/>
    </row>
    <row r="74" spans="1:3" ht="12.75">
      <c r="A74" s="9" t="s">
        <v>27</v>
      </c>
      <c r="B74" s="5"/>
      <c r="C74" s="16"/>
    </row>
    <row r="75" spans="1:3" ht="12.75">
      <c r="A75" s="11" t="s">
        <v>1</v>
      </c>
      <c r="B75" s="5">
        <v>6355686</v>
      </c>
      <c r="C75" s="21">
        <f>SUM(B77:B81)</f>
        <v>6355686</v>
      </c>
    </row>
    <row r="76" spans="1:3" ht="12.75">
      <c r="A76" s="9" t="s">
        <v>28</v>
      </c>
      <c r="B76" s="5"/>
      <c r="C76" s="16"/>
    </row>
    <row r="77" spans="1:3" ht="12.75">
      <c r="A77" s="22" t="s">
        <v>26</v>
      </c>
      <c r="B77" s="5">
        <v>746331</v>
      </c>
      <c r="C77" s="16"/>
    </row>
    <row r="78" spans="1:3" ht="12.75">
      <c r="A78" s="9" t="s">
        <v>30</v>
      </c>
      <c r="B78" s="5"/>
      <c r="C78" s="16"/>
    </row>
    <row r="79" spans="1:3" ht="12.75">
      <c r="A79" s="22" t="s">
        <v>26</v>
      </c>
      <c r="B79" s="5">
        <v>2867595</v>
      </c>
      <c r="C79" s="16"/>
    </row>
    <row r="80" spans="1:3" ht="12.75">
      <c r="A80" s="9" t="s">
        <v>29</v>
      </c>
      <c r="B80" s="5"/>
      <c r="C80" s="16"/>
    </row>
    <row r="81" spans="1:3" ht="12.75">
      <c r="A81" s="22" t="s">
        <v>26</v>
      </c>
      <c r="B81" s="5">
        <v>2741760</v>
      </c>
      <c r="C81" s="16"/>
    </row>
    <row r="82" spans="1:2" ht="12.75">
      <c r="A82" s="11"/>
      <c r="B82" s="5"/>
    </row>
    <row r="83" spans="1:2" ht="12.75">
      <c r="A83" s="6" t="s">
        <v>14</v>
      </c>
      <c r="B83" s="5"/>
    </row>
    <row r="84" spans="1:2" ht="12.75">
      <c r="A84" s="9" t="s">
        <v>60</v>
      </c>
      <c r="B84" s="5"/>
    </row>
    <row r="85" spans="1:2" ht="12.75">
      <c r="A85" s="11" t="s">
        <v>5</v>
      </c>
      <c r="B85" s="5">
        <v>5414</v>
      </c>
    </row>
    <row r="86" spans="1:2" ht="12.75">
      <c r="A86" s="11" t="s">
        <v>1</v>
      </c>
      <c r="B86" s="5">
        <v>51580</v>
      </c>
    </row>
    <row r="87" spans="1:2" ht="12.75">
      <c r="A87" s="9"/>
      <c r="B87" s="5"/>
    </row>
    <row r="88" spans="1:2" ht="12.75">
      <c r="A88" s="9" t="s">
        <v>31</v>
      </c>
      <c r="B88" s="5"/>
    </row>
    <row r="89" spans="1:2" ht="12.75">
      <c r="A89" s="11" t="s">
        <v>5</v>
      </c>
      <c r="B89" s="5">
        <v>273</v>
      </c>
    </row>
    <row r="90" spans="1:2" ht="12.75">
      <c r="A90" s="11" t="s">
        <v>1</v>
      </c>
      <c r="B90" s="5">
        <v>1456</v>
      </c>
    </row>
    <row r="91" spans="1:2" ht="12.75">
      <c r="A91" s="9"/>
      <c r="B91" s="5"/>
    </row>
    <row r="92" spans="1:2" ht="12.75">
      <c r="A92" s="9" t="s">
        <v>33</v>
      </c>
      <c r="B92" s="5"/>
    </row>
    <row r="93" spans="1:2" ht="12.75">
      <c r="A93" s="11" t="s">
        <v>5</v>
      </c>
      <c r="B93" s="5">
        <v>11173</v>
      </c>
    </row>
    <row r="94" spans="1:2" ht="12.75">
      <c r="A94" s="11" t="s">
        <v>1</v>
      </c>
      <c r="B94" s="5">
        <v>91313</v>
      </c>
    </row>
    <row r="95" spans="1:2" ht="12.75">
      <c r="A95" s="9"/>
      <c r="B95" s="5"/>
    </row>
    <row r="96" spans="1:2" ht="12.75">
      <c r="A96" s="9" t="s">
        <v>32</v>
      </c>
      <c r="B96" s="5"/>
    </row>
    <row r="97" spans="1:2" ht="12.75">
      <c r="A97" s="11" t="s">
        <v>5</v>
      </c>
      <c r="B97" s="5">
        <v>17782</v>
      </c>
    </row>
    <row r="98" spans="1:2" ht="12.75">
      <c r="A98" s="11" t="s">
        <v>1</v>
      </c>
      <c r="B98" s="5">
        <v>182592</v>
      </c>
    </row>
    <row r="99" spans="1:2" ht="12.75">
      <c r="A99" s="9"/>
      <c r="B99" s="5"/>
    </row>
    <row r="100" spans="1:2" ht="12.75">
      <c r="A100" s="9" t="s">
        <v>61</v>
      </c>
      <c r="B100" s="5"/>
    </row>
    <row r="101" spans="1:2" ht="12.75">
      <c r="A101" s="11" t="s">
        <v>5</v>
      </c>
      <c r="B101" s="5">
        <v>244</v>
      </c>
    </row>
    <row r="102" spans="1:2" ht="12.75">
      <c r="A102" s="11" t="s">
        <v>1</v>
      </c>
      <c r="B102" s="5">
        <v>1233</v>
      </c>
    </row>
    <row r="103" spans="1:2" ht="12.75">
      <c r="A103" s="9"/>
      <c r="B103" s="5"/>
    </row>
    <row r="104" spans="1:2" ht="12.75">
      <c r="A104" s="9" t="s">
        <v>13</v>
      </c>
      <c r="B104" s="5"/>
    </row>
    <row r="105" spans="1:2" ht="12.75">
      <c r="A105" s="11" t="s">
        <v>5</v>
      </c>
      <c r="B105" s="5">
        <v>10252</v>
      </c>
    </row>
    <row r="106" spans="1:2" ht="12.75">
      <c r="A106" s="11" t="s">
        <v>1</v>
      </c>
      <c r="B106" s="5">
        <v>14851</v>
      </c>
    </row>
    <row r="107" spans="1:2" ht="12.75">
      <c r="A107" s="11"/>
      <c r="B107" s="5"/>
    </row>
    <row r="108" spans="1:2" ht="12.75">
      <c r="A108" s="9" t="s">
        <v>63</v>
      </c>
      <c r="B108" s="5"/>
    </row>
    <row r="109" spans="1:2" ht="12.75">
      <c r="A109" s="11" t="s">
        <v>5</v>
      </c>
      <c r="B109" s="5">
        <v>695</v>
      </c>
    </row>
    <row r="110" spans="1:2" ht="12.75">
      <c r="A110" s="11" t="s">
        <v>1</v>
      </c>
      <c r="B110" s="5">
        <v>1318</v>
      </c>
    </row>
    <row r="111" spans="1:2" ht="12.75">
      <c r="A111" s="11"/>
      <c r="B111" s="5"/>
    </row>
    <row r="112" spans="1:2" ht="12.75">
      <c r="A112" s="9" t="s">
        <v>64</v>
      </c>
      <c r="B112" s="5"/>
    </row>
    <row r="113" spans="1:2" ht="12.75">
      <c r="A113" s="11" t="s">
        <v>5</v>
      </c>
      <c r="B113" s="5">
        <v>465</v>
      </c>
    </row>
    <row r="114" spans="1:2" ht="12.75">
      <c r="A114" s="11" t="s">
        <v>1</v>
      </c>
      <c r="B114" s="5">
        <v>541</v>
      </c>
    </row>
    <row r="115" spans="1:2" ht="12.75">
      <c r="A115" s="11"/>
      <c r="B115" s="5"/>
    </row>
    <row r="116" spans="1:2" ht="12.75">
      <c r="A116" s="9" t="s">
        <v>65</v>
      </c>
      <c r="B116" s="5"/>
    </row>
    <row r="117" spans="1:2" ht="12.75">
      <c r="A117" s="11" t="s">
        <v>5</v>
      </c>
      <c r="B117" s="5">
        <v>333</v>
      </c>
    </row>
    <row r="118" spans="1:2" ht="12.75">
      <c r="A118" s="11" t="s">
        <v>1</v>
      </c>
      <c r="B118" s="5">
        <v>488</v>
      </c>
    </row>
    <row r="119" spans="1:2" ht="12.75">
      <c r="A119" s="11"/>
      <c r="B119" s="5"/>
    </row>
    <row r="120" spans="1:2" ht="12.75">
      <c r="A120" s="9" t="s">
        <v>66</v>
      </c>
      <c r="B120" s="5"/>
    </row>
    <row r="121" spans="1:2" ht="12.75">
      <c r="A121" s="11" t="s">
        <v>5</v>
      </c>
      <c r="B121" s="5">
        <v>505</v>
      </c>
    </row>
    <row r="122" spans="1:2" ht="12.75">
      <c r="A122" s="11" t="s">
        <v>1</v>
      </c>
      <c r="B122" s="5">
        <v>553</v>
      </c>
    </row>
    <row r="123" spans="1:2" ht="12.75">
      <c r="A123" s="11"/>
      <c r="B123" s="5"/>
    </row>
    <row r="124" spans="1:2" ht="12.75">
      <c r="A124" s="6" t="s">
        <v>4</v>
      </c>
      <c r="B124" s="5"/>
    </row>
    <row r="125" spans="1:2" ht="12.75">
      <c r="A125" s="9" t="s">
        <v>62</v>
      </c>
      <c r="B125" s="5"/>
    </row>
    <row r="126" spans="1:2" ht="12.75">
      <c r="A126" s="11" t="s">
        <v>5</v>
      </c>
      <c r="B126" s="5">
        <v>1281</v>
      </c>
    </row>
    <row r="127" spans="1:2" ht="12.75">
      <c r="A127" s="11" t="s">
        <v>1</v>
      </c>
      <c r="B127" s="5">
        <v>1662</v>
      </c>
    </row>
    <row r="128" spans="1:2" ht="12.75">
      <c r="A128" s="11"/>
      <c r="B128" s="5"/>
    </row>
    <row r="129" spans="1:2" ht="12.75">
      <c r="A129" s="9" t="s">
        <v>70</v>
      </c>
      <c r="B129" s="5"/>
    </row>
    <row r="130" spans="1:2" ht="12.75">
      <c r="A130" s="11" t="s">
        <v>5</v>
      </c>
      <c r="B130" s="5">
        <v>651</v>
      </c>
    </row>
    <row r="131" spans="1:2" ht="12.75">
      <c r="A131" s="11" t="s">
        <v>1</v>
      </c>
      <c r="B131" s="5">
        <v>238</v>
      </c>
    </row>
    <row r="132" spans="1:2" ht="12.75">
      <c r="A132" s="11"/>
      <c r="B132" s="5"/>
    </row>
    <row r="133" spans="1:2" ht="12.75">
      <c r="A133" s="9" t="s">
        <v>71</v>
      </c>
      <c r="B133" s="5"/>
    </row>
    <row r="134" spans="1:2" ht="12.75">
      <c r="A134" s="11" t="s">
        <v>5</v>
      </c>
      <c r="B134" s="5">
        <v>185</v>
      </c>
    </row>
    <row r="135" spans="1:2" ht="12.75">
      <c r="A135" s="11" t="s">
        <v>1</v>
      </c>
      <c r="B135" s="5">
        <v>200</v>
      </c>
    </row>
    <row r="136" spans="1:2" ht="12.75">
      <c r="A136" s="11"/>
      <c r="B136" s="5"/>
    </row>
    <row r="137" spans="1:2" ht="12.75">
      <c r="A137" s="9" t="s">
        <v>72</v>
      </c>
      <c r="B137" s="5"/>
    </row>
    <row r="138" spans="1:2" ht="12.75">
      <c r="A138" s="11" t="s">
        <v>5</v>
      </c>
      <c r="B138" s="5">
        <v>77</v>
      </c>
    </row>
    <row r="139" spans="1:2" ht="12.75">
      <c r="A139" s="11" t="s">
        <v>1</v>
      </c>
      <c r="B139" s="5">
        <v>24</v>
      </c>
    </row>
    <row r="140" spans="1:2" ht="12.75">
      <c r="A140" s="11"/>
      <c r="B140" s="5"/>
    </row>
    <row r="141" spans="1:2" ht="12.75">
      <c r="A141" s="9" t="s">
        <v>34</v>
      </c>
      <c r="B141" s="5"/>
    </row>
    <row r="142" spans="1:2" ht="12.75">
      <c r="A142" s="11" t="s">
        <v>5</v>
      </c>
      <c r="B142" s="5">
        <v>1379</v>
      </c>
    </row>
    <row r="143" spans="1:2" ht="12.75">
      <c r="A143" s="11" t="s">
        <v>1</v>
      </c>
      <c r="B143" s="5">
        <v>1895</v>
      </c>
    </row>
    <row r="144" spans="1:2" ht="12.75">
      <c r="A144" s="9"/>
      <c r="B144" s="5"/>
    </row>
    <row r="145" spans="1:2" ht="12.75">
      <c r="A145" s="9" t="s">
        <v>35</v>
      </c>
      <c r="B145" s="5"/>
    </row>
    <row r="146" spans="1:2" ht="12.75">
      <c r="A146" s="11" t="s">
        <v>5</v>
      </c>
      <c r="B146" s="5">
        <v>568</v>
      </c>
    </row>
    <row r="147" spans="1:2" ht="12.75">
      <c r="A147" s="11" t="s">
        <v>1</v>
      </c>
      <c r="B147" s="5">
        <v>222</v>
      </c>
    </row>
    <row r="148" spans="1:2" ht="12.75">
      <c r="A148" s="9"/>
      <c r="B148" s="5"/>
    </row>
    <row r="149" spans="1:2" ht="12.75">
      <c r="A149" s="9" t="s">
        <v>67</v>
      </c>
      <c r="B149" s="5"/>
    </row>
    <row r="150" spans="1:2" ht="12.75">
      <c r="A150" s="11" t="s">
        <v>5</v>
      </c>
      <c r="B150" s="5">
        <v>851</v>
      </c>
    </row>
    <row r="151" spans="1:2" ht="12.75">
      <c r="A151" s="11" t="s">
        <v>1</v>
      </c>
      <c r="B151" s="5">
        <v>319</v>
      </c>
    </row>
    <row r="152" spans="1:2" ht="12.75">
      <c r="A152" s="11"/>
      <c r="B152" s="5"/>
    </row>
    <row r="153" spans="1:2" ht="12.75">
      <c r="A153" s="9" t="s">
        <v>68</v>
      </c>
      <c r="B153" s="5"/>
    </row>
    <row r="154" spans="1:2" ht="12.75">
      <c r="A154" s="11" t="s">
        <v>5</v>
      </c>
      <c r="B154" s="5">
        <v>129</v>
      </c>
    </row>
    <row r="155" spans="1:2" ht="12.75">
      <c r="A155" s="11" t="s">
        <v>1</v>
      </c>
      <c r="B155" s="5">
        <v>47</v>
      </c>
    </row>
    <row r="156" spans="1:2" ht="12.75">
      <c r="A156" s="11"/>
      <c r="B156" s="5"/>
    </row>
    <row r="157" spans="1:2" ht="12.75">
      <c r="A157" s="9" t="s">
        <v>69</v>
      </c>
      <c r="B157" s="5"/>
    </row>
    <row r="158" spans="1:2" ht="12.75">
      <c r="A158" s="11" t="s">
        <v>5</v>
      </c>
      <c r="B158" s="5">
        <v>38781</v>
      </c>
    </row>
    <row r="159" spans="1:2" ht="12.75">
      <c r="A159" s="11" t="s">
        <v>1</v>
      </c>
      <c r="B159" s="5">
        <v>248</v>
      </c>
    </row>
    <row r="160" spans="1:2" ht="12.75">
      <c r="A160" s="11"/>
      <c r="B160" s="5"/>
    </row>
    <row r="161" spans="1:2" ht="12.75">
      <c r="A161" s="11"/>
      <c r="B161" s="5"/>
    </row>
    <row r="162" spans="1:2" ht="12.75">
      <c r="A162" s="6" t="s">
        <v>6</v>
      </c>
      <c r="B162" s="5"/>
    </row>
    <row r="163" spans="1:2" ht="12.75">
      <c r="A163" s="9" t="s">
        <v>7</v>
      </c>
      <c r="B163" s="5"/>
    </row>
    <row r="164" spans="1:2" ht="12.75">
      <c r="A164" s="11" t="s">
        <v>8</v>
      </c>
      <c r="B164" s="5">
        <v>30130</v>
      </c>
    </row>
    <row r="165" spans="1:2" ht="12.75">
      <c r="A165" s="11" t="s">
        <v>9</v>
      </c>
      <c r="B165" s="5">
        <v>1033070</v>
      </c>
    </row>
    <row r="166" spans="1:2" ht="12.75">
      <c r="A166" s="7"/>
      <c r="B166" s="5"/>
    </row>
    <row r="167" spans="1:2" ht="12.75">
      <c r="A167" s="9" t="s">
        <v>73</v>
      </c>
      <c r="B167" s="5"/>
    </row>
    <row r="168" spans="1:2" ht="12.75">
      <c r="A168" s="11" t="s">
        <v>8</v>
      </c>
      <c r="B168" s="5">
        <v>22707</v>
      </c>
    </row>
    <row r="169" spans="1:2" ht="12.75">
      <c r="A169" s="11" t="s">
        <v>9</v>
      </c>
      <c r="B169" s="5">
        <v>955367</v>
      </c>
    </row>
    <row r="170" spans="1:2" ht="12.75">
      <c r="A170" s="11"/>
      <c r="B170" s="5"/>
    </row>
    <row r="171" spans="1:2" ht="12.75">
      <c r="A171" s="9" t="s">
        <v>74</v>
      </c>
      <c r="B171" s="5"/>
    </row>
    <row r="172" spans="1:2" ht="12.75">
      <c r="A172" s="11" t="s">
        <v>8</v>
      </c>
      <c r="B172" s="5">
        <v>1235</v>
      </c>
    </row>
    <row r="173" spans="1:2" ht="12.75">
      <c r="A173" s="11" t="s">
        <v>9</v>
      </c>
      <c r="B173" s="5">
        <v>55023</v>
      </c>
    </row>
    <row r="174" spans="1:2" ht="12.75">
      <c r="A174" s="11"/>
      <c r="B174" s="5"/>
    </row>
    <row r="175" spans="1:2" ht="12.75">
      <c r="A175" s="9" t="s">
        <v>15</v>
      </c>
      <c r="B175" s="5"/>
    </row>
    <row r="176" spans="1:2" ht="12.75">
      <c r="A176" s="11" t="s">
        <v>8</v>
      </c>
      <c r="B176" s="5">
        <v>5876</v>
      </c>
    </row>
    <row r="177" spans="1:2" ht="12.75">
      <c r="A177" s="11" t="s">
        <v>9</v>
      </c>
      <c r="B177" s="5">
        <v>738372</v>
      </c>
    </row>
    <row r="178" spans="1:2" ht="12.75">
      <c r="A178" s="7"/>
      <c r="B178" s="7"/>
    </row>
    <row r="179" spans="1:2" ht="12.75">
      <c r="A179" s="9" t="s">
        <v>10</v>
      </c>
      <c r="B179" s="5"/>
    </row>
    <row r="180" spans="1:2" ht="12.75">
      <c r="A180" s="11" t="s">
        <v>8</v>
      </c>
      <c r="B180" s="5">
        <v>7310</v>
      </c>
    </row>
    <row r="181" spans="1:2" ht="12.75">
      <c r="A181" s="11" t="s">
        <v>9</v>
      </c>
      <c r="B181" s="5">
        <v>26959</v>
      </c>
    </row>
    <row r="182" spans="1:2" ht="12.75">
      <c r="A182" s="11"/>
      <c r="B182" s="5"/>
    </row>
    <row r="183" spans="1:2" ht="12.75">
      <c r="A183" s="9" t="s">
        <v>36</v>
      </c>
      <c r="B183" s="5"/>
    </row>
    <row r="184" spans="1:2" ht="12.75">
      <c r="A184" s="11" t="s">
        <v>8</v>
      </c>
      <c r="B184" s="5">
        <v>4064</v>
      </c>
    </row>
    <row r="185" spans="1:2" ht="12.75">
      <c r="A185" s="11" t="s">
        <v>9</v>
      </c>
      <c r="B185" s="5">
        <v>3181174</v>
      </c>
    </row>
    <row r="186" spans="1:2" ht="12.75">
      <c r="A186" s="11"/>
      <c r="B186" s="5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</sheetData>
  <printOptions/>
  <pageMargins left="0.75" right="0.75" top="1" bottom="1" header="0.5" footer="0.5"/>
  <pageSetup horizontalDpi="600" verticalDpi="600" orientation="portrait" paperSize="9" scale="74" r:id="rId1"/>
  <rowBreaks count="2" manualBreakCount="2">
    <brk id="72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2.7109375" style="24" customWidth="1"/>
    <col min="2" max="2" width="22.57421875" style="25" customWidth="1"/>
    <col min="3" max="3" width="17.421875" style="27" customWidth="1"/>
    <col min="4" max="4" width="14.28125" style="31" customWidth="1"/>
    <col min="5" max="5" width="2.57421875" style="0" customWidth="1"/>
    <col min="6" max="6" width="2.7109375" style="0" customWidth="1"/>
    <col min="7" max="7" width="19.00390625" style="0" customWidth="1"/>
    <col min="8" max="8" width="18.57421875" style="0" customWidth="1"/>
    <col min="9" max="9" width="16.00390625" style="0" customWidth="1"/>
  </cols>
  <sheetData>
    <row r="1" spans="1:9" ht="21" customHeight="1">
      <c r="A1" s="91" t="s">
        <v>105</v>
      </c>
      <c r="B1" s="92"/>
      <c r="C1" s="92"/>
      <c r="D1" s="92"/>
      <c r="E1" s="93"/>
      <c r="F1" s="93"/>
      <c r="G1" s="93"/>
      <c r="H1" s="93"/>
      <c r="I1" s="93"/>
    </row>
    <row r="2" spans="3:4" ht="12.75">
      <c r="C2" s="26"/>
      <c r="D2" s="27"/>
    </row>
    <row r="3" spans="1:9" ht="12.75">
      <c r="A3" s="34" t="s">
        <v>78</v>
      </c>
      <c r="B3" s="35"/>
      <c r="C3" s="36"/>
      <c r="D3" s="33"/>
      <c r="F3" s="34" t="s">
        <v>100</v>
      </c>
      <c r="G3" s="35"/>
      <c r="H3" s="35"/>
      <c r="I3" s="33"/>
    </row>
    <row r="4" spans="1:9" ht="12.75">
      <c r="A4" s="85"/>
      <c r="B4" s="86"/>
      <c r="C4" s="44" t="s">
        <v>79</v>
      </c>
      <c r="D4" s="44" t="s">
        <v>139</v>
      </c>
      <c r="F4" s="45"/>
      <c r="G4" s="46"/>
      <c r="H4" s="47" t="s">
        <v>91</v>
      </c>
      <c r="I4" s="48"/>
    </row>
    <row r="5" spans="1:9" ht="12.75">
      <c r="A5" s="56" t="s">
        <v>106</v>
      </c>
      <c r="B5" s="57"/>
      <c r="C5" s="58">
        <v>70740</v>
      </c>
      <c r="D5" s="58">
        <v>6355686</v>
      </c>
      <c r="F5" s="56" t="s">
        <v>106</v>
      </c>
      <c r="G5" s="57"/>
      <c r="H5" s="58">
        <v>22486</v>
      </c>
      <c r="I5" s="59" t="s">
        <v>54</v>
      </c>
    </row>
    <row r="6" spans="3:9" ht="12.75">
      <c r="C6" s="26"/>
      <c r="D6" s="27"/>
      <c r="F6" s="25"/>
      <c r="G6" s="25"/>
      <c r="H6" s="29"/>
      <c r="I6" s="27"/>
    </row>
    <row r="7" spans="1:9" ht="12.75">
      <c r="A7" s="94" t="s">
        <v>99</v>
      </c>
      <c r="B7" s="95"/>
      <c r="C7" s="95"/>
      <c r="D7" s="96"/>
      <c r="F7" s="34" t="s">
        <v>92</v>
      </c>
      <c r="G7" s="35"/>
      <c r="H7" s="36"/>
      <c r="I7" s="33"/>
    </row>
    <row r="8" spans="1:9" ht="12.75">
      <c r="A8" s="50"/>
      <c r="B8" s="51"/>
      <c r="C8" s="49" t="s">
        <v>79</v>
      </c>
      <c r="D8" s="49" t="s">
        <v>139</v>
      </c>
      <c r="F8" s="45"/>
      <c r="G8" s="46"/>
      <c r="H8" s="49"/>
      <c r="I8" s="44" t="s">
        <v>139</v>
      </c>
    </row>
    <row r="9" spans="1:9" ht="12.75">
      <c r="A9" s="60" t="s">
        <v>136</v>
      </c>
      <c r="B9" s="61"/>
      <c r="C9" s="63">
        <v>70740</v>
      </c>
      <c r="D9" s="63">
        <v>6355686</v>
      </c>
      <c r="F9" s="60" t="s">
        <v>110</v>
      </c>
      <c r="G9" s="61"/>
      <c r="H9" s="62" t="s">
        <v>54</v>
      </c>
      <c r="I9" s="63">
        <v>6355686</v>
      </c>
    </row>
    <row r="10" spans="1:9" ht="12.75">
      <c r="A10" s="64" t="s">
        <v>137</v>
      </c>
      <c r="C10" s="66">
        <v>398</v>
      </c>
      <c r="D10" s="71" t="s">
        <v>54</v>
      </c>
      <c r="F10" s="30"/>
      <c r="G10" s="64" t="s">
        <v>93</v>
      </c>
      <c r="H10" s="65" t="s">
        <v>54</v>
      </c>
      <c r="I10" s="66">
        <v>746331</v>
      </c>
    </row>
    <row r="11" spans="1:9" ht="12.75">
      <c r="A11" s="72" t="s">
        <v>140</v>
      </c>
      <c r="B11" s="64"/>
      <c r="C11" s="66">
        <v>331</v>
      </c>
      <c r="D11" s="71">
        <v>5739</v>
      </c>
      <c r="F11" s="30"/>
      <c r="G11" s="64" t="s">
        <v>94</v>
      </c>
      <c r="H11" s="65" t="s">
        <v>54</v>
      </c>
      <c r="I11" s="66">
        <v>2867595</v>
      </c>
    </row>
    <row r="12" spans="1:9" ht="12.75">
      <c r="A12" s="73" t="s">
        <v>143</v>
      </c>
      <c r="B12" s="64"/>
      <c r="C12" s="66">
        <v>13788</v>
      </c>
      <c r="D12" s="66">
        <v>665817</v>
      </c>
      <c r="F12" s="67"/>
      <c r="G12" s="68" t="s">
        <v>95</v>
      </c>
      <c r="H12" s="69" t="s">
        <v>54</v>
      </c>
      <c r="I12" s="70">
        <v>2741760</v>
      </c>
    </row>
    <row r="13" spans="1:9" ht="12.75">
      <c r="A13" s="73" t="s">
        <v>144</v>
      </c>
      <c r="B13" s="64"/>
      <c r="C13" s="66">
        <v>16720</v>
      </c>
      <c r="D13" s="66">
        <v>1312629</v>
      </c>
      <c r="F13" s="25"/>
      <c r="G13" s="25"/>
      <c r="H13" s="26"/>
      <c r="I13" s="29"/>
    </row>
    <row r="14" spans="1:9" ht="12.75">
      <c r="A14" s="73" t="s">
        <v>145</v>
      </c>
      <c r="B14" s="64"/>
      <c r="C14" s="66">
        <v>22286</v>
      </c>
      <c r="D14" s="66">
        <v>2226233</v>
      </c>
      <c r="F14" s="37" t="s">
        <v>96</v>
      </c>
      <c r="G14" s="38"/>
      <c r="H14" s="32"/>
      <c r="I14" s="39"/>
    </row>
    <row r="15" spans="1:9" ht="12.75">
      <c r="A15" s="73" t="s">
        <v>146</v>
      </c>
      <c r="B15" s="64"/>
      <c r="C15" s="66">
        <v>10367</v>
      </c>
      <c r="D15" s="66">
        <v>1147623</v>
      </c>
      <c r="F15" s="50"/>
      <c r="G15" s="52"/>
      <c r="H15" s="44" t="s">
        <v>90</v>
      </c>
      <c r="I15" s="49" t="s">
        <v>139</v>
      </c>
    </row>
    <row r="16" spans="1:9" ht="12.75">
      <c r="A16" s="74" t="s">
        <v>147</v>
      </c>
      <c r="B16" s="64"/>
      <c r="C16" s="66">
        <v>5273</v>
      </c>
      <c r="D16" s="66">
        <v>622471</v>
      </c>
      <c r="F16" s="60" t="s">
        <v>111</v>
      </c>
      <c r="G16" s="61"/>
      <c r="H16" s="63">
        <v>5414</v>
      </c>
      <c r="I16" s="63">
        <v>51580</v>
      </c>
    </row>
    <row r="17" spans="1:9" ht="12.75">
      <c r="A17" s="75" t="s">
        <v>148</v>
      </c>
      <c r="B17" s="68"/>
      <c r="C17" s="70">
        <v>1577</v>
      </c>
      <c r="D17" s="70">
        <v>375174</v>
      </c>
      <c r="F17" s="30" t="s">
        <v>112</v>
      </c>
      <c r="G17" s="64"/>
      <c r="H17" s="66">
        <v>273</v>
      </c>
      <c r="I17" s="66">
        <v>1456</v>
      </c>
    </row>
    <row r="18" spans="1:9" ht="12.75">
      <c r="A18" s="25"/>
      <c r="B18" s="28"/>
      <c r="C18" s="29"/>
      <c r="D18" s="29"/>
      <c r="F18" s="30" t="s">
        <v>113</v>
      </c>
      <c r="G18" s="64"/>
      <c r="H18" s="66">
        <v>11173</v>
      </c>
      <c r="I18" s="66">
        <v>91313</v>
      </c>
    </row>
    <row r="19" spans="1:9" ht="12.75">
      <c r="A19" s="34" t="s">
        <v>17</v>
      </c>
      <c r="B19" s="83"/>
      <c r="C19" s="82"/>
      <c r="D19" s="84"/>
      <c r="F19" s="30" t="s">
        <v>114</v>
      </c>
      <c r="G19" s="64"/>
      <c r="H19" s="66">
        <v>17782</v>
      </c>
      <c r="I19" s="66">
        <v>182592</v>
      </c>
    </row>
    <row r="20" spans="1:9" ht="12.75">
      <c r="A20" s="50"/>
      <c r="B20" s="53"/>
      <c r="C20" s="54" t="s">
        <v>79</v>
      </c>
      <c r="D20" s="55"/>
      <c r="F20" s="30" t="s">
        <v>115</v>
      </c>
      <c r="G20" s="64"/>
      <c r="H20" s="66">
        <v>244</v>
      </c>
      <c r="I20" s="66">
        <v>1233</v>
      </c>
    </row>
    <row r="21" spans="1:9" ht="12.75">
      <c r="A21" s="60" t="s">
        <v>107</v>
      </c>
      <c r="B21" s="76"/>
      <c r="C21" s="63">
        <v>70342</v>
      </c>
      <c r="D21" s="77" t="s">
        <v>54</v>
      </c>
      <c r="F21" s="30" t="s">
        <v>116</v>
      </c>
      <c r="G21" s="64"/>
      <c r="H21" s="66">
        <v>10252</v>
      </c>
      <c r="I21" s="66">
        <v>14851</v>
      </c>
    </row>
    <row r="22" spans="1:9" ht="12.75">
      <c r="A22" s="30" t="s">
        <v>80</v>
      </c>
      <c r="B22" s="78"/>
      <c r="C22" s="79"/>
      <c r="D22" s="71" t="s">
        <v>54</v>
      </c>
      <c r="F22" s="30" t="s">
        <v>117</v>
      </c>
      <c r="G22" s="64"/>
      <c r="H22" s="66">
        <v>695</v>
      </c>
      <c r="I22" s="66">
        <v>1318</v>
      </c>
    </row>
    <row r="23" spans="1:9" ht="12.75">
      <c r="A23" s="30"/>
      <c r="B23" s="64" t="s">
        <v>81</v>
      </c>
      <c r="C23" s="66">
        <v>22260</v>
      </c>
      <c r="D23" s="71" t="s">
        <v>54</v>
      </c>
      <c r="F23" s="30" t="s">
        <v>118</v>
      </c>
      <c r="G23" s="64"/>
      <c r="H23" s="66">
        <v>465</v>
      </c>
      <c r="I23" s="66">
        <v>541</v>
      </c>
    </row>
    <row r="24" spans="1:9" ht="12.75">
      <c r="A24" s="30"/>
      <c r="B24" s="78" t="s">
        <v>149</v>
      </c>
      <c r="C24" s="66">
        <v>33190</v>
      </c>
      <c r="D24" s="71" t="s">
        <v>54</v>
      </c>
      <c r="F24" s="30" t="s">
        <v>119</v>
      </c>
      <c r="G24" s="64"/>
      <c r="H24" s="66">
        <v>333</v>
      </c>
      <c r="I24" s="66">
        <v>488</v>
      </c>
    </row>
    <row r="25" spans="1:9" ht="12.75">
      <c r="A25" s="67"/>
      <c r="B25" s="68" t="s">
        <v>138</v>
      </c>
      <c r="C25" s="70">
        <v>14892</v>
      </c>
      <c r="D25" s="80" t="s">
        <v>54</v>
      </c>
      <c r="F25" s="67" t="s">
        <v>120</v>
      </c>
      <c r="G25" s="68"/>
      <c r="H25" s="70">
        <v>505</v>
      </c>
      <c r="I25" s="70">
        <v>553</v>
      </c>
    </row>
    <row r="26" spans="1:9" ht="12.75">
      <c r="A26" s="25"/>
      <c r="B26" s="28"/>
      <c r="C26" s="29"/>
      <c r="D26" s="29"/>
      <c r="F26" s="30"/>
      <c r="G26" s="25"/>
      <c r="H26" s="29"/>
      <c r="I26" s="29"/>
    </row>
    <row r="27" spans="1:9" ht="12.75">
      <c r="A27" s="42" t="s">
        <v>82</v>
      </c>
      <c r="B27" s="83"/>
      <c r="C27" s="82"/>
      <c r="D27" s="84"/>
      <c r="F27" s="34" t="s">
        <v>97</v>
      </c>
      <c r="G27" s="40"/>
      <c r="H27" s="41"/>
      <c r="I27" s="41"/>
    </row>
    <row r="28" spans="1:9" ht="12.75">
      <c r="A28" s="50"/>
      <c r="B28" s="53"/>
      <c r="C28" s="54" t="s">
        <v>79</v>
      </c>
      <c r="D28" s="55"/>
      <c r="F28" s="45"/>
      <c r="G28" s="46"/>
      <c r="H28" s="49" t="s">
        <v>90</v>
      </c>
      <c r="I28" s="49" t="s">
        <v>139</v>
      </c>
    </row>
    <row r="29" spans="1:9" ht="12.75">
      <c r="A29" s="60" t="s">
        <v>108</v>
      </c>
      <c r="B29" s="76"/>
      <c r="C29" s="63">
        <v>70740</v>
      </c>
      <c r="D29" s="77" t="s">
        <v>54</v>
      </c>
      <c r="F29" s="60" t="s">
        <v>121</v>
      </c>
      <c r="G29" s="61"/>
      <c r="H29" s="63">
        <v>1379</v>
      </c>
      <c r="I29" s="63">
        <v>1895</v>
      </c>
    </row>
    <row r="30" spans="1:9" ht="12.75">
      <c r="A30" s="30"/>
      <c r="B30" s="64" t="s">
        <v>83</v>
      </c>
      <c r="C30" s="66">
        <v>69959</v>
      </c>
      <c r="D30" s="71" t="s">
        <v>54</v>
      </c>
      <c r="F30" s="30" t="s">
        <v>122</v>
      </c>
      <c r="G30" s="64"/>
      <c r="H30" s="66">
        <v>568</v>
      </c>
      <c r="I30" s="66">
        <v>222</v>
      </c>
    </row>
    <row r="31" spans="1:9" ht="12.75">
      <c r="A31" s="30"/>
      <c r="B31" s="64" t="s">
        <v>84</v>
      </c>
      <c r="C31" s="66">
        <v>319</v>
      </c>
      <c r="D31" s="71" t="s">
        <v>54</v>
      </c>
      <c r="F31" s="30" t="s">
        <v>123</v>
      </c>
      <c r="G31" s="64"/>
      <c r="H31" s="66">
        <v>851</v>
      </c>
      <c r="I31" s="66">
        <v>319</v>
      </c>
    </row>
    <row r="32" spans="1:9" ht="12.75">
      <c r="A32" s="67"/>
      <c r="B32" s="68" t="s">
        <v>85</v>
      </c>
      <c r="C32" s="70">
        <v>462</v>
      </c>
      <c r="D32" s="80" t="s">
        <v>54</v>
      </c>
      <c r="F32" s="30" t="s">
        <v>124</v>
      </c>
      <c r="G32" s="64"/>
      <c r="H32" s="66">
        <v>129</v>
      </c>
      <c r="I32" s="66">
        <v>47</v>
      </c>
    </row>
    <row r="33" spans="1:9" ht="12.75">
      <c r="A33" s="25"/>
      <c r="B33" s="28"/>
      <c r="C33" s="29"/>
      <c r="D33" s="29"/>
      <c r="F33" s="30" t="s">
        <v>125</v>
      </c>
      <c r="G33" s="64"/>
      <c r="H33" s="66">
        <v>38781</v>
      </c>
      <c r="I33" s="66">
        <v>248</v>
      </c>
    </row>
    <row r="34" spans="1:9" ht="12.75">
      <c r="A34" s="34" t="s">
        <v>86</v>
      </c>
      <c r="B34" s="35"/>
      <c r="C34" s="82"/>
      <c r="D34" s="33"/>
      <c r="F34" s="30" t="s">
        <v>126</v>
      </c>
      <c r="G34" s="64"/>
      <c r="H34" s="66">
        <v>1281</v>
      </c>
      <c r="I34" s="66">
        <v>1662</v>
      </c>
    </row>
    <row r="35" spans="1:9" ht="12.75">
      <c r="A35" s="50"/>
      <c r="B35" s="52"/>
      <c r="C35" s="54" t="s">
        <v>79</v>
      </c>
      <c r="D35" s="49" t="s">
        <v>139</v>
      </c>
      <c r="F35" s="30" t="s">
        <v>127</v>
      </c>
      <c r="G35" s="64"/>
      <c r="H35" s="66">
        <v>651</v>
      </c>
      <c r="I35" s="66">
        <v>238</v>
      </c>
    </row>
    <row r="36" spans="1:9" ht="12.75">
      <c r="A36" s="81" t="s">
        <v>109</v>
      </c>
      <c r="B36" s="57"/>
      <c r="C36" s="58">
        <v>38746</v>
      </c>
      <c r="D36" s="58">
        <v>323859</v>
      </c>
      <c r="F36" s="30" t="s">
        <v>128</v>
      </c>
      <c r="G36" s="64"/>
      <c r="H36" s="66">
        <v>185</v>
      </c>
      <c r="I36" s="66">
        <v>200</v>
      </c>
    </row>
    <row r="37" spans="1:9" ht="12.75">
      <c r="A37" s="25"/>
      <c r="D37" s="26"/>
      <c r="F37" s="67" t="s">
        <v>129</v>
      </c>
      <c r="G37" s="68"/>
      <c r="H37" s="70">
        <v>77</v>
      </c>
      <c r="I37" s="70">
        <v>24</v>
      </c>
    </row>
    <row r="38" spans="1:9" ht="12.75">
      <c r="A38" s="34" t="s">
        <v>87</v>
      </c>
      <c r="B38" s="43"/>
      <c r="C38" s="36"/>
      <c r="D38" s="33"/>
      <c r="F38" s="24"/>
      <c r="G38" s="25"/>
      <c r="H38" s="26"/>
      <c r="I38" s="27"/>
    </row>
    <row r="39" spans="1:9" ht="12.75">
      <c r="A39" s="87"/>
      <c r="B39" s="88"/>
      <c r="C39" s="44" t="s">
        <v>88</v>
      </c>
      <c r="D39" s="44"/>
      <c r="F39" s="34" t="s">
        <v>98</v>
      </c>
      <c r="G39" s="43"/>
      <c r="H39" s="36"/>
      <c r="I39" s="33"/>
    </row>
    <row r="40" spans="1:9" ht="12.75">
      <c r="A40" s="60" t="s">
        <v>106</v>
      </c>
      <c r="B40" s="61"/>
      <c r="C40" s="63">
        <v>69959</v>
      </c>
      <c r="D40" s="77" t="s">
        <v>54</v>
      </c>
      <c r="F40" s="50"/>
      <c r="G40" s="52"/>
      <c r="H40" s="44" t="s">
        <v>90</v>
      </c>
      <c r="I40" s="44" t="s">
        <v>150</v>
      </c>
    </row>
    <row r="41" spans="1:9" ht="12.75">
      <c r="A41" s="30"/>
      <c r="B41" s="64" t="s">
        <v>141</v>
      </c>
      <c r="C41" s="66">
        <v>60914</v>
      </c>
      <c r="D41" s="71" t="s">
        <v>54</v>
      </c>
      <c r="F41" s="60" t="s">
        <v>130</v>
      </c>
      <c r="G41" s="61"/>
      <c r="H41" s="63">
        <v>30130</v>
      </c>
      <c r="I41" s="63">
        <v>1033070</v>
      </c>
    </row>
    <row r="42" spans="1:9" ht="12.75">
      <c r="A42" s="67"/>
      <c r="B42" s="68" t="s">
        <v>142</v>
      </c>
      <c r="C42" s="70">
        <v>9045</v>
      </c>
      <c r="D42" s="80" t="s">
        <v>54</v>
      </c>
      <c r="F42" s="30" t="s">
        <v>131</v>
      </c>
      <c r="G42" s="64"/>
      <c r="H42" s="66">
        <v>22707</v>
      </c>
      <c r="I42" s="66">
        <v>955367</v>
      </c>
    </row>
    <row r="43" spans="3:9" ht="12.75">
      <c r="C43" s="26"/>
      <c r="D43" s="27"/>
      <c r="F43" s="30" t="s">
        <v>132</v>
      </c>
      <c r="G43" s="64"/>
      <c r="H43" s="66">
        <v>1235</v>
      </c>
      <c r="I43" s="66">
        <v>55023</v>
      </c>
    </row>
    <row r="44" spans="1:9" ht="12.75">
      <c r="A44" s="34" t="s">
        <v>89</v>
      </c>
      <c r="B44" s="43"/>
      <c r="C44" s="36"/>
      <c r="D44" s="33"/>
      <c r="F44" s="30" t="s">
        <v>133</v>
      </c>
      <c r="G44" s="64"/>
      <c r="H44" s="66">
        <v>5876</v>
      </c>
      <c r="I44" s="66">
        <v>738372</v>
      </c>
    </row>
    <row r="45" spans="1:9" ht="12.75">
      <c r="A45" s="89"/>
      <c r="B45" s="90"/>
      <c r="C45" s="49" t="s">
        <v>88</v>
      </c>
      <c r="D45" s="49"/>
      <c r="F45" s="30" t="s">
        <v>134</v>
      </c>
      <c r="G45" s="64"/>
      <c r="H45" s="66">
        <v>7310</v>
      </c>
      <c r="I45" s="66">
        <v>26959</v>
      </c>
    </row>
    <row r="46" spans="1:9" ht="12.75">
      <c r="A46" s="60" t="s">
        <v>106</v>
      </c>
      <c r="B46" s="61"/>
      <c r="C46" s="63">
        <v>69959</v>
      </c>
      <c r="D46" s="77" t="s">
        <v>54</v>
      </c>
      <c r="F46" s="67" t="s">
        <v>135</v>
      </c>
      <c r="G46" s="68"/>
      <c r="H46" s="70">
        <v>4064</v>
      </c>
      <c r="I46" s="70">
        <v>3181174</v>
      </c>
    </row>
    <row r="47" spans="1:4" ht="12.75">
      <c r="A47" s="30"/>
      <c r="B47" s="64" t="s">
        <v>47</v>
      </c>
      <c r="C47" s="66">
        <v>3656</v>
      </c>
      <c r="D47" s="71" t="s">
        <v>54</v>
      </c>
    </row>
    <row r="48" spans="1:4" ht="12.75">
      <c r="A48" s="30"/>
      <c r="B48" s="64" t="s">
        <v>101</v>
      </c>
      <c r="C48" s="66">
        <v>14267</v>
      </c>
      <c r="D48" s="71" t="s">
        <v>54</v>
      </c>
    </row>
    <row r="49" spans="1:4" ht="12.75">
      <c r="A49" s="30"/>
      <c r="B49" s="64" t="s">
        <v>102</v>
      </c>
      <c r="C49" s="66">
        <v>20447</v>
      </c>
      <c r="D49" s="71" t="s">
        <v>54</v>
      </c>
    </row>
    <row r="50" spans="1:4" ht="12.75">
      <c r="A50" s="30"/>
      <c r="B50" s="64" t="s">
        <v>103</v>
      </c>
      <c r="C50" s="66">
        <v>19276</v>
      </c>
      <c r="D50" s="71" t="s">
        <v>54</v>
      </c>
    </row>
    <row r="51" spans="1:4" ht="12.75">
      <c r="A51" s="30"/>
      <c r="B51" s="64" t="s">
        <v>104</v>
      </c>
      <c r="C51" s="66">
        <v>9981</v>
      </c>
      <c r="D51" s="71" t="s">
        <v>54</v>
      </c>
    </row>
    <row r="52" spans="1:4" ht="12.75">
      <c r="A52" s="67"/>
      <c r="B52" s="68" t="s">
        <v>52</v>
      </c>
      <c r="C52" s="70">
        <v>2332</v>
      </c>
      <c r="D52" s="80" t="s">
        <v>54</v>
      </c>
    </row>
    <row r="53" spans="1:4" ht="12.75">
      <c r="A53" s="25"/>
      <c r="C53" s="29"/>
      <c r="D53" s="27"/>
    </row>
    <row r="64" spans="3:4" ht="12.75">
      <c r="C64" s="26"/>
      <c r="D64" s="27"/>
    </row>
    <row r="98" spans="1:4" ht="12.75">
      <c r="A98"/>
      <c r="B98"/>
      <c r="C98"/>
      <c r="D98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</sheetData>
  <mergeCells count="5">
    <mergeCell ref="A4:B4"/>
    <mergeCell ref="A39:B39"/>
    <mergeCell ref="A45:B45"/>
    <mergeCell ref="A1:I1"/>
    <mergeCell ref="A7:D7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2009-10-19T06:48:10Z</cp:lastPrinted>
  <dcterms:created xsi:type="dcterms:W3CDTF">2002-11-22T06:22:46Z</dcterms:created>
  <dcterms:modified xsi:type="dcterms:W3CDTF">2010-06-01T05:14:22Z</dcterms:modified>
  <cp:category/>
  <cp:version/>
  <cp:contentType/>
  <cp:contentStatus/>
</cp:coreProperties>
</file>