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53.xml" ContentType="application/vnd.openxmlformats-officedocument.spreadsheetml.worksheet+xml"/>
  <Override PartName="/xl/worksheets/sheet71.xml" ContentType="application/vnd.openxmlformats-officedocument.spreadsheetml.worksheet+xml"/>
  <Override PartName="/xl/worksheets/sheet82.xml" ContentType="application/vnd.openxmlformats-officedocument.spreadsheetml.worksheet+xml"/>
  <Override PartName="/xl/worksheets/sheet13.xml" ContentType="application/vnd.openxmlformats-officedocument.spreadsheetml.worksheet+xml"/>
  <Override PartName="/xl/worksheets/sheet42.xml" ContentType="application/vnd.openxmlformats-officedocument.spreadsheetml.worksheet+xml"/>
  <Override PartName="/xl/worksheets/sheet60.xml" ContentType="application/vnd.openxmlformats-officedocument.spreadsheetml.worksheet+xml"/>
  <Override PartName="/xl/styles.xml" ContentType="application/vnd.openxmlformats-officedocument.spreadsheetml.styles+xml"/>
  <Override PartName="/xl/comments8.xml" ContentType="application/vnd.openxmlformats-officedocument.spreadsheetml.comments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Default Extension="xml" ContentType="application/xml"/>
  <Override PartName="/xl/externalLinks/externalLink5.xml" ContentType="application/vnd.openxmlformats-officedocument.spreadsheetml.externalLink+xml"/>
  <Override PartName="/xl/comments4.xml" ContentType="application/vnd.openxmlformats-officedocument.spreadsheetml.comments+xml"/>
  <Override PartName="/xl/worksheets/sheet3.xml" ContentType="application/vnd.openxmlformats-officedocument.spreadsheetml.worksheet+xml"/>
  <Override PartName="/xl/worksheets/sheet98.xml" ContentType="application/vnd.openxmlformats-officedocument.spreadsheetml.worksheet+xml"/>
  <Override PartName="/xl/worksheets/sheet69.xml" ContentType="application/vnd.openxmlformats-officedocument.spreadsheetml.worksheet+xml"/>
  <Override PartName="/xl/worksheets/sheet87.xml" ContentType="application/vnd.openxmlformats-officedocument.spreadsheetml.worksheet+xml"/>
  <Override PartName="/xl/externalLinks/externalLink1.xml" ContentType="application/vnd.openxmlformats-officedocument.spreadsheetml.externalLink+xml"/>
  <Override PartName="/xl/worksheets/sheet29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worksheets/sheet76.xml" ContentType="application/vnd.openxmlformats-officedocument.spreadsheetml.worksheet+xml"/>
  <Override PartName="/xl/worksheets/sheet94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54.xml" ContentType="application/vnd.openxmlformats-officedocument.spreadsheetml.worksheet+xml"/>
  <Override PartName="/xl/worksheets/sheet56.xml" ContentType="application/vnd.openxmlformats-officedocument.spreadsheetml.worksheet+xml"/>
  <Override PartName="/xl/worksheets/sheet65.xml" ContentType="application/vnd.openxmlformats-officedocument.spreadsheetml.worksheet+xml"/>
  <Override PartName="/xl/worksheets/sheet74.xml" ContentType="application/vnd.openxmlformats-officedocument.spreadsheetml.worksheet+xml"/>
  <Override PartName="/xl/worksheets/sheet83.xml" ContentType="application/vnd.openxmlformats-officedocument.spreadsheetml.worksheet+xml"/>
  <Override PartName="/xl/worksheets/sheet92.xml" ContentType="application/vnd.openxmlformats-officedocument.spreadsheetml.worksheet+xml"/>
  <Override PartName="/xl/worksheets/sheet102.xml" ContentType="application/vnd.openxmlformats-officedocument.spreadsheetml.worksheet+xml"/>
  <Override PartName="/xl/comments10.xml" ContentType="application/vnd.openxmlformats-officedocument.spreadsheetml.comment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Override PartName="/xl/worksheets/sheet72.xml" ContentType="application/vnd.openxmlformats-officedocument.spreadsheetml.worksheet+xml"/>
  <Override PartName="/xl/worksheets/sheet81.xml" ContentType="application/vnd.openxmlformats-officedocument.spreadsheetml.worksheet+xml"/>
  <Override PartName="/xl/worksheets/sheet90.xml" ContentType="application/vnd.openxmlformats-officedocument.spreadsheetml.worksheet+xml"/>
  <Override PartName="/xl/worksheets/sheet100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70.xml" ContentType="application/vnd.openxmlformats-officedocument.spreadsheetml.worksheet+xml"/>
  <Override PartName="/xl/externalLinks/externalLink8.xml" ContentType="application/vnd.openxmlformats-officedocument.spreadsheetml.externalLink+xml"/>
  <Override PartName="/xl/comments9.xml" ContentType="application/vnd.openxmlformats-officedocument.spreadsheetml.comments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6.xml" ContentType="application/vnd.openxmlformats-officedocument.spreadsheetml.externalLink+xml"/>
  <Default Extension="jpeg" ContentType="image/jpeg"/>
  <Override PartName="/xl/comments7.xml" ContentType="application/vnd.openxmlformats-officedocument.spreadsheetml.comments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99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worksheets/sheet59.xml" ContentType="application/vnd.openxmlformats-officedocument.spreadsheetml.worksheet+xml"/>
  <Override PartName="/xl/worksheets/sheet68.xml" ContentType="application/vnd.openxmlformats-officedocument.spreadsheetml.worksheet+xml"/>
  <Override PartName="/xl/worksheets/sheet77.xml" ContentType="application/vnd.openxmlformats-officedocument.spreadsheetml.worksheet+xml"/>
  <Override PartName="/xl/worksheets/sheet79.xml" ContentType="application/vnd.openxmlformats-officedocument.spreadsheetml.worksheet+xml"/>
  <Override PartName="/xl/worksheets/sheet88.xml" ContentType="application/vnd.openxmlformats-officedocument.spreadsheetml.worksheet+xml"/>
  <Override PartName="/xl/worksheets/sheet97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66.xml" ContentType="application/vnd.openxmlformats-officedocument.spreadsheetml.worksheet+xml"/>
  <Override PartName="/xl/worksheets/sheet75.xml" ContentType="application/vnd.openxmlformats-officedocument.spreadsheetml.worksheet+xml"/>
  <Override PartName="/xl/worksheets/sheet86.xml" ContentType="application/vnd.openxmlformats-officedocument.spreadsheetml.worksheet+xml"/>
  <Override PartName="/xl/worksheets/sheet95.xml" ContentType="application/vnd.openxmlformats-officedocument.spreadsheetml.workshee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xl/worksheets/sheet64.xml" ContentType="application/vnd.openxmlformats-officedocument.spreadsheetml.worksheet+xml"/>
  <Override PartName="/xl/worksheets/sheet73.xml" ContentType="application/vnd.openxmlformats-officedocument.spreadsheetml.worksheet+xml"/>
  <Override PartName="/xl/worksheets/sheet84.xml" ContentType="application/vnd.openxmlformats-officedocument.spreadsheetml.worksheet+xml"/>
  <Override PartName="/xl/worksheets/sheet93.xml" ContentType="application/vnd.openxmlformats-officedocument.spreadsheetml.worksheet+xml"/>
  <Override PartName="/xl/worksheets/sheet101.xml" ContentType="application/vnd.openxmlformats-officedocument.spreadsheetml.worksheet+xml"/>
  <Override PartName="/xl/comments11.xml" ContentType="application/vnd.openxmlformats-officedocument.spreadsheetml.comments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44.xml" ContentType="application/vnd.openxmlformats-officedocument.spreadsheetml.worksheet+xml"/>
  <Override PartName="/xl/worksheets/sheet62.xml" ContentType="application/vnd.openxmlformats-officedocument.spreadsheetml.worksheet+xml"/>
  <Override PartName="/xl/worksheets/sheet91.xml" ContentType="application/vnd.openxmlformats-officedocument.spreadsheetml.worksheet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51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40.xml" ContentType="application/vnd.openxmlformats-officedocument.spreadsheetml.worksheet+xml"/>
  <Override PartName="/xl/externalLinks/externalLink7.xml" ContentType="application/vnd.openxmlformats-officedocument.spreadsheetml.externalLink+xml"/>
  <Override PartName="/xl/comments6.xml" ContentType="application/vnd.openxmlformats-officedocument.spreadsheetml.comments+xml"/>
  <Default Extension="rels" ContentType="application/vnd.openxmlformats-package.relationships+xml"/>
  <Override PartName="/xl/worksheets/sheet5.xml" ContentType="application/vnd.openxmlformats-officedocument.spreadsheetml.worksheet+xml"/>
  <Override PartName="/xl/worksheets/sheet89.xml" ContentType="application/vnd.openxmlformats-officedocument.spreadsheetml.worksheet+xml"/>
  <Override PartName="/xl/externalLinks/externalLink3.xml" ContentType="application/vnd.openxmlformats-officedocument.spreadsheetml.externalLink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78.xml" ContentType="application/vnd.openxmlformats-officedocument.spreadsheetml.worksheet+xml"/>
  <Override PartName="/xl/worksheets/sheet96.xml" ContentType="application/vnd.openxmlformats-officedocument.spreadsheetml.worksheet+xml"/>
  <Override PartName="/xl/worksheets/sheet38.xml" ContentType="application/vnd.openxmlformats-officedocument.spreadsheetml.worksheet+xml"/>
  <Override PartName="/xl/worksheets/sheet67.xml" ContentType="application/vnd.openxmlformats-officedocument.spreadsheetml.worksheet+xml"/>
  <Override PartName="/xl/worksheets/sheet8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840" yWindow="1008" windowWidth="14412" windowHeight="4128" tabRatio="968"/>
  </bookViews>
  <sheets>
    <sheet name="SMILING QA" sheetId="113" r:id="rId1"/>
    <sheet name="QA_{E0001}_{CA}" sheetId="12" r:id="rId2"/>
    <sheet name="QA_{D0028}_{CA}" sheetId="15" r:id="rId3"/>
    <sheet name="QA_{J0006}_{CA}" sheetId="17" r:id="rId4"/>
    <sheet name="QA_{D0035}_{CA}" sheetId="18" r:id="rId5"/>
    <sheet name="QA_{J0013}_{CA}" sheetId="19" r:id="rId6"/>
    <sheet name="QA_{D0030}_{CA}" sheetId="20" r:id="rId7"/>
    <sheet name="QA_{N0009}_{CA}" sheetId="23" r:id="rId8"/>
    <sheet name="QA_{M0002}_{CA}" sheetId="16" r:id="rId9"/>
    <sheet name="QA_{D0024}_{CA}" sheetId="21" r:id="rId10"/>
    <sheet name="Summary_QA_{all}_{CA}" sheetId="14" r:id="rId11"/>
    <sheet name="MPTY_QA_{FC}_{TAGNAME}" sheetId="4" state="hidden" r:id="rId12"/>
    <sheet name="MPTY_Summary_QA_(all)_{TAGNAME}" sheetId="5" state="hidden" r:id="rId13"/>
    <sheet name="data for drop down list" sheetId="6" state="hidden" r:id="rId14"/>
    <sheet name="QA_{D0031}_{FE}" sheetId="24" r:id="rId15"/>
    <sheet name="QA_{D0030}_{FE}" sheetId="25" r:id="rId16"/>
    <sheet name="QA_{N0009}_{FE}" sheetId="26" r:id="rId17"/>
    <sheet name="QA_{J0006}_{FE}" sheetId="27" r:id="rId18"/>
    <sheet name="QA_{D0028}_{FE}" sheetId="28" r:id="rId19"/>
    <sheet name="QA_{D0021}_{FE}" sheetId="29" r:id="rId20"/>
    <sheet name="QA_{C0002}_{FE}" sheetId="30" r:id="rId21"/>
    <sheet name="QA_{C0001}_{FE}" sheetId="31" r:id="rId22"/>
    <sheet name="QA_{M0002}_{FE}" sheetId="32" r:id="rId23"/>
    <sheet name="Summary_QA_{all}_{FE}" sheetId="33" r:id="rId24"/>
    <sheet name="QA_{J0001}_{ZN}" sheetId="34" r:id="rId25"/>
    <sheet name="QA_{J0013}_{ZN}" sheetId="35" r:id="rId26"/>
    <sheet name="QA_{B0002}_{ZN}" sheetId="36" r:id="rId27"/>
    <sheet name="QA_{C0002}_{ZN}" sheetId="37" r:id="rId28"/>
    <sheet name="QA_{H0004}_{ZN}" sheetId="38" r:id="rId29"/>
    <sheet name="QA_{H0005}_{ZN}" sheetId="39" r:id="rId30"/>
    <sheet name="QA_{H0002}_{ZN}" sheetId="40" r:id="rId31"/>
    <sheet name="QA_{N0003}_{ZN}" sheetId="41" r:id="rId32"/>
    <sheet name="Summary_QA_{all}_{ZN}" sheetId="42" r:id="rId33"/>
    <sheet name="QA_{D0007}_{THIAEQ}" sheetId="43" r:id="rId34"/>
    <sheet name="QA_{D0014}_{THIAEQ}" sheetId="44" r:id="rId35"/>
    <sheet name="QA_{B0005}_{THIAEQ}" sheetId="45" r:id="rId36"/>
    <sheet name="QA_{C0002}_{THIAEQ}" sheetId="46" r:id="rId37"/>
    <sheet name="QA_{C0001}_{THIAEQ}" sheetId="47" r:id="rId38"/>
    <sheet name="QA_{H0005}_{THIAEQ}" sheetId="48" r:id="rId39"/>
    <sheet name="QA_{H0002}_{THIAEQ}" sheetId="49" r:id="rId40"/>
    <sheet name="QA_{D0023}_{THIAEQ}" sheetId="50" r:id="rId41"/>
    <sheet name="QA_{D0012}_{THIAEQ}" sheetId="51" r:id="rId42"/>
    <sheet name="QA_{E0001}_{THIAEQ}" sheetId="52" r:id="rId43"/>
    <sheet name="Summary_QA_{all}_{THIAEQ}" sheetId="53" r:id="rId44"/>
    <sheet name="QA_{D0031}_{RIBF}" sheetId="54" r:id="rId45"/>
    <sheet name="QA_{D0030}_{RIBF}" sheetId="55" r:id="rId46"/>
    <sheet name="QA_{J0003}_{RIBF}" sheetId="56" r:id="rId47"/>
    <sheet name="QA_{D0035}_{RIBF}" sheetId="57" r:id="rId48"/>
    <sheet name="QA_{J0009}_{RIBF}" sheetId="58" r:id="rId49"/>
    <sheet name="QA_{N0008}_{RIBF}" sheetId="59" r:id="rId50"/>
    <sheet name="QA_{D0023}_{RIBF}" sheetId="60" r:id="rId51"/>
    <sheet name="Summary_QA_{all}_{RIBF}" sheetId="61" r:id="rId52"/>
    <sheet name="QA_{B0008}_{VITB6}" sheetId="62" r:id="rId53"/>
    <sheet name="QA_{B0007}_{VITB6}" sheetId="63" r:id="rId54"/>
    <sheet name="QA_{B0002}_{VITB6}" sheetId="64" r:id="rId55"/>
    <sheet name="QA_{H0004}_{VITB6}" sheetId="65" r:id="rId56"/>
    <sheet name="QA_{H0002}_{VITB6}" sheetId="66" r:id="rId57"/>
    <sheet name="QA_{H0003}_{VITB6}" sheetId="67" r:id="rId58"/>
    <sheet name="Summary_QA_{all}_{VITB6}" sheetId="68" r:id="rId59"/>
    <sheet name="QA_{J0003}_{VITB12}" sheetId="69" r:id="rId60"/>
    <sheet name="QA_{J0004}_{VITB12}" sheetId="70" r:id="rId61"/>
    <sheet name="QA_{J0001}_{VITB12}" sheetId="71" r:id="rId62"/>
    <sheet name="QA_{J0007}_{VITB12}" sheetId="72" r:id="rId63"/>
    <sheet name="QA_{J0002}_{VITB12}" sheetId="73" r:id="rId64"/>
    <sheet name="QA_{J0005}_{VITB12}" sheetId="74" r:id="rId65"/>
    <sheet name="QA_{J0009}_{VITB12}" sheetId="75" r:id="rId66"/>
    <sheet name="QA_{I0001}_{VITB12}" sheetId="76" r:id="rId67"/>
    <sheet name="QA_{H0004}_{VITB12}" sheetId="77" r:id="rId68"/>
    <sheet name="QA_{H0005}_{VITB12}" sheetId="78" r:id="rId69"/>
    <sheet name="Summary_QA_{all}_{VITB12}" sheetId="79" r:id="rId70"/>
    <sheet name="QA_{D0007}_{FOL}" sheetId="80" r:id="rId71"/>
    <sheet name="QA_{D0030}_{FOL}" sheetId="81" r:id="rId72"/>
    <sheet name="QA_{D0034}_{FOL}" sheetId="82" r:id="rId73"/>
    <sheet name="QA_{D0017}_{FOL}" sheetId="83" r:id="rId74"/>
    <sheet name="QA_{D0029}_{FOL}" sheetId="84" r:id="rId75"/>
    <sheet name="QA_{D0028}_{FOL}" sheetId="85" r:id="rId76"/>
    <sheet name="QA_{D0010}_{FOL}" sheetId="86" r:id="rId77"/>
    <sheet name="QA_{D0027}_{FOL}" sheetId="87" r:id="rId78"/>
    <sheet name="QA_{C0002}_{FOL}" sheetId="88" r:id="rId79"/>
    <sheet name="QA_{C0001}_{FOL}" sheetId="89" r:id="rId80"/>
    <sheet name="Summary_QA_{all}_{FOL}" sheetId="90" r:id="rId81"/>
    <sheet name="QA_{D0009}_{VITC}" sheetId="91" r:id="rId82"/>
    <sheet name="QA_{D0004}_{VITC}" sheetId="92" r:id="rId83"/>
    <sheet name="QA_{D0017}_{VITC}" sheetId="93" r:id="rId84"/>
    <sheet name="QA_{E0002}_{VITC}" sheetId="94" r:id="rId85"/>
    <sheet name="QA_{D0030}_{VITC}" sheetId="95" r:id="rId86"/>
    <sheet name="QA_{D0022}_{VITC}" sheetId="96" r:id="rId87"/>
    <sheet name="QA_{D0002}_{VITC}" sheetId="97" r:id="rId88"/>
    <sheet name="QA_{D0026}_{VITC}" sheetId="98" r:id="rId89"/>
    <sheet name="QA_{D0023}_{VITC}" sheetId="99" r:id="rId90"/>
    <sheet name="QA_{E0001}_{VITC}" sheetId="100" r:id="rId91"/>
    <sheet name="Summary_QA_{all}_{VITC}" sheetId="101" r:id="rId92"/>
    <sheet name="QA_{D0031}_{VIT_RAE}" sheetId="102" r:id="rId93"/>
    <sheet name="QA_{D0030}_{VIT_RAE}" sheetId="103" r:id="rId94"/>
    <sheet name="QA_{D0033}_{VIT_RAE}" sheetId="104" r:id="rId95"/>
    <sheet name="QA_{D0035}_{VIT_RAE}" sheetId="105" r:id="rId96"/>
    <sheet name="QA_{D0034}_{VIT_RAE}" sheetId="106" r:id="rId97"/>
    <sheet name="QA_{D0029}_{VIT_RAE}" sheetId="107" r:id="rId98"/>
    <sheet name="QA_{J0013}_{VIT_RAE}" sheetId="108" r:id="rId99"/>
    <sheet name="QA_{J0009}_{VIT_RAE}" sheetId="109" r:id="rId100"/>
    <sheet name="QA_{D0032}_{VIT_RAE}" sheetId="110" r:id="rId101"/>
    <sheet name="Summary_QA_{all}_{VIT_RAE}" sheetId="111" r:id="rId102"/>
  </sheets>
  <externalReferences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</externalReferences>
  <calcPr calcId="125725"/>
</workbook>
</file>

<file path=xl/calcChain.xml><?xml version="1.0" encoding="utf-8"?>
<calcChain xmlns="http://schemas.openxmlformats.org/spreadsheetml/2006/main">
  <c r="F30" i="110"/>
  <c r="E30"/>
  <c r="D30"/>
  <c r="G30" s="1"/>
  <c r="G71" s="1"/>
  <c r="G72" s="1"/>
  <c r="L11" i="111" s="1"/>
  <c r="F30" i="109"/>
  <c r="E30"/>
  <c r="D30"/>
  <c r="G30" s="1"/>
  <c r="G71" s="1"/>
  <c r="G72" s="1"/>
  <c r="L10" i="111" s="1"/>
  <c r="F30" i="108"/>
  <c r="E30"/>
  <c r="D30"/>
  <c r="G30" s="1"/>
  <c r="G71" s="1"/>
  <c r="G72" s="1"/>
  <c r="L9" i="111" s="1"/>
  <c r="F30" i="107"/>
  <c r="E30"/>
  <c r="G30" s="1"/>
  <c r="G71" s="1"/>
  <c r="G72" s="1"/>
  <c r="L8" i="111" s="1"/>
  <c r="D30" i="107"/>
  <c r="F30" i="106"/>
  <c r="E30"/>
  <c r="D30"/>
  <c r="G30" s="1"/>
  <c r="G71" s="1"/>
  <c r="G72" s="1"/>
  <c r="L7" i="111" s="1"/>
  <c r="F30" i="105"/>
  <c r="E30"/>
  <c r="D30"/>
  <c r="G30" s="1"/>
  <c r="G71" s="1"/>
  <c r="G72" s="1"/>
  <c r="L6" i="111" s="1"/>
  <c r="G30" i="104"/>
  <c r="G71" s="1"/>
  <c r="G72" s="1"/>
  <c r="L5" i="111" s="1"/>
  <c r="F30" i="104"/>
  <c r="E30"/>
  <c r="D30"/>
  <c r="F30" i="103"/>
  <c r="E30"/>
  <c r="D30"/>
  <c r="G30" s="1"/>
  <c r="G71" s="1"/>
  <c r="G72" s="1"/>
  <c r="L4" i="111" s="1"/>
  <c r="F30" i="102"/>
  <c r="E30"/>
  <c r="D30"/>
  <c r="G30" s="1"/>
  <c r="G71" s="1"/>
  <c r="G72" s="1"/>
  <c r="L3" i="111" s="1"/>
  <c r="L11" i="101" l="1"/>
  <c r="D30" i="100"/>
  <c r="E30"/>
  <c r="F30"/>
  <c r="G30"/>
  <c r="G71"/>
  <c r="G72"/>
  <c r="L12" i="101" s="1"/>
  <c r="D30" i="99"/>
  <c r="E30"/>
  <c r="F30"/>
  <c r="G30"/>
  <c r="G71"/>
  <c r="G72"/>
  <c r="D30" i="98"/>
  <c r="E30"/>
  <c r="F30"/>
  <c r="G30"/>
  <c r="G71"/>
  <c r="G72"/>
  <c r="L10" i="101" s="1"/>
  <c r="D30" i="97"/>
  <c r="E30"/>
  <c r="F30"/>
  <c r="G30"/>
  <c r="G71" s="1"/>
  <c r="G72" s="1"/>
  <c r="L9" i="101" s="1"/>
  <c r="D30" i="96"/>
  <c r="E30"/>
  <c r="F30"/>
  <c r="G30"/>
  <c r="G71"/>
  <c r="G72"/>
  <c r="L8" i="101" s="1"/>
  <c r="D30" i="95"/>
  <c r="E30"/>
  <c r="F30"/>
  <c r="G30"/>
  <c r="G71"/>
  <c r="G72"/>
  <c r="L7" i="101" s="1"/>
  <c r="D30" i="94"/>
  <c r="G30" s="1"/>
  <c r="G71" s="1"/>
  <c r="G72" s="1"/>
  <c r="L6" i="101" s="1"/>
  <c r="E30" i="94"/>
  <c r="F30"/>
  <c r="D30" i="93"/>
  <c r="E30"/>
  <c r="F30"/>
  <c r="G30"/>
  <c r="G71"/>
  <c r="G72"/>
  <c r="L5" i="101" s="1"/>
  <c r="D30" i="92"/>
  <c r="E30"/>
  <c r="F30"/>
  <c r="G30"/>
  <c r="G71"/>
  <c r="G72"/>
  <c r="L4" i="101" s="1"/>
  <c r="D30" i="91"/>
  <c r="E30"/>
  <c r="F30"/>
  <c r="G30"/>
  <c r="G71"/>
  <c r="G72"/>
  <c r="L3" i="101" s="1"/>
  <c r="F30" i="89" l="1"/>
  <c r="E30"/>
  <c r="D30"/>
  <c r="G30" s="1"/>
  <c r="G71" s="1"/>
  <c r="G72" s="1"/>
  <c r="L12" i="90" s="1"/>
  <c r="F30" i="88"/>
  <c r="E30"/>
  <c r="D30"/>
  <c r="G30" s="1"/>
  <c r="G71" s="1"/>
  <c r="G72" s="1"/>
  <c r="L11" i="90" s="1"/>
  <c r="F30" i="87"/>
  <c r="E30"/>
  <c r="D30"/>
  <c r="G30" s="1"/>
  <c r="G71" s="1"/>
  <c r="G72" s="1"/>
  <c r="L10" i="90" s="1"/>
  <c r="G30" i="86"/>
  <c r="G71" s="1"/>
  <c r="G72" s="1"/>
  <c r="L9" i="90" s="1"/>
  <c r="F30" i="86"/>
  <c r="E30"/>
  <c r="D30"/>
  <c r="F30" i="85"/>
  <c r="E30"/>
  <c r="D30"/>
  <c r="G30" s="1"/>
  <c r="G71" s="1"/>
  <c r="G72" s="1"/>
  <c r="L8" i="90" s="1"/>
  <c r="F30" i="84"/>
  <c r="E30"/>
  <c r="D30"/>
  <c r="G30" s="1"/>
  <c r="G71" s="1"/>
  <c r="G72" s="1"/>
  <c r="L7" i="90" s="1"/>
  <c r="F30" i="83"/>
  <c r="E30"/>
  <c r="D30"/>
  <c r="G30" s="1"/>
  <c r="G71" s="1"/>
  <c r="G72" s="1"/>
  <c r="L6" i="90" s="1"/>
  <c r="F30" i="82"/>
  <c r="E30"/>
  <c r="D30"/>
  <c r="G30" s="1"/>
  <c r="G71" s="1"/>
  <c r="G72" s="1"/>
  <c r="L5" i="90" s="1"/>
  <c r="F30" i="81"/>
  <c r="E30"/>
  <c r="D30"/>
  <c r="G30" s="1"/>
  <c r="G71" s="1"/>
  <c r="G72" s="1"/>
  <c r="L4" i="90" s="1"/>
  <c r="F30" i="80"/>
  <c r="E30"/>
  <c r="D30"/>
  <c r="G30" s="1"/>
  <c r="G71" s="1"/>
  <c r="G72" s="1"/>
  <c r="L3" i="90" s="1"/>
  <c r="F30" i="78" l="1"/>
  <c r="E30"/>
  <c r="D30"/>
  <c r="G30" s="1"/>
  <c r="G71" s="1"/>
  <c r="G72" s="1"/>
  <c r="L12" i="79" s="1"/>
  <c r="F30" i="77"/>
  <c r="E30"/>
  <c r="D30"/>
  <c r="G30" s="1"/>
  <c r="G71" s="1"/>
  <c r="G72" s="1"/>
  <c r="L11" i="79" s="1"/>
  <c r="F30" i="76"/>
  <c r="E30"/>
  <c r="D30"/>
  <c r="G30" s="1"/>
  <c r="G71" s="1"/>
  <c r="G72" s="1"/>
  <c r="L10" i="79" s="1"/>
  <c r="G30" i="75"/>
  <c r="G71" s="1"/>
  <c r="G72" s="1"/>
  <c r="L9" i="79" s="1"/>
  <c r="F30" i="75"/>
  <c r="E30"/>
  <c r="D30"/>
  <c r="F30" i="74"/>
  <c r="E30"/>
  <c r="D30"/>
  <c r="G30" s="1"/>
  <c r="G71" s="1"/>
  <c r="G72" s="1"/>
  <c r="L8" i="79" s="1"/>
  <c r="F30" i="73"/>
  <c r="E30"/>
  <c r="D30"/>
  <c r="G30" s="1"/>
  <c r="G71" s="1"/>
  <c r="G72" s="1"/>
  <c r="L7" i="79" s="1"/>
  <c r="F30" i="72"/>
  <c r="E30"/>
  <c r="D30"/>
  <c r="G30" s="1"/>
  <c r="G71" s="1"/>
  <c r="G72" s="1"/>
  <c r="L6" i="79" s="1"/>
  <c r="F30" i="71"/>
  <c r="E30"/>
  <c r="D30"/>
  <c r="G30" s="1"/>
  <c r="G71" s="1"/>
  <c r="G72" s="1"/>
  <c r="L5" i="79" s="1"/>
  <c r="F30" i="70"/>
  <c r="E30"/>
  <c r="D30"/>
  <c r="G30" s="1"/>
  <c r="G71" s="1"/>
  <c r="G72" s="1"/>
  <c r="L4" i="79" s="1"/>
  <c r="F30" i="69"/>
  <c r="E30"/>
  <c r="D30"/>
  <c r="G30" s="1"/>
  <c r="G71" s="1"/>
  <c r="G72" s="1"/>
  <c r="L3" i="79" s="1"/>
  <c r="F30" i="67" l="1"/>
  <c r="E30"/>
  <c r="D30"/>
  <c r="G30" s="1"/>
  <c r="G71" s="1"/>
  <c r="G72" s="1"/>
  <c r="L8" i="68" s="1"/>
  <c r="G30" i="66"/>
  <c r="G71" s="1"/>
  <c r="G72" s="1"/>
  <c r="L7" i="68" s="1"/>
  <c r="F30" i="66"/>
  <c r="E30"/>
  <c r="D30"/>
  <c r="F30" i="65"/>
  <c r="E30"/>
  <c r="D30"/>
  <c r="G30" s="1"/>
  <c r="G71" s="1"/>
  <c r="G72" s="1"/>
  <c r="L6" i="68" s="1"/>
  <c r="F30" i="64"/>
  <c r="E30"/>
  <c r="D30"/>
  <c r="G30" s="1"/>
  <c r="G71" s="1"/>
  <c r="G72" s="1"/>
  <c r="L5" i="68" s="1"/>
  <c r="F30" i="63"/>
  <c r="E30"/>
  <c r="D30"/>
  <c r="G30" s="1"/>
  <c r="G71" s="1"/>
  <c r="G72" s="1"/>
  <c r="L4" i="68" s="1"/>
  <c r="F30" i="62"/>
  <c r="E30"/>
  <c r="D30"/>
  <c r="G30" s="1"/>
  <c r="G71" s="1"/>
  <c r="G72" s="1"/>
  <c r="L3" i="68" s="1"/>
  <c r="F30" i="60" l="1"/>
  <c r="E30"/>
  <c r="D30"/>
  <c r="G30" s="1"/>
  <c r="G71" s="1"/>
  <c r="G72" s="1"/>
  <c r="L9" i="61" s="1"/>
  <c r="G30" i="59"/>
  <c r="G71" s="1"/>
  <c r="G72" s="1"/>
  <c r="L8" i="61" s="1"/>
  <c r="F30" i="59"/>
  <c r="E30"/>
  <c r="D30"/>
  <c r="F30" i="58"/>
  <c r="E30"/>
  <c r="D30"/>
  <c r="G30" s="1"/>
  <c r="G71" s="1"/>
  <c r="G72" s="1"/>
  <c r="L7" i="61" s="1"/>
  <c r="F30" i="57"/>
  <c r="E30"/>
  <c r="D30"/>
  <c r="G30" s="1"/>
  <c r="G71" s="1"/>
  <c r="G72" s="1"/>
  <c r="L6" i="61" s="1"/>
  <c r="F30" i="56"/>
  <c r="E30"/>
  <c r="D30"/>
  <c r="G30" s="1"/>
  <c r="G71" s="1"/>
  <c r="G72" s="1"/>
  <c r="L5" i="61" s="1"/>
  <c r="F30" i="55"/>
  <c r="E30"/>
  <c r="D30"/>
  <c r="G30" s="1"/>
  <c r="G71" s="1"/>
  <c r="G72" s="1"/>
  <c r="L4" i="61" s="1"/>
  <c r="F30" i="54"/>
  <c r="E30"/>
  <c r="G30" s="1"/>
  <c r="G71" s="1"/>
  <c r="G72" s="1"/>
  <c r="L3" i="61" s="1"/>
  <c r="D30" i="54"/>
  <c r="F30" i="52" l="1"/>
  <c r="E30"/>
  <c r="D30"/>
  <c r="G30" s="1"/>
  <c r="G71" s="1"/>
  <c r="G72" s="1"/>
  <c r="L12" i="53" s="1"/>
  <c r="F30" i="51"/>
  <c r="E30"/>
  <c r="D30"/>
  <c r="G30" s="1"/>
  <c r="G71" s="1"/>
  <c r="G72" s="1"/>
  <c r="L11" i="53" s="1"/>
  <c r="F30" i="50"/>
  <c r="E30"/>
  <c r="D30"/>
  <c r="G30" s="1"/>
  <c r="G71" s="1"/>
  <c r="G72" s="1"/>
  <c r="L10" i="53" s="1"/>
  <c r="G30" i="49"/>
  <c r="G71" s="1"/>
  <c r="G72" s="1"/>
  <c r="L9" i="53" s="1"/>
  <c r="F30" i="49"/>
  <c r="E30"/>
  <c r="D30"/>
  <c r="F30" i="48"/>
  <c r="E30"/>
  <c r="D30"/>
  <c r="G30" s="1"/>
  <c r="G71" s="1"/>
  <c r="G72" s="1"/>
  <c r="L8" i="53" s="1"/>
  <c r="F30" i="47"/>
  <c r="E30"/>
  <c r="D30"/>
  <c r="G30" s="1"/>
  <c r="G71" s="1"/>
  <c r="G72" s="1"/>
  <c r="L7" i="53" s="1"/>
  <c r="F30" i="46"/>
  <c r="E30"/>
  <c r="D30"/>
  <c r="G30" s="1"/>
  <c r="G71" s="1"/>
  <c r="G72" s="1"/>
  <c r="L6" i="53" s="1"/>
  <c r="F30" i="45"/>
  <c r="E30"/>
  <c r="D30"/>
  <c r="G30" s="1"/>
  <c r="G71" s="1"/>
  <c r="G72" s="1"/>
  <c r="L5" i="53" s="1"/>
  <c r="F30" i="44"/>
  <c r="E30"/>
  <c r="D30"/>
  <c r="G30" s="1"/>
  <c r="G71" s="1"/>
  <c r="G72" s="1"/>
  <c r="L4" i="53" s="1"/>
  <c r="F30" i="43"/>
  <c r="E30"/>
  <c r="D30"/>
  <c r="G30" s="1"/>
  <c r="G71" s="1"/>
  <c r="G72" s="1"/>
  <c r="L3" i="53" s="1"/>
  <c r="F30" i="41" l="1"/>
  <c r="E30"/>
  <c r="D30"/>
  <c r="G30" s="1"/>
  <c r="G71" s="1"/>
  <c r="G72" s="1"/>
  <c r="L10" i="42" s="1"/>
  <c r="F30" i="40"/>
  <c r="E30"/>
  <c r="D30"/>
  <c r="G30" s="1"/>
  <c r="G71" s="1"/>
  <c r="G72" s="1"/>
  <c r="L9" i="42" s="1"/>
  <c r="F30" i="39"/>
  <c r="E30"/>
  <c r="D30"/>
  <c r="G30" s="1"/>
  <c r="G71" s="1"/>
  <c r="G72" s="1"/>
  <c r="L8" i="42" s="1"/>
  <c r="F30" i="38"/>
  <c r="E30"/>
  <c r="D30"/>
  <c r="G30" s="1"/>
  <c r="G71" s="1"/>
  <c r="G72" s="1"/>
  <c r="L7" i="42" s="1"/>
  <c r="F30" i="37"/>
  <c r="E30"/>
  <c r="D30"/>
  <c r="G30" s="1"/>
  <c r="G71" s="1"/>
  <c r="G72" s="1"/>
  <c r="L6" i="42" s="1"/>
  <c r="F30" i="36"/>
  <c r="E30"/>
  <c r="D30"/>
  <c r="G30" s="1"/>
  <c r="G71" s="1"/>
  <c r="G72" s="1"/>
  <c r="L5" i="42" s="1"/>
  <c r="G30" i="35"/>
  <c r="G71" s="1"/>
  <c r="G72" s="1"/>
  <c r="L4" i="42" s="1"/>
  <c r="F30" i="35"/>
  <c r="E30"/>
  <c r="D30"/>
  <c r="F30" i="34"/>
  <c r="E30"/>
  <c r="D30"/>
  <c r="G30" s="1"/>
  <c r="G71" s="1"/>
  <c r="G72" s="1"/>
  <c r="L3" i="42" s="1"/>
  <c r="F30" i="32" l="1"/>
  <c r="E30"/>
  <c r="D30"/>
  <c r="G30" s="1"/>
  <c r="G71" s="1"/>
  <c r="G72" s="1"/>
  <c r="L11" i="33" s="1"/>
  <c r="F30" i="31"/>
  <c r="E30"/>
  <c r="D30"/>
  <c r="G30" s="1"/>
  <c r="G71" s="1"/>
  <c r="G72" s="1"/>
  <c r="L10" i="33" s="1"/>
  <c r="F30" i="30"/>
  <c r="E30"/>
  <c r="D30"/>
  <c r="G30" s="1"/>
  <c r="G71" s="1"/>
  <c r="G72" s="1"/>
  <c r="L9" i="33" s="1"/>
  <c r="F30" i="29"/>
  <c r="E30"/>
  <c r="G30" s="1"/>
  <c r="G71" s="1"/>
  <c r="G72" s="1"/>
  <c r="L8" i="33" s="1"/>
  <c r="D30" i="29"/>
  <c r="F30" i="28"/>
  <c r="E30"/>
  <c r="D30"/>
  <c r="G30" s="1"/>
  <c r="G71" s="1"/>
  <c r="G72" s="1"/>
  <c r="L7" i="33" s="1"/>
  <c r="F30" i="27"/>
  <c r="E30"/>
  <c r="D30"/>
  <c r="G30" s="1"/>
  <c r="G71" s="1"/>
  <c r="G72" s="1"/>
  <c r="L6" i="33" s="1"/>
  <c r="G30" i="26"/>
  <c r="G71" s="1"/>
  <c r="G72" s="1"/>
  <c r="L5" i="33" s="1"/>
  <c r="F30" i="26"/>
  <c r="E30"/>
  <c r="D30"/>
  <c r="F30" i="25"/>
  <c r="E30"/>
  <c r="D30"/>
  <c r="G30" s="1"/>
  <c r="G71" s="1"/>
  <c r="G72" s="1"/>
  <c r="F30" i="24"/>
  <c r="E30"/>
  <c r="D30"/>
  <c r="G30" s="1"/>
  <c r="G71" s="1"/>
  <c r="G72" s="1"/>
  <c r="L4" i="33" l="1"/>
  <c r="L3"/>
  <c r="E30" i="12" l="1"/>
  <c r="F30" i="23" l="1"/>
  <c r="E30"/>
  <c r="D30"/>
  <c r="G30" s="1"/>
  <c r="G71" s="1"/>
  <c r="G72" s="1"/>
  <c r="L9" i="14" s="1"/>
  <c r="F30" i="21"/>
  <c r="E30"/>
  <c r="D30"/>
  <c r="G30" s="1"/>
  <c r="G71" s="1"/>
  <c r="G72" s="1"/>
  <c r="L11" i="14" s="1"/>
  <c r="F30" i="20"/>
  <c r="E30"/>
  <c r="D30"/>
  <c r="F30" i="19"/>
  <c r="E30"/>
  <c r="D30"/>
  <c r="G30" s="1"/>
  <c r="G71" s="1"/>
  <c r="G72" s="1"/>
  <c r="L7" i="14" s="1"/>
  <c r="F30" i="18"/>
  <c r="E30"/>
  <c r="D30"/>
  <c r="G30" s="1"/>
  <c r="G71" s="1"/>
  <c r="G72" s="1"/>
  <c r="L6" i="14" s="1"/>
  <c r="F30" i="17"/>
  <c r="E30"/>
  <c r="D30"/>
  <c r="F30" i="16"/>
  <c r="E30"/>
  <c r="D30"/>
  <c r="G30" l="1"/>
  <c r="G71" s="1"/>
  <c r="G72" s="1"/>
  <c r="L10" i="14" s="1"/>
  <c r="G30" i="20"/>
  <c r="G71" s="1"/>
  <c r="G72" s="1"/>
  <c r="L8" i="14" s="1"/>
  <c r="G30" i="17"/>
  <c r="G71" s="1"/>
  <c r="G72" s="1"/>
  <c r="L5" i="14" s="1"/>
  <c r="F30" i="15"/>
  <c r="E30"/>
  <c r="D30"/>
  <c r="F30" i="12"/>
  <c r="D30"/>
  <c r="G30" l="1"/>
  <c r="G30" i="15"/>
  <c r="G71" s="1"/>
  <c r="G72" s="1"/>
  <c r="L4" i="14" s="1"/>
  <c r="G71" i="12" l="1"/>
  <c r="G72" s="1"/>
  <c r="L3" i="14" s="1"/>
  <c r="G71" i="4"/>
  <c r="G72" s="1"/>
</calcChain>
</file>

<file path=xl/comments1.xml><?xml version="1.0" encoding="utf-8"?>
<comments xmlns="http://schemas.openxmlformats.org/spreadsheetml/2006/main">
  <authors>
    <author>Paul</author>
  </authors>
  <commentList>
    <comment ref="L3" authorId="0">
      <text>
        <r>
          <rPr>
            <b/>
            <sz val="8"/>
            <color indexed="81"/>
            <rFont val="Tahoma"/>
            <family val="2"/>
          </rPr>
          <t xml:space="preserve">WUR:
Insert the QI value from the specific QA_{FC}_{TAGNAME} file or insert "not available" in case QA could not be done due to no access to reference. 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Paul</author>
  </authors>
  <commentList>
    <comment ref="L3" authorId="0">
      <text>
        <r>
          <rPr>
            <b/>
            <sz val="8"/>
            <color indexed="81"/>
            <rFont val="Tahoma"/>
            <family val="2"/>
          </rPr>
          <t xml:space="preserve">WUR:
Insert the QI value from the specific QA_{FC}_{TAGNAME} file or insert "not available" in case QA could not be done due to no access to reference. 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Paul</author>
  </authors>
  <commentList>
    <comment ref="L3" authorId="0">
      <text>
        <r>
          <rPr>
            <b/>
            <sz val="8"/>
            <color indexed="81"/>
            <rFont val="Tahoma"/>
            <family val="2"/>
          </rPr>
          <t xml:space="preserve">WUR:
Insert the QI value from the specific QA_{FC}_{TAGNAME} file or insert "not available" in case QA could not be done due to no access to reference. 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Paul</author>
  </authors>
  <commentList>
    <comment ref="L3" authorId="0">
      <text>
        <r>
          <rPr>
            <b/>
            <sz val="8"/>
            <color indexed="81"/>
            <rFont val="Tahoma"/>
            <family val="2"/>
          </rPr>
          <t xml:space="preserve">WUR:
Insert the QI value from the specific QA_{FC}_{TAGNAME} file or insert "not available" in case QA could not be done due to no access to reference. 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Paul</author>
  </authors>
  <commentList>
    <comment ref="L3" authorId="0">
      <text>
        <r>
          <rPr>
            <b/>
            <sz val="8"/>
            <color indexed="81"/>
            <rFont val="Tahoma"/>
            <family val="2"/>
          </rPr>
          <t xml:space="preserve">WUR:
Insert the QI value from the specific QA_{FC}_{TAGNAME} file or insert "not available" in case QA could not be done due to no access to reference. 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Paul</author>
  </authors>
  <commentList>
    <comment ref="L3" authorId="0">
      <text>
        <r>
          <rPr>
            <b/>
            <sz val="8"/>
            <color indexed="81"/>
            <rFont val="Tahoma"/>
            <family val="2"/>
          </rPr>
          <t xml:space="preserve">WUR:
Insert the QI value from the specific QA_{FC}_{TAGNAME} file or insert "not available" in case QA could not be done due to no access to reference. 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Paul</author>
  </authors>
  <commentList>
    <comment ref="L3" authorId="0">
      <text>
        <r>
          <rPr>
            <b/>
            <sz val="8"/>
            <color indexed="81"/>
            <rFont val="Tahoma"/>
            <family val="2"/>
          </rPr>
          <t xml:space="preserve">WUR:
Insert the QI value from the specific QA_{FC}_{TAGNAME} file or insert "not available" in case QA could not be done due to no access to reference. 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Paul</author>
  </authors>
  <commentList>
    <comment ref="L3" authorId="0">
      <text>
        <r>
          <rPr>
            <b/>
            <sz val="8"/>
            <color indexed="81"/>
            <rFont val="Tahoma"/>
            <family val="2"/>
          </rPr>
          <t xml:space="preserve">WUR:
Insert the QI value from the specific QA_{FC}_{TAGNAME} file or insert "not available" in case QA could not be done due to no access to reference. 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Paul</author>
  </authors>
  <commentList>
    <comment ref="L3" authorId="0">
      <text>
        <r>
          <rPr>
            <b/>
            <sz val="8"/>
            <color indexed="81"/>
            <rFont val="Tahoma"/>
            <family val="2"/>
          </rPr>
          <t xml:space="preserve">WUR:
Insert the QI value from the specific QA_{FC}_{TAGNAME} file or insert "not available" in case QA could not be done due to no access to reference. 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Paul</author>
  </authors>
  <commentList>
    <comment ref="L3" authorId="0">
      <text>
        <r>
          <rPr>
            <b/>
            <sz val="8"/>
            <color indexed="81"/>
            <rFont val="Tahoma"/>
            <family val="2"/>
          </rPr>
          <t xml:space="preserve">WUR:
Insert the QI value from the specific QA_{FC}_{TAGNAME} file or insert "not available" in case QA could not be done due to no access to reference. 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Paul</author>
  </authors>
  <commentList>
    <comment ref="L3" authorId="0">
      <text>
        <r>
          <rPr>
            <b/>
            <sz val="8"/>
            <color indexed="81"/>
            <rFont val="Tahoma"/>
            <family val="2"/>
          </rPr>
          <t xml:space="preserve">WUR:
Insert the QI value from the specific QA_{FC}_{TAGNAME} file or insert "not available" in case QA could not be done due to no access to reference. 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<sst xmlns="http://schemas.openxmlformats.org/spreadsheetml/2006/main" count="11885" uniqueCount="502">
  <si>
    <t>Nutrient</t>
  </si>
  <si>
    <t>NO</t>
  </si>
  <si>
    <t>N/A</t>
  </si>
  <si>
    <t>QI</t>
  </si>
  <si>
    <t>Note</t>
  </si>
  <si>
    <t>A</t>
  </si>
  <si>
    <t xml:space="preserve">Is the food group known? </t>
  </si>
  <si>
    <t>B</t>
  </si>
  <si>
    <t xml:space="preserve">Was the food source of the food or of the main ingredient clearly provided? </t>
  </si>
  <si>
    <t>C</t>
  </si>
  <si>
    <t xml:space="preserve">Was the part of plant or part of animal clearly indicated? </t>
  </si>
  <si>
    <t>F</t>
  </si>
  <si>
    <t>G</t>
  </si>
  <si>
    <t xml:space="preserve">If the food was cooked, were satisfactory cooking method details provided? </t>
  </si>
  <si>
    <t>H</t>
  </si>
  <si>
    <t>J</t>
  </si>
  <si>
    <t>Was information on preservation method provided?</t>
  </si>
  <si>
    <t>K</t>
  </si>
  <si>
    <t>If relevant, was information on packing medium provided?</t>
  </si>
  <si>
    <t>R</t>
  </si>
  <si>
    <t>(If relevant) Was information about the origin of food provided?</t>
  </si>
  <si>
    <t>Was the moisture content of the sample measured and the result given?</t>
  </si>
  <si>
    <t>FOR MANUFACTURED PREPACKED FOOD ONLY</t>
  </si>
  <si>
    <t>Was generic name provided?</t>
  </si>
  <si>
    <t>Was commercial name provided?</t>
  </si>
  <si>
    <t>If relevant, was brand name provided?</t>
  </si>
  <si>
    <t>P</t>
  </si>
  <si>
    <t>Was relevant information on consumer group/dietary use/label claim provided?</t>
  </si>
  <si>
    <t>Was recipe description provided?</t>
  </si>
  <si>
    <t>COMPONENT IDENTIFICATION</t>
  </si>
  <si>
    <t>Is the component described unambiguously?</t>
  </si>
  <si>
    <t>Is the unit unequivocal?</t>
  </si>
  <si>
    <t>Is the matrix unit unequivocal?</t>
  </si>
  <si>
    <t>Component Identification QI</t>
  </si>
  <si>
    <t xml:space="preserve">SAMPLING PLAN </t>
  </si>
  <si>
    <t>Was the sampling plan developed to represent consumption in the country where the study was conducted?</t>
  </si>
  <si>
    <t>Was the number of primary samples &gt;9?</t>
  </si>
  <si>
    <t xml:space="preserve">If relevant, were samples taken during more than one season of the year? </t>
  </si>
  <si>
    <t>If relevant, were samples taken from more than one geographical location?</t>
  </si>
  <si>
    <t>If relevant, were samples taken from the most important sales outlets (supermarket, local grocery, street market, restaurant, household…)?</t>
  </si>
  <si>
    <t>If relevant, was more than one brand (for manufactured pre-packed product) or more than one cultivar (for plant foods) or subspecies (for animal foods) sampled?</t>
  </si>
  <si>
    <t>Sampling Plan QI</t>
  </si>
  <si>
    <t>NUMBER OF ANALYTICAL SAMPLES</t>
  </si>
  <si>
    <t>Is the number of analytical samples 1?</t>
  </si>
  <si>
    <t>Is the number of analytical samples 2?</t>
  </si>
  <si>
    <t>Is the number of analytical samples 3?</t>
  </si>
  <si>
    <t>Is the number of analytical samples 4?</t>
  </si>
  <si>
    <r>
      <t xml:space="preserve">Is the number of analytical samples </t>
    </r>
    <r>
      <rPr>
        <sz val="11"/>
        <rFont val="Calibri"/>
        <family val="2"/>
        <scheme val="minor"/>
      </rPr>
      <t>≥5</t>
    </r>
    <r>
      <rPr>
        <sz val="10"/>
        <rFont val="Arial"/>
        <family val="2"/>
      </rPr>
      <t>?</t>
    </r>
  </si>
  <si>
    <t>Number of Analytical Samples QI</t>
  </si>
  <si>
    <t>SAMPLE HANDLING</t>
  </si>
  <si>
    <t>If relevant, were appropriate stabilization treatments applied (e.g. protection from heat/air/light/microbial activity)?</t>
  </si>
  <si>
    <t>Were the samples homogenized?</t>
  </si>
  <si>
    <t>Sample Handling QI</t>
  </si>
  <si>
    <t>ANALYTICAL METHOD</t>
  </si>
  <si>
    <t>Does the analytical method used in the source match the list of appropriate analytical methods given in the guidelines for analytical methods?</t>
  </si>
  <si>
    <t>Are the key method steps appropriate for the method described?</t>
  </si>
  <si>
    <t>Analytical Method QI</t>
  </si>
  <si>
    <t>ANALYTICAL QUALITY CONTROL</t>
  </si>
  <si>
    <t>Were analytical portion replicates tested?</t>
  </si>
  <si>
    <t>Was the laboratory accredited for this method or was the method validated by performance testing?</t>
  </si>
  <si>
    <t>If available, was an appropriate reference material or a standard reference material used?</t>
  </si>
  <si>
    <t>Analytical quality control QI</t>
  </si>
  <si>
    <t>Overall QI</t>
  </si>
  <si>
    <t>Content (unit/matrix unit)</t>
  </si>
  <si>
    <t>Food name (English)</t>
  </si>
  <si>
    <t>Full reference</t>
  </si>
  <si>
    <t>Food Name Eng</t>
  </si>
  <si>
    <t>Food description</t>
  </si>
  <si>
    <t>Component identification</t>
  </si>
  <si>
    <t>Sampling plan</t>
  </si>
  <si>
    <t xml:space="preserve">Sample handling </t>
  </si>
  <si>
    <t>Analytical method</t>
  </si>
  <si>
    <t>Analitical quality control</t>
  </si>
  <si>
    <t>Food Code</t>
  </si>
  <si>
    <t xml:space="preserve">Summary QA keyfoods SMILING </t>
  </si>
  <si>
    <t>No analytical samples</t>
  </si>
  <si>
    <t>If no source (reference) is available, no QI can be assigned</t>
  </si>
  <si>
    <t>Sufficient documentation available to allow evaluation of (yes/no)</t>
  </si>
  <si>
    <t>INFOODS component tag name</t>
  </si>
  <si>
    <t xml:space="preserve">Langual </t>
  </si>
  <si>
    <t>FOOD DESCRIPTION</t>
  </si>
  <si>
    <t>facet</t>
  </si>
  <si>
    <t>Food Code (FC)</t>
  </si>
  <si>
    <t>If relevant, was the analysed portion described and is it stated explicitly if the food was analysed with or without the inedible part?</t>
  </si>
  <si>
    <t xml:space="preserve">If relevant, was the extent of heat treatment provided? </t>
  </si>
  <si>
    <t xml:space="preserve">Was relevant information on treatment applied provided? </t>
  </si>
  <si>
    <t>If relevant, was the month or season of production indicated?</t>
  </si>
  <si>
    <t xml:space="preserve">FOR ALL TYPES  OF FOOD </t>
  </si>
  <si>
    <t>YES</t>
  </si>
  <si>
    <t>Normalised Quality Index</t>
  </si>
  <si>
    <r>
      <t xml:space="preserve">Nutrient          </t>
    </r>
    <r>
      <rPr>
        <b/>
        <sz val="8"/>
        <rFont val="Arial"/>
        <family val="2"/>
      </rPr>
      <t xml:space="preserve"> (mg or mcg /100g)</t>
    </r>
  </si>
  <si>
    <r>
      <t xml:space="preserve">QA checked </t>
    </r>
    <r>
      <rPr>
        <b/>
        <sz val="10"/>
        <rFont val="Calibri"/>
        <family val="2"/>
      </rPr>
      <t>→</t>
    </r>
  </si>
  <si>
    <t>Source (reference) available?                                                                                           (ANSWER: YES or NO)</t>
  </si>
  <si>
    <t>nutrient</t>
  </si>
  <si>
    <t xml:space="preserve"> </t>
  </si>
  <si>
    <t>tagname</t>
  </si>
  <si>
    <t>unit</t>
  </si>
  <si>
    <t>Iron</t>
  </si>
  <si>
    <t>FE</t>
  </si>
  <si>
    <t>mg</t>
  </si>
  <si>
    <t>Zinc</t>
  </si>
  <si>
    <t>ZN</t>
  </si>
  <si>
    <t>Calcium</t>
  </si>
  <si>
    <t>CA</t>
  </si>
  <si>
    <t>VIT_RAE</t>
  </si>
  <si>
    <t>mcg</t>
  </si>
  <si>
    <t>Thiamin</t>
  </si>
  <si>
    <t>THIAEQ</t>
  </si>
  <si>
    <t>Riboflavin</t>
  </si>
  <si>
    <t>RIBF</t>
  </si>
  <si>
    <t>Vitamin B6</t>
  </si>
  <si>
    <t>VITB6</t>
  </si>
  <si>
    <t>Folate</t>
  </si>
  <si>
    <t>FOL</t>
  </si>
  <si>
    <t>Vitamin B-12</t>
  </si>
  <si>
    <t>VITB12</t>
  </si>
  <si>
    <t>Vitamin C</t>
  </si>
  <si>
    <t>VITC</t>
  </si>
  <si>
    <t>x</t>
  </si>
  <si>
    <t>Food and Nutrition Research Institute.  The Phillippine Food Composition Tables 1997.  Department of Science and Technology, Bicutan, Tagig, Metro Manila Phillippine, 1997.</t>
  </si>
  <si>
    <t>Food Description QI:   Y/(Y+N)*5</t>
  </si>
  <si>
    <t>Normalized QI:   (Overall QI-7)/(35-7) *10</t>
  </si>
  <si>
    <t>Normalized QI:  (Overall QI-7)/(35-7) *10</t>
  </si>
  <si>
    <t>QA_{FC}_{TAGNAME}</t>
  </si>
  <si>
    <r>
      <rPr>
        <b/>
        <sz val="10"/>
        <rFont val="Arial"/>
        <family val="2"/>
      </rPr>
      <t xml:space="preserve">Calcium   </t>
    </r>
    <r>
      <rPr>
        <sz val="8"/>
        <rFont val="Arial"/>
        <family val="2"/>
      </rPr>
      <t xml:space="preserve">                  (mg /100g)</t>
    </r>
  </si>
  <si>
    <t>Vitamin A &amp; pro vitamins</t>
  </si>
  <si>
    <t>Number of significant figures</t>
  </si>
  <si>
    <t>Maximal number of decimal places</t>
  </si>
  <si>
    <t>SMILING Summary QA keyfoods</t>
  </si>
  <si>
    <t>Sufficient documentation available to allow evaluation</t>
  </si>
  <si>
    <t>Thai Food Composition Table, Institute of Nutrition Mahidol University, 1999</t>
  </si>
  <si>
    <t>Tamarind, fruit, ripe, peeled</t>
  </si>
  <si>
    <t>E0001</t>
  </si>
  <si>
    <t>QA_{E0001}_{CA}</t>
  </si>
  <si>
    <t>D0028</t>
  </si>
  <si>
    <t>Sweet basil, leaf, raw</t>
  </si>
  <si>
    <t>QA_{D0028}_{CA}</t>
  </si>
  <si>
    <t>D0024</t>
  </si>
  <si>
    <t>Leech lime, leaf, fresh</t>
  </si>
  <si>
    <t>N0009</t>
  </si>
  <si>
    <t>Pepper, black, powder, raw</t>
  </si>
  <si>
    <t>Amaranth, spineless, fresh</t>
  </si>
  <si>
    <t>D0030</t>
  </si>
  <si>
    <t>J0013</t>
  </si>
  <si>
    <t>Fish, Rasbora, raw, dried</t>
  </si>
  <si>
    <t>D0035</t>
  </si>
  <si>
    <t>Holy basil, leaf, fresh, raw</t>
  </si>
  <si>
    <t>M0002</t>
  </si>
  <si>
    <t>Coffee, roasted</t>
  </si>
  <si>
    <t>J0006</t>
  </si>
  <si>
    <t>Shrimp. fermented</t>
  </si>
  <si>
    <t>123mg / 100g</t>
  </si>
  <si>
    <t>179mg / 100g</t>
  </si>
  <si>
    <t>1380mg/ 100g</t>
  </si>
  <si>
    <t>219mg/ 100g</t>
  </si>
  <si>
    <t>203mg/ 100g</t>
  </si>
  <si>
    <t>983mg/ 100g</t>
  </si>
  <si>
    <t>192mg/ 100g</t>
  </si>
  <si>
    <t>497mg/ 100g</t>
  </si>
  <si>
    <t>1029mg/ 100g</t>
  </si>
  <si>
    <t>QA_{J0006}_{CA}</t>
  </si>
  <si>
    <t>QA_{D0035}_{CA}</t>
  </si>
  <si>
    <t>QA_{J0013}_{CA}</t>
  </si>
  <si>
    <t>QA_{D0030}_{CA}</t>
  </si>
  <si>
    <t>QA_{N0009}_{CA}</t>
  </si>
  <si>
    <t>QA_{M0002}_{CA}</t>
  </si>
  <si>
    <t>QA_{D0024}_{CA}</t>
  </si>
  <si>
    <t>123</t>
  </si>
  <si>
    <t>shrimp, fermented</t>
  </si>
  <si>
    <t>1380</t>
  </si>
  <si>
    <t>203</t>
  </si>
  <si>
    <t>983</t>
  </si>
  <si>
    <t>192</t>
  </si>
  <si>
    <t>497</t>
  </si>
  <si>
    <t>219</t>
  </si>
  <si>
    <t>1029</t>
  </si>
  <si>
    <t>Water mimosa, raw</t>
  </si>
  <si>
    <t>D0031</t>
  </si>
  <si>
    <t>4.8 mg/ 100g</t>
  </si>
  <si>
    <t>3.4 mg/ 100g</t>
  </si>
  <si>
    <t>6.6 mg/ 100g</t>
  </si>
  <si>
    <t>Shrimp, fermented</t>
  </si>
  <si>
    <t>20.5mg/ 100g</t>
  </si>
  <si>
    <t>6.2mg/ 100g</t>
  </si>
  <si>
    <t>Pumpkin, young leaf, fresh</t>
  </si>
  <si>
    <t>D0021</t>
  </si>
  <si>
    <t>3mg/ 100g</t>
  </si>
  <si>
    <t>Mungbean, seed, green, dry, raw</t>
  </si>
  <si>
    <t>C0002</t>
  </si>
  <si>
    <t>6.33mg/ 100g</t>
  </si>
  <si>
    <t>Peanut, groundnut, seed, whole skin, dry</t>
  </si>
  <si>
    <t>C0001</t>
  </si>
  <si>
    <t>5.67mg/ 100g</t>
  </si>
  <si>
    <t>4.9mg/ 100g</t>
  </si>
  <si>
    <r>
      <rPr>
        <b/>
        <sz val="10"/>
        <rFont val="Arial"/>
        <family val="2"/>
      </rPr>
      <t xml:space="preserve">Iron  </t>
    </r>
    <r>
      <rPr>
        <sz val="10"/>
        <rFont val="Arial"/>
        <family val="2"/>
      </rPr>
      <t xml:space="preserve">  </t>
    </r>
    <r>
      <rPr>
        <sz val="8"/>
        <rFont val="Arial"/>
        <family val="2"/>
      </rPr>
      <t xml:space="preserve">                    (mg /100g)</t>
    </r>
  </si>
  <si>
    <t>4.8</t>
  </si>
  <si>
    <t>QA_{D0031}_{FE}</t>
  </si>
  <si>
    <t>3.4</t>
  </si>
  <si>
    <t>QA_{D0030}_{FE}</t>
  </si>
  <si>
    <t>6.6</t>
  </si>
  <si>
    <t>QA_{N0009}_{FE}</t>
  </si>
  <si>
    <t>20.5</t>
  </si>
  <si>
    <t>QA_{J0006}_{FE}</t>
  </si>
  <si>
    <t>6.2</t>
  </si>
  <si>
    <t>QA_{D0028}_{FE}</t>
  </si>
  <si>
    <t>3</t>
  </si>
  <si>
    <t>QA_{D0021}_{FE}</t>
  </si>
  <si>
    <t>6.33</t>
  </si>
  <si>
    <t>QA_{C0002}_{FE}</t>
  </si>
  <si>
    <t>5.67</t>
  </si>
  <si>
    <t>QA_{C0001}_{FE}</t>
  </si>
  <si>
    <t>4.9</t>
  </si>
  <si>
    <t>QA_{M0002}_{FE}</t>
  </si>
  <si>
    <t>Climbing perch. raw</t>
  </si>
  <si>
    <t>J0001</t>
  </si>
  <si>
    <t>1.7mg/ 100g</t>
  </si>
  <si>
    <t>1.5mg/ 100g</t>
  </si>
  <si>
    <t>Turmeris</t>
  </si>
  <si>
    <t>B0002</t>
  </si>
  <si>
    <t>38mg/ 100g</t>
  </si>
  <si>
    <t>2.7mg/ 100g</t>
  </si>
  <si>
    <t>Beef, shank, raw</t>
  </si>
  <si>
    <t>H0004</t>
  </si>
  <si>
    <t>2.2mg/ 100g</t>
  </si>
  <si>
    <t>Pork, rib, deboned, raw</t>
  </si>
  <si>
    <t>H0005</t>
  </si>
  <si>
    <t>Pork meat, lean, raw</t>
  </si>
  <si>
    <t>H0002</t>
  </si>
  <si>
    <t>2.25mg/ 100g</t>
  </si>
  <si>
    <t>Soybean, fermented</t>
  </si>
  <si>
    <t>N0003</t>
  </si>
  <si>
    <t>4.89mg/ 100g</t>
  </si>
  <si>
    <r>
      <rPr>
        <b/>
        <sz val="10"/>
        <rFont val="Arial"/>
        <family val="2"/>
      </rPr>
      <t>Zinc</t>
    </r>
    <r>
      <rPr>
        <sz val="10"/>
        <rFont val="Arial"/>
        <family val="2"/>
      </rPr>
      <t xml:space="preserve"> </t>
    </r>
    <r>
      <rPr>
        <sz val="8"/>
        <rFont val="Arial"/>
        <family val="2"/>
      </rPr>
      <t xml:space="preserve">                    (mg /100g)</t>
    </r>
  </si>
  <si>
    <t>Climbing perch, raw</t>
  </si>
  <si>
    <t>1.7</t>
  </si>
  <si>
    <t>QA_{J0001}_{ZN}</t>
  </si>
  <si>
    <t>1.5</t>
  </si>
  <si>
    <t>QA_{J0013}_{ZN}</t>
  </si>
  <si>
    <t>38</t>
  </si>
  <si>
    <t>QA_{B0002}_{ZN}</t>
  </si>
  <si>
    <t>2.7</t>
  </si>
  <si>
    <t>QA_{C0002}_{ZN}</t>
  </si>
  <si>
    <t>2.2</t>
  </si>
  <si>
    <t>QA_{H0004}_{ZN}</t>
  </si>
  <si>
    <t>QA_{H0005}_{ZN}</t>
  </si>
  <si>
    <t>2.25</t>
  </si>
  <si>
    <t>QA_{H0002}_{ZN}</t>
  </si>
  <si>
    <t>4.89</t>
  </si>
  <si>
    <t>QA_{N0003}_{ZN}</t>
  </si>
  <si>
    <t>Lemon grass. leaf, fresh. raw</t>
  </si>
  <si>
    <t>D0007</t>
  </si>
  <si>
    <t>3.025mg/ 100g</t>
  </si>
  <si>
    <t>Banana. flower and bud, raw, fresh</t>
  </si>
  <si>
    <t>D0014</t>
  </si>
  <si>
    <t>0.275mg/ 100g</t>
  </si>
  <si>
    <t>Galangal, root, fresh</t>
  </si>
  <si>
    <t>B0005</t>
  </si>
  <si>
    <t>1.065mg/ 100g</t>
  </si>
  <si>
    <t>0.73mg/ 100g</t>
  </si>
  <si>
    <t>1.12mg/ 100g</t>
  </si>
  <si>
    <t>0.645mg/ 100g</t>
  </si>
  <si>
    <t>Pork, meat, lean, raw</t>
  </si>
  <si>
    <t>0.9mg/ 100g</t>
  </si>
  <si>
    <t>Acacia pennata, leaves</t>
  </si>
  <si>
    <t>D0023</t>
  </si>
  <si>
    <t>0.37mg/ 100g</t>
  </si>
  <si>
    <t>Tamarind, young pod, raw</t>
  </si>
  <si>
    <t>D0012</t>
  </si>
  <si>
    <t>0.2mg/ 100g</t>
  </si>
  <si>
    <t>0.36mg/ 100g</t>
  </si>
  <si>
    <r>
      <rPr>
        <b/>
        <sz val="10"/>
        <rFont val="Arial"/>
        <family val="2"/>
      </rPr>
      <t xml:space="preserve">Thiamin  </t>
    </r>
    <r>
      <rPr>
        <sz val="10"/>
        <rFont val="Arial"/>
        <family val="2"/>
      </rPr>
      <t xml:space="preserve">  </t>
    </r>
    <r>
      <rPr>
        <sz val="8"/>
        <rFont val="Arial"/>
        <family val="2"/>
      </rPr>
      <t xml:space="preserve">                    (mg /100g)</t>
    </r>
  </si>
  <si>
    <t>Lemon grass, leaf, fresh, raw</t>
  </si>
  <si>
    <t>3.025</t>
  </si>
  <si>
    <t>QA_{D0007}_{THIAEQ}</t>
  </si>
  <si>
    <t>Banana, flowering and bud, raw, fresh</t>
  </si>
  <si>
    <t>0.275</t>
  </si>
  <si>
    <t>QA_{D0014}_{THIAEQ}</t>
  </si>
  <si>
    <t>1.065</t>
  </si>
  <si>
    <t>QA_{B0005}_{THIAEQ}</t>
  </si>
  <si>
    <t>0.73</t>
  </si>
  <si>
    <t>QA_{C0002}_{THIAEQ}</t>
  </si>
  <si>
    <t>1.12</t>
  </si>
  <si>
    <t>QA_{C0001}_{THIAEQ}</t>
  </si>
  <si>
    <t>0.645</t>
  </si>
  <si>
    <t>QA_{H0005}_{THIAEQ}</t>
  </si>
  <si>
    <t>0.9</t>
  </si>
  <si>
    <t>QA_{H0002}_{THIAEQ}</t>
  </si>
  <si>
    <t>0.37</t>
  </si>
  <si>
    <t>QA_{D0023}_{THIAEQ}</t>
  </si>
  <si>
    <t>0.2</t>
  </si>
  <si>
    <t>QA_{D0012}_{THIAEQ}</t>
  </si>
  <si>
    <t>0.36</t>
  </si>
  <si>
    <t>QA_{E0001}_{THIAEQ}</t>
  </si>
  <si>
    <t>0.33mg/ 100g</t>
  </si>
  <si>
    <t>0.26mg/ 100g</t>
  </si>
  <si>
    <t>Freshwater river shrimp (Macrobrachium)</t>
  </si>
  <si>
    <t>J0003</t>
  </si>
  <si>
    <t>0.72mg/ 100g</t>
  </si>
  <si>
    <t>0.79mg/ 100g</t>
  </si>
  <si>
    <t>Catfish, gunther's walking, raw</t>
  </si>
  <si>
    <t>J0009</t>
  </si>
  <si>
    <t>0.45mg/ 100g</t>
  </si>
  <si>
    <t>Chilli, dried</t>
  </si>
  <si>
    <t>N0008</t>
  </si>
  <si>
    <t>1.1mg/ 100g</t>
  </si>
  <si>
    <t>0.48mg/ 100g</t>
  </si>
  <si>
    <r>
      <rPr>
        <b/>
        <sz val="10"/>
        <rFont val="Arial"/>
        <family val="2"/>
      </rPr>
      <t xml:space="preserve">Riboflavin  </t>
    </r>
    <r>
      <rPr>
        <sz val="10"/>
        <rFont val="Arial"/>
        <family val="2"/>
      </rPr>
      <t xml:space="preserve">  </t>
    </r>
    <r>
      <rPr>
        <sz val="8"/>
        <rFont val="Arial"/>
        <family val="2"/>
      </rPr>
      <t xml:space="preserve">                  (mg /100g)</t>
    </r>
  </si>
  <si>
    <t>0.33</t>
  </si>
  <si>
    <t>QA_{D0031}_{RIBF}</t>
  </si>
  <si>
    <t>0.26</t>
  </si>
  <si>
    <t>QA_{D0030}_{RIBF}</t>
  </si>
  <si>
    <t>0.72</t>
  </si>
  <si>
    <t>QA_{J0003}_{RIBF}</t>
  </si>
  <si>
    <t>0.79</t>
  </si>
  <si>
    <t>QA_{D0035}_{RIBF}</t>
  </si>
  <si>
    <t>0.45</t>
  </si>
  <si>
    <t>QA_{J0009}_{RIBF}</t>
  </si>
  <si>
    <t>1.1</t>
  </si>
  <si>
    <t>QA_{N0008}_{RIBF}</t>
  </si>
  <si>
    <t>0.48</t>
  </si>
  <si>
    <t>QA_{D0023}_{RIBF}</t>
  </si>
  <si>
    <t>Garlic, fresh, raw</t>
  </si>
  <si>
    <t>B0008</t>
  </si>
  <si>
    <t>1.235mg/ 100g</t>
  </si>
  <si>
    <t>Taro, tuber, fresh, raw</t>
  </si>
  <si>
    <t>B0007</t>
  </si>
  <si>
    <t>0.283mg/ 100g</t>
  </si>
  <si>
    <t>1.8mg/ 100g</t>
  </si>
  <si>
    <t>0.47mg/ 100g</t>
  </si>
  <si>
    <t>0.49mg/ 100g</t>
  </si>
  <si>
    <t>Chicken, breast, raw</t>
  </si>
  <si>
    <t>H0003</t>
  </si>
  <si>
    <t>0.532mg/ 100g</t>
  </si>
  <si>
    <r>
      <rPr>
        <b/>
        <sz val="10"/>
        <rFont val="Arial"/>
        <family val="2"/>
      </rPr>
      <t>Vitamin B6</t>
    </r>
    <r>
      <rPr>
        <sz val="8"/>
        <rFont val="Arial"/>
        <family val="2"/>
      </rPr>
      <t xml:space="preserve">          (mg /100g)</t>
    </r>
  </si>
  <si>
    <t>1.235</t>
  </si>
  <si>
    <t>QA_{B0008}_{VITB6}</t>
  </si>
  <si>
    <t>0.283</t>
  </si>
  <si>
    <t>QA_{B0007}_{VITB6}</t>
  </si>
  <si>
    <t>1.8</t>
  </si>
  <si>
    <t>QA_{B0002}_{VITB6}</t>
  </si>
  <si>
    <t>0.47</t>
  </si>
  <si>
    <t>QA_{H0004}_{VITB6}</t>
  </si>
  <si>
    <t>0.49</t>
  </si>
  <si>
    <t>QA_{H0002}_{VITB6}</t>
  </si>
  <si>
    <t>0.532</t>
  </si>
  <si>
    <t>QA_{H0003}_{VITB6}</t>
  </si>
  <si>
    <t>1.1mcg/ 100g</t>
  </si>
  <si>
    <t>Mackerel, short-bodied, raw</t>
  </si>
  <si>
    <t>J0004</t>
  </si>
  <si>
    <t>2.4mcg/ 100g</t>
  </si>
  <si>
    <t>1.9mcg/ 100g</t>
  </si>
  <si>
    <t>Common silver barb, raw</t>
  </si>
  <si>
    <t>J0007</t>
  </si>
  <si>
    <t>1.53mcg/ 100g</t>
  </si>
  <si>
    <t>Nile Tilapia, raw</t>
  </si>
  <si>
    <t>J0002</t>
  </si>
  <si>
    <t>1.58mcg/ 100g</t>
  </si>
  <si>
    <t>Striped catfish, raw</t>
  </si>
  <si>
    <t>J0005</t>
  </si>
  <si>
    <t>2.23mcg/ 100g</t>
  </si>
  <si>
    <t>Egg, duck, whole, raw</t>
  </si>
  <si>
    <t>I0001</t>
  </si>
  <si>
    <t>5.4mcg/ 100g</t>
  </si>
  <si>
    <t>3.33mcg/ 100g</t>
  </si>
  <si>
    <t>1mcg/ 100g</t>
  </si>
  <si>
    <r>
      <rPr>
        <b/>
        <sz val="10"/>
        <rFont val="Arial"/>
        <family val="2"/>
      </rPr>
      <t>Vitamin B-12</t>
    </r>
    <r>
      <rPr>
        <sz val="8"/>
        <rFont val="Arial"/>
        <family val="2"/>
      </rPr>
      <t xml:space="preserve">             (mg /100g)</t>
    </r>
  </si>
  <si>
    <t>QA_{J0003}_{VITB12}</t>
  </si>
  <si>
    <t>2.4</t>
  </si>
  <si>
    <t>QA_{J0004}_{VITB12}</t>
  </si>
  <si>
    <t>1.9</t>
  </si>
  <si>
    <t>QA_{J0001}_{VITB12}</t>
  </si>
  <si>
    <t>1.53</t>
  </si>
  <si>
    <t>QA_{J0007}_{VITB12}</t>
  </si>
  <si>
    <t>1.58</t>
  </si>
  <si>
    <t>QA_{J0002}_{VITB12}</t>
  </si>
  <si>
    <t>2.23</t>
  </si>
  <si>
    <t>QA_{J0005}_{VITB12}</t>
  </si>
  <si>
    <t>QA_{J0009}_{VITB12}</t>
  </si>
  <si>
    <t>5.4</t>
  </si>
  <si>
    <t>QA_{I0001}_{VITB12}</t>
  </si>
  <si>
    <t>3.33</t>
  </si>
  <si>
    <t>QA_{H0004}_{VITB12}</t>
  </si>
  <si>
    <t>1</t>
  </si>
  <si>
    <t>QA_{H0005}_{VITB12}</t>
  </si>
  <si>
    <t>75mcg/ 100g</t>
  </si>
  <si>
    <t>85mcg/ 100g</t>
  </si>
  <si>
    <t>Long coriander (cilantro) leaves, raw</t>
  </si>
  <si>
    <t>D0034</t>
  </si>
  <si>
    <t>62mcg/ 100g</t>
  </si>
  <si>
    <t>Broccoli, stem, fresh</t>
  </si>
  <si>
    <t>D0017</t>
  </si>
  <si>
    <t>71mcg/ 100g</t>
  </si>
  <si>
    <t>Water spinach/ Morning glory, raw</t>
  </si>
  <si>
    <t>D0029</t>
  </si>
  <si>
    <t>57mcg/ 100g</t>
  </si>
  <si>
    <t>68mcg/ 100g</t>
  </si>
  <si>
    <t>Mungbean, sprout, raw</t>
  </si>
  <si>
    <t>D0010</t>
  </si>
  <si>
    <t>61mcg/ 100g</t>
  </si>
  <si>
    <t>Flowering white cabbage</t>
  </si>
  <si>
    <t>D0027</t>
  </si>
  <si>
    <t>187mcg/ 100g</t>
  </si>
  <si>
    <t>625mcg/ 100g</t>
  </si>
  <si>
    <t>240mcg/ 100g</t>
  </si>
  <si>
    <r>
      <rPr>
        <b/>
        <sz val="10"/>
        <rFont val="Arial"/>
        <family val="2"/>
      </rPr>
      <t xml:space="preserve">Folate  </t>
    </r>
    <r>
      <rPr>
        <sz val="10"/>
        <rFont val="Arial"/>
        <family val="2"/>
      </rPr>
      <t xml:space="preserve">  </t>
    </r>
    <r>
      <rPr>
        <sz val="8"/>
        <rFont val="Arial"/>
        <family val="2"/>
      </rPr>
      <t xml:space="preserve">                    (mg /100g)</t>
    </r>
  </si>
  <si>
    <t>75</t>
  </si>
  <si>
    <t>QA_{D0007}_{FOL}</t>
  </si>
  <si>
    <t>85</t>
  </si>
  <si>
    <t>QA_{D0030}_{FOL}</t>
  </si>
  <si>
    <t>62</t>
  </si>
  <si>
    <t>QA_{D0034}_{FOL}</t>
  </si>
  <si>
    <t>71</t>
  </si>
  <si>
    <t>QA_{D0017}_{FOL}</t>
  </si>
  <si>
    <t>57</t>
  </si>
  <si>
    <t>QA_{D0029}_{FOL}</t>
  </si>
  <si>
    <t>68</t>
  </si>
  <si>
    <t>QA_{D0028}_{FOL}</t>
  </si>
  <si>
    <t>61</t>
  </si>
  <si>
    <t>QA_{D0010}_{FOL}</t>
  </si>
  <si>
    <t>187</t>
  </si>
  <si>
    <t>QA_{D0027}_{FOL}</t>
  </si>
  <si>
    <t>625</t>
  </si>
  <si>
    <t>QA_{C0002}_{FOL}</t>
  </si>
  <si>
    <t>240</t>
  </si>
  <si>
    <t>QA_{C0001}_{FOL}</t>
  </si>
  <si>
    <t>42.25mg/ 100g</t>
  </si>
  <si>
    <t>D0009</t>
  </si>
  <si>
    <t>Lime</t>
  </si>
  <si>
    <t>25.75mg/ 100g</t>
  </si>
  <si>
    <t>D0004</t>
  </si>
  <si>
    <t>Radish, chinese, white, raw</t>
  </si>
  <si>
    <t>118mg/ 100g</t>
  </si>
  <si>
    <t>118.75mg/ 100g</t>
  </si>
  <si>
    <t>E0002</t>
  </si>
  <si>
    <t>Guava, white lesh, fresh</t>
  </si>
  <si>
    <t>43mg/ 100g</t>
  </si>
  <si>
    <t>50.5mg/ 100g</t>
  </si>
  <si>
    <t>D0022</t>
  </si>
  <si>
    <t>Bird chilli, small, fresh</t>
  </si>
  <si>
    <t>32.33mg/ 100g</t>
  </si>
  <si>
    <t>D0002</t>
  </si>
  <si>
    <t>Papaya, unripe, peeled</t>
  </si>
  <si>
    <t>32mg/ 100g</t>
  </si>
  <si>
    <t>D0026</t>
  </si>
  <si>
    <t>Tamarind, young leaf, fresh raw</t>
  </si>
  <si>
    <t>47mg/ 100g</t>
  </si>
  <si>
    <t>36.33mg/ 100g</t>
  </si>
  <si>
    <t>QA_{E0001}_{VITC}</t>
  </si>
  <si>
    <t>36.33</t>
  </si>
  <si>
    <t>QA_{D0023}_{VITC}</t>
  </si>
  <si>
    <t>47</t>
  </si>
  <si>
    <t>QA_{D0026}_{VITC}</t>
  </si>
  <si>
    <t>32</t>
  </si>
  <si>
    <t>QA_{D0002}_{VITC}</t>
  </si>
  <si>
    <t>32.33</t>
  </si>
  <si>
    <t>QA_{D0022}_{VITC}</t>
  </si>
  <si>
    <t>50.5</t>
  </si>
  <si>
    <t>QA_{D0030}_{VITC}</t>
  </si>
  <si>
    <t>43</t>
  </si>
  <si>
    <t>QA_{E0002}_{VITC}</t>
  </si>
  <si>
    <t>118.75</t>
  </si>
  <si>
    <t>QA_{D0017}_{VITC}</t>
  </si>
  <si>
    <t>118</t>
  </si>
  <si>
    <t>QA_{D0004}_{VITC}</t>
  </si>
  <si>
    <t>25.75</t>
  </si>
  <si>
    <t>QA_{D0009}_{VITC}</t>
  </si>
  <si>
    <t>42.25</t>
  </si>
  <si>
    <r>
      <rPr>
        <b/>
        <sz val="10"/>
        <rFont val="Arial"/>
        <family val="2"/>
      </rPr>
      <t>Vitamin C</t>
    </r>
    <r>
      <rPr>
        <sz val="8"/>
        <rFont val="Arial"/>
        <family val="2"/>
      </rPr>
      <t xml:space="preserve">            (mg /100g)</t>
    </r>
  </si>
  <si>
    <t>295mcg/ 100g</t>
  </si>
  <si>
    <t>255mcg/ 100g</t>
  </si>
  <si>
    <t>Carrot, peeled, raw</t>
  </si>
  <si>
    <t>D0033</t>
  </si>
  <si>
    <t>313mcg/ 100g</t>
  </si>
  <si>
    <t>458mcg/ 100g</t>
  </si>
  <si>
    <t>337mcg/ 100g</t>
  </si>
  <si>
    <t>246mcg/ 100g</t>
  </si>
  <si>
    <t>1548mcg/ 100g</t>
  </si>
  <si>
    <t>Catfish. gunther's walking, raw</t>
  </si>
  <si>
    <t>374mcg/ 100g</t>
  </si>
  <si>
    <t>Ivygourd, leaf, raw</t>
  </si>
  <si>
    <t>D0032</t>
  </si>
  <si>
    <t>336mcg/ 100g</t>
  </si>
  <si>
    <r>
      <rPr>
        <b/>
        <sz val="10"/>
        <rFont val="Arial"/>
        <family val="2"/>
      </rPr>
      <t>Vitamin A &amp; pro vitamins</t>
    </r>
    <r>
      <rPr>
        <sz val="8"/>
        <rFont val="Arial"/>
        <family val="2"/>
      </rPr>
      <t xml:space="preserve">            (mg /100g)</t>
    </r>
  </si>
  <si>
    <t>295</t>
  </si>
  <si>
    <t>QA_{D0031}_{VIT_RAE}</t>
  </si>
  <si>
    <t>255</t>
  </si>
  <si>
    <t>QA_{D0030}_{VIT_RAE}</t>
  </si>
  <si>
    <t>313</t>
  </si>
  <si>
    <t>QA_{D0033}_{VIT_RAE}</t>
  </si>
  <si>
    <t>458</t>
  </si>
  <si>
    <t>QA_{D0035}_{VIT_RAE}</t>
  </si>
  <si>
    <t>337</t>
  </si>
  <si>
    <t>QA_{D0034}_{VIT_RAE}</t>
  </si>
  <si>
    <t>246</t>
  </si>
  <si>
    <t>QA_{D0029}_{VIT_RAE}</t>
  </si>
  <si>
    <t>1548</t>
  </si>
  <si>
    <t>QA_{J0013}_{VIT_RAE}</t>
  </si>
  <si>
    <t>374</t>
  </si>
  <si>
    <t>QA_{J0009}_{VIT_RAE}</t>
  </si>
  <si>
    <t>Ivygourd, leafl raw</t>
  </si>
  <si>
    <t>336</t>
  </si>
  <si>
    <t>QA_{D0032}_{VIT_RAE}</t>
  </si>
</sst>
</file>

<file path=xl/styles.xml><?xml version="1.0" encoding="utf-8"?>
<styleSheet xmlns="http://schemas.openxmlformats.org/spreadsheetml/2006/main">
  <numFmts count="1">
    <numFmt numFmtId="164" formatCode="0.0"/>
  </numFmts>
  <fonts count="36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1"/>
      <color theme="4"/>
      <name val="Calibri"/>
      <family val="2"/>
      <scheme val="minor"/>
    </font>
    <font>
      <sz val="10"/>
      <color theme="4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theme="1"/>
      <name val="Arial"/>
      <family val="2"/>
    </font>
    <font>
      <sz val="10"/>
      <color theme="1"/>
      <name val="Calibri"/>
      <family val="2"/>
    </font>
    <font>
      <u/>
      <sz val="11"/>
      <color theme="10"/>
      <name val="Calibri"/>
      <family val="2"/>
    </font>
    <font>
      <b/>
      <sz val="11"/>
      <color rgb="FF0070C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u/>
      <sz val="11"/>
      <name val="Calibri"/>
      <family val="2"/>
      <scheme val="minor"/>
    </font>
    <font>
      <b/>
      <u/>
      <sz val="10"/>
      <name val="Arial"/>
      <family val="2"/>
    </font>
    <font>
      <b/>
      <sz val="10"/>
      <name val="Calibri"/>
      <family val="2"/>
      <scheme val="minor"/>
    </font>
    <font>
      <b/>
      <sz val="8"/>
      <name val="Arial"/>
      <family val="2"/>
    </font>
    <font>
      <b/>
      <sz val="10"/>
      <name val="Calibri"/>
      <family val="2"/>
    </font>
    <font>
      <i/>
      <sz val="10"/>
      <name val="Arial"/>
      <family val="2"/>
    </font>
    <font>
      <sz val="10"/>
      <name val="MS Sans Serif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charset val="222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4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4" fillId="0" borderId="0"/>
    <xf numFmtId="0" fontId="4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21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left"/>
    </xf>
    <xf numFmtId="0" fontId="3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4" borderId="0" xfId="0" applyFont="1" applyFill="1"/>
    <xf numFmtId="0" fontId="2" fillId="4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3" fillId="4" borderId="0" xfId="0" applyFont="1" applyFill="1"/>
    <xf numFmtId="0" fontId="3" fillId="4" borderId="0" xfId="0" applyFont="1" applyFill="1" applyAlignment="1">
      <alignment horizontal="center"/>
    </xf>
    <xf numFmtId="0" fontId="3" fillId="5" borderId="0" xfId="0" applyFont="1" applyFill="1"/>
    <xf numFmtId="0" fontId="3" fillId="5" borderId="0" xfId="0" applyFont="1" applyFill="1" applyAlignment="1">
      <alignment horizontal="center"/>
    </xf>
    <xf numFmtId="0" fontId="4" fillId="9" borderId="1" xfId="0" applyFont="1" applyFill="1" applyBorder="1"/>
    <xf numFmtId="2" fontId="4" fillId="9" borderId="1" xfId="0" applyNumberFormat="1" applyFont="1" applyFill="1" applyBorder="1"/>
    <xf numFmtId="49" fontId="4" fillId="9" borderId="1" xfId="0" quotePrefix="1" applyNumberFormat="1" applyFont="1" applyFill="1" applyBorder="1"/>
    <xf numFmtId="0" fontId="9" fillId="9" borderId="1" xfId="0" applyFont="1" applyFill="1" applyBorder="1"/>
    <xf numFmtId="0" fontId="10" fillId="9" borderId="1" xfId="0" applyFont="1" applyFill="1" applyBorder="1" applyAlignment="1">
      <alignment horizontal="center"/>
    </xf>
    <xf numFmtId="0" fontId="4" fillId="12" borderId="1" xfId="0" applyFont="1" applyFill="1" applyBorder="1"/>
    <xf numFmtId="2" fontId="4" fillId="12" borderId="1" xfId="0" applyNumberFormat="1" applyFont="1" applyFill="1" applyBorder="1"/>
    <xf numFmtId="49" fontId="4" fillId="12" borderId="1" xfId="0" quotePrefix="1" applyNumberFormat="1" applyFont="1" applyFill="1" applyBorder="1"/>
    <xf numFmtId="0" fontId="0" fillId="0" borderId="1" xfId="0" applyBorder="1"/>
    <xf numFmtId="0" fontId="0" fillId="7" borderId="0" xfId="0" applyFill="1"/>
    <xf numFmtId="0" fontId="13" fillId="3" borderId="1" xfId="0" applyFont="1" applyFill="1" applyBorder="1"/>
    <xf numFmtId="0" fontId="1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 applyBorder="1" applyAlignment="1">
      <alignment horizontal="center"/>
    </xf>
    <xf numFmtId="0" fontId="15" fillId="4" borderId="0" xfId="0" applyFont="1" applyFill="1" applyBorder="1"/>
    <xf numFmtId="0" fontId="15" fillId="4" borderId="0" xfId="0" applyFont="1" applyFill="1" applyBorder="1" applyAlignment="1">
      <alignment horizontal="center"/>
    </xf>
    <xf numFmtId="0" fontId="0" fillId="0" borderId="0" xfId="0" applyBorder="1"/>
    <xf numFmtId="0" fontId="4" fillId="0" borderId="0" xfId="0" applyFont="1" applyFill="1" applyBorder="1"/>
    <xf numFmtId="0" fontId="0" fillId="0" borderId="0" xfId="0" applyFill="1" applyBorder="1"/>
    <xf numFmtId="0" fontId="2" fillId="6" borderId="1" xfId="0" applyFont="1" applyFill="1" applyBorder="1"/>
    <xf numFmtId="0" fontId="2" fillId="8" borderId="1" xfId="0" applyFont="1" applyFill="1" applyBorder="1" applyAlignment="1"/>
    <xf numFmtId="0" fontId="11" fillId="9" borderId="1" xfId="1" applyFill="1" applyBorder="1" applyAlignment="1" applyProtection="1"/>
    <xf numFmtId="2" fontId="4" fillId="9" borderId="1" xfId="0" applyNumberFormat="1" applyFont="1" applyFill="1" applyBorder="1" applyAlignment="1">
      <alignment horizontal="center"/>
    </xf>
    <xf numFmtId="49" fontId="11" fillId="9" borderId="1" xfId="1" applyNumberFormat="1" applyFill="1" applyBorder="1" applyAlignment="1" applyProtection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4" borderId="0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4" borderId="0" xfId="0" applyFont="1" applyFill="1" applyAlignment="1">
      <alignment vertical="center" wrapText="1"/>
    </xf>
    <xf numFmtId="0" fontId="4" fillId="4" borderId="0" xfId="0" applyFont="1" applyFill="1" applyAlignment="1">
      <alignment vertical="center" wrapText="1"/>
    </xf>
    <xf numFmtId="0" fontId="4" fillId="0" borderId="0" xfId="0" applyFont="1" applyAlignment="1">
      <alignment vertical="center"/>
    </xf>
    <xf numFmtId="0" fontId="4" fillId="5" borderId="0" xfId="0" applyFont="1" applyFill="1" applyAlignment="1">
      <alignment vertical="center" wrapText="1"/>
    </xf>
    <xf numFmtId="0" fontId="4" fillId="7" borderId="0" xfId="0" applyFont="1" applyFill="1" applyAlignment="1">
      <alignment vertical="center" wrapText="1"/>
    </xf>
    <xf numFmtId="0" fontId="16" fillId="0" borderId="0" xfId="0" applyFont="1" applyAlignment="1">
      <alignment vertical="center"/>
    </xf>
    <xf numFmtId="0" fontId="10" fillId="9" borderId="1" xfId="0" applyFont="1" applyFill="1" applyBorder="1" applyAlignment="1">
      <alignment horizontal="center" wrapText="1"/>
    </xf>
    <xf numFmtId="0" fontId="4" fillId="12" borderId="1" xfId="0" applyFont="1" applyFill="1" applyBorder="1" applyAlignment="1">
      <alignment wrapText="1"/>
    </xf>
    <xf numFmtId="0" fontId="4" fillId="9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10" borderId="1" xfId="0" applyFont="1" applyFill="1" applyBorder="1" applyAlignment="1">
      <alignment horizontal="center" wrapText="1"/>
    </xf>
    <xf numFmtId="2" fontId="2" fillId="3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wrapText="1"/>
    </xf>
    <xf numFmtId="0" fontId="19" fillId="0" borderId="0" xfId="0" applyFont="1" applyAlignment="1">
      <alignment vertical="center"/>
    </xf>
    <xf numFmtId="0" fontId="2" fillId="2" borderId="0" xfId="0" applyFont="1" applyFill="1" applyAlignment="1">
      <alignment horizontal="center"/>
    </xf>
    <xf numFmtId="0" fontId="0" fillId="0" borderId="0" xfId="0"/>
    <xf numFmtId="0" fontId="22" fillId="0" borderId="0" xfId="5" applyAlignment="1">
      <alignment horizontal="center"/>
    </xf>
    <xf numFmtId="0" fontId="22" fillId="0" borderId="0" xfId="5" applyAlignment="1">
      <alignment horizontal="center" vertical="top"/>
    </xf>
    <xf numFmtId="0" fontId="22" fillId="0" borderId="0" xfId="5" applyAlignment="1">
      <alignment horizontal="center" vertical="top" wrapText="1"/>
    </xf>
    <xf numFmtId="0" fontId="4" fillId="0" borderId="0" xfId="8" applyAlignment="1">
      <alignment horizontal="center"/>
    </xf>
    <xf numFmtId="14" fontId="4" fillId="0" borderId="0" xfId="8" applyNumberFormat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0" fontId="11" fillId="9" borderId="1" xfId="1" quotePrefix="1" applyFill="1" applyBorder="1" applyAlignment="1" applyProtection="1">
      <alignment horizontal="center"/>
    </xf>
    <xf numFmtId="164" fontId="11" fillId="9" borderId="1" xfId="1" quotePrefix="1" applyNumberFormat="1" applyFill="1" applyBorder="1" applyAlignment="1" applyProtection="1">
      <alignment horizontal="center"/>
    </xf>
    <xf numFmtId="164" fontId="4" fillId="12" borderId="1" xfId="0" applyNumberFormat="1" applyFont="1" applyFill="1" applyBorder="1" applyAlignment="1">
      <alignment horizontal="center"/>
    </xf>
    <xf numFmtId="164" fontId="4" fillId="9" borderId="1" xfId="0" applyNumberFormat="1" applyFont="1" applyFill="1" applyBorder="1" applyAlignment="1">
      <alignment horizontal="center"/>
    </xf>
    <xf numFmtId="49" fontId="4" fillId="9" borderId="1" xfId="0" applyNumberFormat="1" applyFont="1" applyFill="1" applyBorder="1"/>
    <xf numFmtId="49" fontId="4" fillId="9" borderId="1" xfId="0" applyNumberFormat="1" applyFont="1" applyFill="1" applyBorder="1" applyAlignment="1">
      <alignment horizontal="center"/>
    </xf>
    <xf numFmtId="49" fontId="4" fillId="12" borderId="1" xfId="0" applyNumberFormat="1" applyFont="1" applyFill="1" applyBorder="1"/>
    <xf numFmtId="49" fontId="4" fillId="12" borderId="1" xfId="0" applyNumberFormat="1" applyFont="1" applyFill="1" applyBorder="1" applyAlignment="1">
      <alignment horizontal="center"/>
    </xf>
    <xf numFmtId="0" fontId="27" fillId="0" borderId="0" xfId="0" applyFont="1" applyAlignment="1">
      <alignment vertical="center"/>
    </xf>
    <xf numFmtId="0" fontId="28" fillId="0" borderId="0" xfId="3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2" fillId="6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2" fontId="26" fillId="3" borderId="1" xfId="0" applyNumberFormat="1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 wrapText="1"/>
    </xf>
    <xf numFmtId="0" fontId="4" fillId="0" borderId="0" xfId="5" applyFont="1" applyAlignment="1">
      <alignment horizontal="center"/>
    </xf>
    <xf numFmtId="0" fontId="4" fillId="0" borderId="0" xfId="5" applyFont="1" applyAlignment="1">
      <alignment horizontal="center" vertical="top" wrapText="1"/>
    </xf>
    <xf numFmtId="0" fontId="0" fillId="0" borderId="0" xfId="0" applyFont="1" applyFill="1" applyBorder="1"/>
    <xf numFmtId="0" fontId="28" fillId="12" borderId="1" xfId="0" applyFont="1" applyFill="1" applyBorder="1"/>
    <xf numFmtId="0" fontId="28" fillId="0" borderId="0" xfId="0" applyFont="1" applyFill="1" applyBorder="1"/>
    <xf numFmtId="0" fontId="28" fillId="12" borderId="1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0" fontId="4" fillId="0" borderId="0" xfId="5" applyFont="1" applyAlignment="1">
      <alignment horizontal="center" vertical="top"/>
    </xf>
    <xf numFmtId="0" fontId="22" fillId="0" borderId="0" xfId="5" applyFill="1" applyAlignment="1">
      <alignment horizontal="center"/>
    </xf>
    <xf numFmtId="0" fontId="4" fillId="0" borderId="0" xfId="5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28" fillId="9" borderId="1" xfId="0" applyFont="1" applyFill="1" applyBorder="1" applyAlignment="1">
      <alignment horizontal="center"/>
    </xf>
    <xf numFmtId="0" fontId="28" fillId="9" borderId="1" xfId="0" applyFont="1" applyFill="1" applyBorder="1" applyAlignment="1">
      <alignment horizontal="center" wrapText="1"/>
    </xf>
    <xf numFmtId="0" fontId="28" fillId="12" borderId="1" xfId="0" applyFont="1" applyFill="1" applyBorder="1" applyAlignment="1">
      <alignment horizontal="center" wrapText="1"/>
    </xf>
    <xf numFmtId="0" fontId="27" fillId="9" borderId="1" xfId="0" applyFont="1" applyFill="1" applyBorder="1" applyAlignment="1">
      <alignment horizontal="center"/>
    </xf>
    <xf numFmtId="0" fontId="27" fillId="9" borderId="1" xfId="0" applyFont="1" applyFill="1" applyBorder="1" applyAlignment="1">
      <alignment horizontal="center" wrapText="1"/>
    </xf>
    <xf numFmtId="49" fontId="31" fillId="9" borderId="1" xfId="1" quotePrefix="1" applyNumberFormat="1" applyFont="1" applyFill="1" applyBorder="1" applyAlignment="1" applyProtection="1">
      <alignment horizontal="center"/>
    </xf>
    <xf numFmtId="0" fontId="31" fillId="12" borderId="1" xfId="1" quotePrefix="1" applyFont="1" applyFill="1" applyBorder="1" applyAlignment="1" applyProtection="1">
      <alignment horizontal="center"/>
    </xf>
    <xf numFmtId="49" fontId="31" fillId="12" borderId="1" xfId="1" quotePrefix="1" applyNumberFormat="1" applyFont="1" applyFill="1" applyBorder="1" applyAlignment="1" applyProtection="1">
      <alignment horizontal="center"/>
    </xf>
    <xf numFmtId="49" fontId="31" fillId="9" borderId="1" xfId="1" applyNumberFormat="1" applyFont="1" applyFill="1" applyBorder="1" applyAlignment="1" applyProtection="1">
      <alignment horizontal="center"/>
    </xf>
    <xf numFmtId="164" fontId="3" fillId="12" borderId="1" xfId="0" applyNumberFormat="1" applyFont="1" applyFill="1" applyBorder="1" applyAlignment="1">
      <alignment horizontal="center"/>
    </xf>
    <xf numFmtId="49" fontId="28" fillId="9" borderId="1" xfId="0" applyNumberFormat="1" applyFont="1" applyFill="1" applyBorder="1" applyAlignment="1">
      <alignment horizontal="center"/>
    </xf>
    <xf numFmtId="49" fontId="28" fillId="12" borderId="1" xfId="0" applyNumberFormat="1" applyFont="1" applyFill="1" applyBorder="1" applyAlignment="1">
      <alignment horizontal="center"/>
    </xf>
    <xf numFmtId="0" fontId="4" fillId="0" borderId="0" xfId="9" applyFont="1" applyAlignment="1">
      <alignment horizontal="center"/>
    </xf>
    <xf numFmtId="0" fontId="4" fillId="0" borderId="0" xfId="9" applyAlignment="1">
      <alignment horizontal="center"/>
    </xf>
    <xf numFmtId="0" fontId="4" fillId="0" borderId="0" xfId="9" applyAlignment="1">
      <alignment horizontal="center" vertical="top"/>
    </xf>
    <xf numFmtId="0" fontId="4" fillId="0" borderId="0" xfId="9" applyFont="1" applyAlignment="1">
      <alignment horizontal="center" vertical="top" wrapText="1"/>
    </xf>
    <xf numFmtId="0" fontId="4" fillId="0" borderId="0" xfId="9" applyFill="1" applyAlignment="1">
      <alignment horizontal="center"/>
    </xf>
    <xf numFmtId="0" fontId="4" fillId="0" borderId="0" xfId="9" applyFont="1" applyFill="1" applyAlignment="1">
      <alignment horizontal="center"/>
    </xf>
    <xf numFmtId="0" fontId="4" fillId="0" borderId="0" xfId="9" applyFont="1" applyAlignment="1">
      <alignment horizontal="center" vertical="top"/>
    </xf>
    <xf numFmtId="49" fontId="28" fillId="9" borderId="1" xfId="0" applyNumberFormat="1" applyFont="1" applyFill="1" applyBorder="1"/>
    <xf numFmtId="49" fontId="11" fillId="9" borderId="1" xfId="1" quotePrefix="1" applyNumberFormat="1" applyFill="1" applyBorder="1" applyAlignment="1" applyProtection="1">
      <alignment horizontal="center"/>
    </xf>
    <xf numFmtId="164" fontId="31" fillId="9" borderId="1" xfId="1" quotePrefix="1" applyNumberFormat="1" applyFont="1" applyFill="1" applyBorder="1" applyAlignment="1" applyProtection="1">
      <alignment horizontal="center"/>
    </xf>
    <xf numFmtId="0" fontId="27" fillId="9" borderId="1" xfId="0" applyFont="1" applyFill="1" applyBorder="1"/>
    <xf numFmtId="0" fontId="11" fillId="12" borderId="1" xfId="1" quotePrefix="1" applyFill="1" applyBorder="1" applyAlignment="1" applyProtection="1">
      <alignment horizontal="center"/>
    </xf>
    <xf numFmtId="164" fontId="28" fillId="12" borderId="1" xfId="0" applyNumberFormat="1" applyFont="1" applyFill="1" applyBorder="1" applyAlignment="1">
      <alignment horizontal="center"/>
    </xf>
    <xf numFmtId="0" fontId="27" fillId="9" borderId="0" xfId="0" applyFont="1" applyFill="1" applyBorder="1"/>
    <xf numFmtId="0" fontId="28" fillId="9" borderId="1" xfId="0" applyFont="1" applyFill="1" applyBorder="1"/>
    <xf numFmtId="49" fontId="28" fillId="12" borderId="1" xfId="0" applyNumberFormat="1" applyFont="1" applyFill="1" applyBorder="1"/>
    <xf numFmtId="164" fontId="28" fillId="9" borderId="1" xfId="0" applyNumberFormat="1" applyFont="1" applyFill="1" applyBorder="1" applyAlignment="1">
      <alignment horizontal="center"/>
    </xf>
    <xf numFmtId="49" fontId="11" fillId="9" borderId="1" xfId="1" applyNumberFormat="1" applyFont="1" applyFill="1" applyBorder="1" applyAlignment="1" applyProtection="1">
      <alignment horizontal="center"/>
    </xf>
    <xf numFmtId="49" fontId="33" fillId="9" borderId="1" xfId="0" applyNumberFormat="1" applyFont="1" applyFill="1" applyBorder="1" applyAlignment="1">
      <alignment horizontal="left"/>
    </xf>
    <xf numFmtId="49" fontId="33" fillId="9" borderId="1" xfId="0" applyNumberFormat="1" applyFont="1" applyFill="1" applyBorder="1" applyAlignment="1">
      <alignment horizontal="center"/>
    </xf>
    <xf numFmtId="49" fontId="11" fillId="9" borderId="1" xfId="1" quotePrefix="1" applyNumberFormat="1" applyFont="1" applyFill="1" applyBorder="1" applyAlignment="1" applyProtection="1">
      <alignment horizontal="center"/>
    </xf>
    <xf numFmtId="0" fontId="34" fillId="9" borderId="1" xfId="0" applyFont="1" applyFill="1" applyBorder="1" applyAlignment="1">
      <alignment horizontal="center"/>
    </xf>
    <xf numFmtId="0" fontId="34" fillId="9" borderId="1" xfId="0" applyFont="1" applyFill="1" applyBorder="1" applyAlignment="1">
      <alignment horizontal="center" wrapText="1"/>
    </xf>
    <xf numFmtId="164" fontId="11" fillId="9" borderId="1" xfId="1" quotePrefix="1" applyNumberFormat="1" applyFont="1" applyFill="1" applyBorder="1" applyAlignment="1" applyProtection="1">
      <alignment horizontal="center"/>
    </xf>
    <xf numFmtId="0" fontId="33" fillId="12" borderId="1" xfId="0" applyFont="1" applyFill="1" applyBorder="1" applyAlignment="1">
      <alignment horizontal="center"/>
    </xf>
    <xf numFmtId="0" fontId="33" fillId="12" borderId="1" xfId="0" applyFont="1" applyFill="1" applyBorder="1" applyAlignment="1">
      <alignment horizontal="left"/>
    </xf>
    <xf numFmtId="49" fontId="33" fillId="12" borderId="1" xfId="0" applyNumberFormat="1" applyFont="1" applyFill="1" applyBorder="1" applyAlignment="1">
      <alignment horizontal="center"/>
    </xf>
    <xf numFmtId="0" fontId="11" fillId="12" borderId="1" xfId="1" applyFont="1" applyFill="1" applyBorder="1" applyAlignment="1" applyProtection="1">
      <alignment horizontal="center"/>
    </xf>
    <xf numFmtId="164" fontId="33" fillId="12" borderId="1" xfId="0" applyNumberFormat="1" applyFont="1" applyFill="1" applyBorder="1" applyAlignment="1">
      <alignment horizontal="center"/>
    </xf>
    <xf numFmtId="0" fontId="33" fillId="9" borderId="1" xfId="0" applyFont="1" applyFill="1" applyBorder="1" applyAlignment="1">
      <alignment horizontal="center"/>
    </xf>
    <xf numFmtId="0" fontId="33" fillId="9" borderId="1" xfId="0" applyFont="1" applyFill="1" applyBorder="1" applyAlignment="1">
      <alignment horizontal="center" wrapText="1"/>
    </xf>
    <xf numFmtId="164" fontId="33" fillId="9" borderId="1" xfId="0" applyNumberFormat="1" applyFont="1" applyFill="1" applyBorder="1" applyAlignment="1">
      <alignment horizontal="center"/>
    </xf>
    <xf numFmtId="49" fontId="33" fillId="12" borderId="1" xfId="0" applyNumberFormat="1" applyFont="1" applyFill="1" applyBorder="1" applyAlignment="1">
      <alignment horizontal="left"/>
    </xf>
    <xf numFmtId="0" fontId="33" fillId="12" borderId="1" xfId="0" applyFont="1" applyFill="1" applyBorder="1" applyAlignment="1">
      <alignment horizontal="center" wrapText="1"/>
    </xf>
    <xf numFmtId="49" fontId="4" fillId="9" borderId="1" xfId="0" quotePrefix="1" applyNumberFormat="1" applyFont="1" applyFill="1" applyBorder="1" applyAlignment="1">
      <alignment horizontal="center"/>
    </xf>
    <xf numFmtId="49" fontId="35" fillId="9" borderId="1" xfId="1" applyNumberFormat="1" applyFont="1" applyFill="1" applyBorder="1" applyAlignment="1" applyProtection="1">
      <alignment horizontal="center"/>
    </xf>
    <xf numFmtId="49" fontId="3" fillId="9" borderId="1" xfId="0" applyNumberFormat="1" applyFont="1" applyFill="1" applyBorder="1" applyAlignment="1">
      <alignment horizontal="left"/>
    </xf>
    <xf numFmtId="49" fontId="3" fillId="9" borderId="1" xfId="0" applyNumberFormat="1" applyFont="1" applyFill="1" applyBorder="1" applyAlignment="1">
      <alignment horizontal="center"/>
    </xf>
    <xf numFmtId="0" fontId="32" fillId="9" borderId="1" xfId="0" applyFont="1" applyFill="1" applyBorder="1" applyAlignment="1">
      <alignment horizontal="center"/>
    </xf>
    <xf numFmtId="0" fontId="32" fillId="9" borderId="1" xfId="0" applyFont="1" applyFill="1" applyBorder="1" applyAlignment="1">
      <alignment horizontal="center" wrapText="1"/>
    </xf>
    <xf numFmtId="164" fontId="35" fillId="9" borderId="1" xfId="1" quotePrefix="1" applyNumberFormat="1" applyFont="1" applyFill="1" applyBorder="1" applyAlignment="1" applyProtection="1">
      <alignment horizontal="center"/>
    </xf>
    <xf numFmtId="0" fontId="3" fillId="12" borderId="1" xfId="0" applyFont="1" applyFill="1" applyBorder="1" applyAlignment="1">
      <alignment horizontal="center"/>
    </xf>
    <xf numFmtId="0" fontId="3" fillId="12" borderId="1" xfId="0" applyFont="1" applyFill="1" applyBorder="1" applyAlignment="1">
      <alignment horizontal="left"/>
    </xf>
    <xf numFmtId="49" fontId="3" fillId="12" borderId="1" xfId="0" applyNumberFormat="1" applyFont="1" applyFill="1" applyBorder="1" applyAlignment="1">
      <alignment horizontal="center"/>
    </xf>
    <xf numFmtId="0" fontId="11" fillId="12" borderId="1" xfId="1" applyFill="1" applyBorder="1" applyAlignment="1" applyProtection="1">
      <alignment horizontal="center"/>
    </xf>
    <xf numFmtId="0" fontId="0" fillId="9" borderId="0" xfId="0" applyFont="1" applyFill="1" applyBorder="1" applyAlignment="1">
      <alignment horizontal="left"/>
    </xf>
    <xf numFmtId="0" fontId="0" fillId="9" borderId="1" xfId="0" applyFont="1" applyFill="1" applyBorder="1" applyAlignment="1">
      <alignment horizontal="center"/>
    </xf>
    <xf numFmtId="0" fontId="0" fillId="9" borderId="1" xfId="0" applyFont="1" applyFill="1" applyBorder="1" applyAlignment="1">
      <alignment horizontal="center" wrapText="1"/>
    </xf>
    <xf numFmtId="49" fontId="3" fillId="12" borderId="1" xfId="0" applyNumberFormat="1" applyFont="1" applyFill="1" applyBorder="1" applyAlignment="1">
      <alignment horizontal="left"/>
    </xf>
    <xf numFmtId="0" fontId="3" fillId="12" borderId="1" xfId="0" applyFont="1" applyFill="1" applyBorder="1" applyAlignment="1">
      <alignment horizontal="center" wrapText="1"/>
    </xf>
    <xf numFmtId="0" fontId="3" fillId="9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 wrapText="1"/>
    </xf>
    <xf numFmtId="164" fontId="3" fillId="9" borderId="1" xfId="0" applyNumberFormat="1" applyFont="1" applyFill="1" applyBorder="1" applyAlignment="1">
      <alignment horizontal="center"/>
    </xf>
    <xf numFmtId="49" fontId="3" fillId="9" borderId="1" xfId="0" applyNumberFormat="1" applyFont="1" applyFill="1" applyBorder="1" applyAlignment="1"/>
    <xf numFmtId="49" fontId="35" fillId="9" borderId="1" xfId="1" quotePrefix="1" applyNumberFormat="1" applyFont="1" applyFill="1" applyBorder="1" applyAlignment="1" applyProtection="1">
      <alignment horizontal="center"/>
    </xf>
    <xf numFmtId="0" fontId="3" fillId="12" borderId="1" xfId="0" applyFont="1" applyFill="1" applyBorder="1" applyAlignment="1"/>
    <xf numFmtId="0" fontId="35" fillId="12" borderId="1" xfId="1" applyFont="1" applyFill="1" applyBorder="1" applyAlignment="1" applyProtection="1">
      <alignment horizontal="center"/>
    </xf>
    <xf numFmtId="49" fontId="3" fillId="12" borderId="1" xfId="0" applyNumberFormat="1" applyFont="1" applyFill="1" applyBorder="1" applyAlignment="1"/>
    <xf numFmtId="0" fontId="34" fillId="9" borderId="0" xfId="0" applyFont="1" applyFill="1" applyBorder="1" applyAlignment="1">
      <alignment horizontal="left"/>
    </xf>
    <xf numFmtId="49" fontId="33" fillId="9" borderId="1" xfId="0" quotePrefix="1" applyNumberFormat="1" applyFont="1" applyFill="1" applyBorder="1" applyAlignment="1">
      <alignment horizontal="center"/>
    </xf>
    <xf numFmtId="49" fontId="31" fillId="9" borderId="1" xfId="1" applyNumberFormat="1" applyFont="1" applyFill="1" applyBorder="1" applyAlignment="1" applyProtection="1"/>
    <xf numFmtId="49" fontId="4" fillId="12" borderId="1" xfId="0" quotePrefix="1" applyNumberFormat="1" applyFont="1" applyFill="1" applyBorder="1" applyAlignment="1">
      <alignment horizontal="center"/>
    </xf>
    <xf numFmtId="49" fontId="28" fillId="9" borderId="1" xfId="0" applyNumberFormat="1" applyFont="1" applyFill="1" applyBorder="1" applyAlignment="1"/>
    <xf numFmtId="0" fontId="28" fillId="12" borderId="1" xfId="0" applyFont="1" applyFill="1" applyBorder="1" applyAlignment="1"/>
    <xf numFmtId="0" fontId="27" fillId="9" borderId="0" xfId="0" applyFont="1" applyFill="1" applyBorder="1" applyAlignment="1"/>
    <xf numFmtId="49" fontId="28" fillId="12" borderId="1" xfId="0" applyNumberFormat="1" applyFont="1" applyFill="1" applyBorder="1" applyAlignment="1"/>
    <xf numFmtId="164" fontId="4" fillId="9" borderId="1" xfId="0" applyNumberFormat="1" applyFont="1" applyFill="1" applyBorder="1"/>
    <xf numFmtId="164" fontId="4" fillId="12" borderId="1" xfId="0" applyNumberFormat="1" applyFont="1" applyFill="1" applyBorder="1"/>
    <xf numFmtId="49" fontId="1" fillId="0" borderId="2" xfId="0" applyNumberFormat="1" applyFont="1" applyFill="1" applyBorder="1" applyAlignment="1">
      <alignment horizontal="center"/>
    </xf>
    <xf numFmtId="0" fontId="0" fillId="0" borderId="3" xfId="0" applyFill="1" applyBorder="1" applyAlignment="1"/>
    <xf numFmtId="0" fontId="0" fillId="0" borderId="4" xfId="0" applyFill="1" applyBorder="1" applyAlignment="1"/>
    <xf numFmtId="49" fontId="2" fillId="3" borderId="2" xfId="0" applyNumberFormat="1" applyFont="1" applyFill="1" applyBorder="1" applyAlignment="1">
      <alignment horizontal="center"/>
    </xf>
    <xf numFmtId="49" fontId="2" fillId="3" borderId="3" xfId="0" applyNumberFormat="1" applyFont="1" applyFill="1" applyBorder="1" applyAlignment="1">
      <alignment horizontal="center"/>
    </xf>
    <xf numFmtId="49" fontId="2" fillId="3" borderId="4" xfId="0" applyNumberFormat="1" applyFont="1" applyFill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2" fillId="3" borderId="1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9" fontId="1" fillId="3" borderId="2" xfId="0" applyNumberFormat="1" applyFont="1" applyFill="1" applyBorder="1" applyAlignment="1">
      <alignment horizontal="center"/>
    </xf>
    <xf numFmtId="49" fontId="1" fillId="3" borderId="3" xfId="0" applyNumberFormat="1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49" fontId="17" fillId="3" borderId="2" xfId="0" applyNumberFormat="1" applyFont="1" applyFill="1" applyBorder="1" applyAlignment="1">
      <alignment horizontal="left" vertical="top" wrapText="1"/>
    </xf>
    <xf numFmtId="49" fontId="17" fillId="3" borderId="3" xfId="0" applyNumberFormat="1" applyFont="1" applyFill="1" applyBorder="1" applyAlignment="1">
      <alignment horizontal="left" vertical="top" wrapText="1"/>
    </xf>
    <xf numFmtId="49" fontId="17" fillId="3" borderId="4" xfId="0" applyNumberFormat="1" applyFont="1" applyFill="1" applyBorder="1" applyAlignment="1">
      <alignment horizontal="left" vertical="top" wrapText="1"/>
    </xf>
    <xf numFmtId="49" fontId="17" fillId="3" borderId="2" xfId="0" applyNumberFormat="1" applyFont="1" applyFill="1" applyBorder="1" applyAlignment="1">
      <alignment wrapText="1"/>
    </xf>
    <xf numFmtId="0" fontId="25" fillId="0" borderId="3" xfId="0" applyFont="1" applyBorder="1" applyAlignment="1">
      <alignment wrapText="1"/>
    </xf>
    <xf numFmtId="0" fontId="25" fillId="0" borderId="4" xfId="0" applyFont="1" applyBorder="1" applyAlignment="1">
      <alignment wrapText="1"/>
    </xf>
    <xf numFmtId="0" fontId="29" fillId="13" borderId="1" xfId="0" applyFont="1" applyFill="1" applyBorder="1" applyAlignment="1">
      <alignment horizontal="center" vertical="center"/>
    </xf>
    <xf numFmtId="0" fontId="29" fillId="4" borderId="2" xfId="0" applyFont="1" applyFill="1" applyBorder="1" applyAlignment="1">
      <alignment horizontal="center" vertical="center"/>
    </xf>
    <xf numFmtId="0" fontId="29" fillId="4" borderId="3" xfId="0" applyFont="1" applyFill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0" fillId="1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11">
    <cellStyle name="Hyperlink 2" xfId="4"/>
    <cellStyle name="Hyperlink 3" xfId="6"/>
    <cellStyle name="Hyperlink 3 2" xfId="10"/>
    <cellStyle name="Lien hypertexte" xfId="1" builtinId="8"/>
    <cellStyle name="Normal" xfId="0" builtinId="0"/>
    <cellStyle name="Normal 2" xfId="5"/>
    <cellStyle name="Normal 2 2" xfId="9"/>
    <cellStyle name="Normal 3" xfId="7"/>
    <cellStyle name="Normal 4" xfId="8"/>
    <cellStyle name="Standard 2" xfId="3"/>
    <cellStyle name="Standard_FDB602c" xfId="2"/>
  </cellStyles>
  <dxfs count="0"/>
  <tableStyles count="0" defaultTableStyle="TableStyleMedium9" defaultPivotStyle="PivotStyleLight16"/>
  <colors>
    <mruColors>
      <color rgb="FFC56E27"/>
      <color rgb="FFCE221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07" Type="http://schemas.openxmlformats.org/officeDocument/2006/relationships/externalLink" Target="externalLinks/externalLink5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110" Type="http://schemas.openxmlformats.org/officeDocument/2006/relationships/externalLink" Target="externalLinks/externalLink8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externalLink" Target="externalLinks/externalLink3.xml"/><Relationship Id="rId11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externalLink" Target="externalLinks/externalLink1.xml"/><Relationship Id="rId108" Type="http://schemas.openxmlformats.org/officeDocument/2006/relationships/externalLink" Target="externalLinks/externalLink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1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externalLink" Target="externalLinks/externalLink4.xml"/><Relationship Id="rId114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externalLink" Target="externalLinks/externalLink7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161925</xdr:rowOff>
    </xdr:from>
    <xdr:to>
      <xdr:col>19</xdr:col>
      <xdr:colOff>266700</xdr:colOff>
      <xdr:row>37</xdr:row>
      <xdr:rowOff>0</xdr:rowOff>
    </xdr:to>
    <xdr:sp macro="" textlink="">
      <xdr:nvSpPr>
        <xdr:cNvPr id="2" name="Tekstvak 1"/>
        <xdr:cNvSpPr txBox="1"/>
      </xdr:nvSpPr>
      <xdr:spPr>
        <a:xfrm>
          <a:off x="152400" y="161925"/>
          <a:ext cx="11696700" cy="6886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100">
            <a:latin typeface="Verdana" pitchFamily="34" charset="0"/>
            <a:ea typeface="Verdana" pitchFamily="34" charset="0"/>
            <a:cs typeface="Verdana" pitchFamily="34" charset="0"/>
          </a:endParaRPr>
        </a:p>
        <a:p>
          <a:endParaRPr lang="nl-NL" sz="1100">
            <a:latin typeface="Verdana" pitchFamily="34" charset="0"/>
            <a:ea typeface="Verdana" pitchFamily="34" charset="0"/>
            <a:cs typeface="Verdana" pitchFamily="34" charset="0"/>
          </a:endParaRPr>
        </a:p>
        <a:p>
          <a:endParaRPr lang="nl-NL" sz="1100">
            <a:latin typeface="Verdana" pitchFamily="34" charset="0"/>
            <a:ea typeface="Verdana" pitchFamily="34" charset="0"/>
            <a:cs typeface="Verdana" pitchFamily="34" charset="0"/>
          </a:endParaRPr>
        </a:p>
        <a:p>
          <a:endParaRPr lang="nl-NL" sz="1100">
            <a:latin typeface="Verdana" pitchFamily="34" charset="0"/>
            <a:ea typeface="Verdana" pitchFamily="34" charset="0"/>
            <a:cs typeface="Verdana" pitchFamily="34" charset="0"/>
          </a:endParaRPr>
        </a:p>
        <a:p>
          <a:endParaRPr lang="nl-NL" sz="1100">
            <a:latin typeface="Verdana" pitchFamily="34" charset="0"/>
            <a:ea typeface="Verdana" pitchFamily="34" charset="0"/>
            <a:cs typeface="Verdana" pitchFamily="34" charset="0"/>
          </a:endParaRPr>
        </a:p>
        <a:p>
          <a:endParaRPr lang="nl-NL" sz="1100">
            <a:latin typeface="Verdana" pitchFamily="34" charset="0"/>
            <a:ea typeface="Verdana" pitchFamily="34" charset="0"/>
            <a:cs typeface="Verdana" pitchFamily="34" charset="0"/>
          </a:endParaRPr>
        </a:p>
        <a:p>
          <a:endParaRPr lang="nl-NL" sz="1100">
            <a:latin typeface="Verdana" pitchFamily="34" charset="0"/>
            <a:ea typeface="Verdana" pitchFamily="34" charset="0"/>
            <a:cs typeface="Verdana" pitchFamily="34" charset="0"/>
          </a:endParaRPr>
        </a:p>
        <a:p>
          <a:endParaRPr lang="nl-NL" sz="1100">
            <a:latin typeface="Verdana" pitchFamily="34" charset="0"/>
            <a:ea typeface="Verdana" pitchFamily="34" charset="0"/>
            <a:cs typeface="Verdana" pitchFamily="34" charset="0"/>
          </a:endParaRPr>
        </a:p>
        <a:p>
          <a:endParaRPr lang="nl-NL" sz="1100">
            <a:latin typeface="Verdana" pitchFamily="34" charset="0"/>
            <a:ea typeface="Verdana" pitchFamily="34" charset="0"/>
            <a:cs typeface="Verdana" pitchFamily="34" charset="0"/>
          </a:endParaRPr>
        </a:p>
        <a:p>
          <a:endParaRPr lang="nl-NL" sz="1100">
            <a:latin typeface="Verdana" pitchFamily="34" charset="0"/>
            <a:ea typeface="Verdana" pitchFamily="34" charset="0"/>
            <a:cs typeface="Verdana" pitchFamily="34" charset="0"/>
          </a:endParaRPr>
        </a:p>
        <a:p>
          <a:pPr algn="ctr"/>
          <a:r>
            <a:rPr lang="nl-NL" sz="4000" b="1" baseline="0">
              <a:solidFill>
                <a:schemeClr val="dk1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SMILING D3.5-b </a:t>
          </a:r>
        </a:p>
        <a:p>
          <a:pPr algn="ctr"/>
          <a:r>
            <a:rPr lang="nl-NL" sz="4000" b="1" baseline="0">
              <a:latin typeface="Verdana" pitchFamily="34" charset="0"/>
              <a:ea typeface="Verdana" pitchFamily="34" charset="0"/>
              <a:cs typeface="Verdana" pitchFamily="34" charset="0"/>
            </a:rPr>
            <a:t>Food composition table for Cambodia</a:t>
          </a:r>
        </a:p>
        <a:p>
          <a:pPr algn="ctr"/>
          <a:r>
            <a:rPr lang="nl-NL" sz="4000" b="1" baseline="0">
              <a:solidFill>
                <a:schemeClr val="dk1"/>
              </a:solidFill>
              <a:effectLst/>
              <a:latin typeface="Verdana" pitchFamily="34" charset="0"/>
              <a:ea typeface="Verdana" pitchFamily="34" charset="0"/>
              <a:cs typeface="Verdana" pitchFamily="34" charset="0"/>
            </a:rPr>
            <a:t>Quality assessment </a:t>
          </a:r>
          <a:endParaRPr lang="nl-NL" sz="4000" b="1" baseline="0">
            <a:latin typeface="Verdana" pitchFamily="34" charset="0"/>
            <a:ea typeface="Verdana" pitchFamily="34" charset="0"/>
            <a:cs typeface="Verdana" pitchFamily="34" charset="0"/>
          </a:endParaRPr>
        </a:p>
        <a:p>
          <a:pPr algn="ctr"/>
          <a:endParaRPr lang="nl-NL" sz="2000" b="1">
            <a:solidFill>
              <a:schemeClr val="dk1"/>
            </a:solidFill>
            <a:latin typeface="Verdana" pitchFamily="34" charset="0"/>
            <a:ea typeface="Verdana" pitchFamily="34" charset="0"/>
            <a:cs typeface="Verdana" pitchFamily="34" charset="0"/>
          </a:endParaRPr>
        </a:p>
        <a:p>
          <a:pPr algn="ctr"/>
          <a:r>
            <a:rPr lang="nl-NL" sz="2000" b="1">
              <a:solidFill>
                <a:schemeClr val="dk1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Ministry of Agriculture, Forestry and Fisheries of Cambodia / Fisheries 	Administration/ Department of 	Fisheries Post-Harvest Technologies and 	Quality Control</a:t>
          </a:r>
          <a:endParaRPr lang="en-GB" sz="2000" b="1">
            <a:solidFill>
              <a:schemeClr val="dk1"/>
            </a:solidFill>
            <a:latin typeface="Verdana" pitchFamily="34" charset="0"/>
            <a:ea typeface="Verdana" pitchFamily="34" charset="0"/>
            <a:cs typeface="Verdana" pitchFamily="34" charset="0"/>
          </a:endParaRPr>
        </a:p>
        <a:p>
          <a:pPr algn="ctr"/>
          <a:r>
            <a:rPr lang="nl-NL" sz="2000" b="1">
              <a:solidFill>
                <a:schemeClr val="dk1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Ministry of Health, Cambodia - National Maternal and Child Health Center</a:t>
          </a:r>
          <a:endParaRPr lang="en-GB" sz="2000" b="1">
            <a:solidFill>
              <a:schemeClr val="dk1"/>
            </a:solidFill>
            <a:latin typeface="Verdana" pitchFamily="34" charset="0"/>
            <a:ea typeface="Verdana" pitchFamily="34" charset="0"/>
            <a:cs typeface="Verdana" pitchFamily="34" charset="0"/>
          </a:endParaRPr>
        </a:p>
        <a:p>
          <a:pPr algn="ctr"/>
          <a:r>
            <a:rPr lang="nl-NL" sz="2000" b="1">
              <a:solidFill>
                <a:schemeClr val="dk1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Wageningen University, Netherlands</a:t>
          </a:r>
          <a:endParaRPr lang="en-GB" sz="2000" b="1">
            <a:solidFill>
              <a:schemeClr val="dk1"/>
            </a:solidFill>
            <a:latin typeface="Verdana" pitchFamily="34" charset="0"/>
            <a:ea typeface="Verdana" pitchFamily="34" charset="0"/>
            <a:cs typeface="Verdana" pitchFamily="34" charset="0"/>
          </a:endParaRPr>
        </a:p>
        <a:p>
          <a:endParaRPr lang="nl-N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nl-NL" sz="1600">
              <a:solidFill>
                <a:schemeClr val="dk1"/>
              </a:solidFill>
              <a:effectLst/>
              <a:latin typeface="Verdana" pitchFamily="34" charset="0"/>
              <a:ea typeface="Verdana" pitchFamily="34" charset="0"/>
              <a:cs typeface="Verdana" pitchFamily="34" charset="0"/>
            </a:rPr>
            <a:t>1 August 2013</a:t>
          </a:r>
          <a:endParaRPr lang="en-GB" sz="1600">
            <a:solidFill>
              <a:schemeClr val="dk1"/>
            </a:solidFill>
            <a:effectLst/>
            <a:latin typeface="Verdana" pitchFamily="34" charset="0"/>
            <a:ea typeface="Verdana" pitchFamily="34" charset="0"/>
            <a:cs typeface="Verdana" pitchFamily="34" charset="0"/>
          </a:endParaRPr>
        </a:p>
        <a:p>
          <a:endParaRPr lang="nl-NL" sz="2000" b="1">
            <a:latin typeface="Verdana" pitchFamily="34" charset="0"/>
            <a:ea typeface="Verdana" pitchFamily="34" charset="0"/>
            <a:cs typeface="Verdana" pitchFamily="34" charset="0"/>
          </a:endParaRPr>
        </a:p>
        <a:p>
          <a:endParaRPr lang="en-GB" sz="1600">
            <a:solidFill>
              <a:schemeClr val="dk1"/>
            </a:solidFill>
            <a:effectLst/>
            <a:latin typeface="Verdana" pitchFamily="34" charset="0"/>
            <a:ea typeface="Verdana" pitchFamily="34" charset="0"/>
            <a:cs typeface="Verdana" pitchFamily="34" charset="0"/>
          </a:endParaRPr>
        </a:p>
        <a:p>
          <a:pPr algn="ctr"/>
          <a:r>
            <a:rPr lang="en-GB" sz="1600">
              <a:solidFill>
                <a:schemeClr val="dk1"/>
              </a:solidFill>
              <a:effectLst/>
              <a:latin typeface="Verdana" pitchFamily="34" charset="0"/>
              <a:ea typeface="Verdana" pitchFamily="34" charset="0"/>
              <a:cs typeface="Verdana" pitchFamily="34" charset="0"/>
            </a:rPr>
            <a:t>SMILING is funded by the European Commission under the FP 7 Framework, Grant Agreement number 289616.</a:t>
          </a:r>
          <a:endParaRPr lang="nl-NL" sz="1600">
            <a:latin typeface="Verdana" pitchFamily="34" charset="0"/>
            <a:ea typeface="Verdana" pitchFamily="34" charset="0"/>
            <a:cs typeface="Verdana" pitchFamily="34" charset="0"/>
          </a:endParaRPr>
        </a:p>
      </xdr:txBody>
    </xdr:sp>
    <xdr:clientData/>
  </xdr:twoCellAnchor>
  <xdr:twoCellAnchor editAs="oneCell">
    <xdr:from>
      <xdr:col>0</xdr:col>
      <xdr:colOff>152400</xdr:colOff>
      <xdr:row>1</xdr:row>
      <xdr:rowOff>19050</xdr:rowOff>
    </xdr:from>
    <xdr:to>
      <xdr:col>2</xdr:col>
      <xdr:colOff>333375</xdr:colOff>
      <xdr:row>8</xdr:row>
      <xdr:rowOff>47625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2400" y="209550"/>
          <a:ext cx="1400175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0</xdr:row>
      <xdr:rowOff>161925</xdr:rowOff>
    </xdr:from>
    <xdr:to>
      <xdr:col>5</xdr:col>
      <xdr:colOff>200025</xdr:colOff>
      <xdr:row>8</xdr:row>
      <xdr:rowOff>66675</xdr:rowOff>
    </xdr:to>
    <xdr:pic>
      <xdr:nvPicPr>
        <xdr:cNvPr id="4" name="Afbeelding 10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28800" y="161925"/>
          <a:ext cx="1419225" cy="142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514350</xdr:colOff>
      <xdr:row>2</xdr:row>
      <xdr:rowOff>28575</xdr:rowOff>
    </xdr:from>
    <xdr:to>
      <xdr:col>10</xdr:col>
      <xdr:colOff>285750</xdr:colOff>
      <xdr:row>4</xdr:row>
      <xdr:rowOff>142875</xdr:rowOff>
    </xdr:to>
    <xdr:pic>
      <xdr:nvPicPr>
        <xdr:cNvPr id="5" name="Afbeelding 1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562350" y="409575"/>
          <a:ext cx="28194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blanch/AppData/Local/Microsoft/Windows/Temporary%20Internet%20Files/Content.Outlook/CZ7EFF8I/QA_SMILING_F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blanch/AppData/Local/Microsoft/Windows/Temporary%20Internet%20Files/Content.Outlook/CZ7EFF8I/QA_SMILING_Z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blanch/AppData/Local/Microsoft/Windows/Temporary%20Internet%20Files/Content.Outlook/CZ7EFF8I/QA_SMILING_THIAEQ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blanch/AppData/Local/Microsoft/Windows/Temporary%20Internet%20Files/Content.Outlook/CZ7EFF8I/QA_SMILING_RIBF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blanch/AppData/Local/Microsoft/Windows/Temporary%20Internet%20Files/Content.Outlook/CZ7EFF8I/QA_SMILING_VITB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blanch/AppData/Local/Microsoft/Windows/Temporary%20Internet%20Files/Content.Outlook/CZ7EFF8I/QA_SMILING_VITB1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blanch/AppData/Local/Microsoft/Windows/Temporary%20Internet%20Files/Content.Outlook/CZ7EFF8I/QA_SMILING_FOL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blanch/AppData/Local/Microsoft/Windows/Temporary%20Internet%20Files/Content.Outlook/CZ7EFF8I/QA_SMILING_VITC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QA_{D0031}_{FE}"/>
      <sheetName val="QA_{D0030}_{FE}"/>
      <sheetName val="QA_{N0009}_{FE}"/>
      <sheetName val="QA_{J0006}_{FE}"/>
      <sheetName val="QA_{D0028}_{FE}"/>
      <sheetName val="QA_{D0021}_{FE}"/>
      <sheetName val="QA_{C0002}_{FE}"/>
      <sheetName val="QA_{C0001}_{FE}"/>
      <sheetName val="QA_{M0002}_{FE}"/>
      <sheetName val="Summary_QA_{all}_{FE}"/>
      <sheetName val="MPTY_QA_{FC}_{TAGNAME}"/>
      <sheetName val="MPTY_Summary_QA_(all)_{TAGNAME}"/>
      <sheetName val="data for drop down list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QA_{J0001}_{ZN}"/>
      <sheetName val="QA_{J0013}_{ZN}"/>
      <sheetName val="QA_{B0002}_{ZN}"/>
      <sheetName val="QA_{C0002}_{ZN}"/>
      <sheetName val="QA_{H0004}_{ZN}"/>
      <sheetName val="QA_{H0005}_{ZN}"/>
      <sheetName val="QA_{H0002}_{ZN}"/>
      <sheetName val="QA_{N0003}_{ZN}"/>
      <sheetName val="Summary_QA_{all}_{ZN}"/>
      <sheetName val="MPTY_QA_{FC}_{TAGNAME}"/>
      <sheetName val="MPTY_Summary_QA_(all)_{TAGNAME}"/>
      <sheetName val="data for drop down list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QA_{D0007}_{THIAEQ}"/>
      <sheetName val="QA_{D0014}_{THIAEQ}"/>
      <sheetName val="QA_{B0005}_{THIAEQ}"/>
      <sheetName val="QA_{C0002}_{THIAEQ}"/>
      <sheetName val="QA_{C0001}_{THIAEQ}"/>
      <sheetName val="QA_{H0005}_{THIAEQ}"/>
      <sheetName val="QA_{H0002}_{THIAEQ}"/>
      <sheetName val="QA_{D0023}_{THIAEQ}"/>
      <sheetName val="QA_{D0012}_{THIAEQ}"/>
      <sheetName val="QA_{E0001}_{THIAEQ}"/>
      <sheetName val="Summary_QA_{all}_{THIAEQ}"/>
      <sheetName val="MPTY_QA_{FC}_{TAGNAME}"/>
      <sheetName val="MPTY_Summary_QA_(all)_{TAGNAME}"/>
      <sheetName val="data for drop down list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QA_{D0031}_{RIBF}"/>
      <sheetName val="QA_{D0030}_{RIBF}"/>
      <sheetName val="QA_{J0003}_{RIBF}"/>
      <sheetName val="QA_{D0035}_{RIBF}"/>
      <sheetName val="QA_{J0009}_{RIBF}"/>
      <sheetName val="QA_{N0008}_{RIBF}"/>
      <sheetName val="QA_{D0023}_{RIBF}"/>
      <sheetName val="Summary_QA_{all}_{RIBF}"/>
      <sheetName val="MPTY_QA_{FC}_{TAGNAME}"/>
      <sheetName val="MPTY_Summary_QA_(all)_{TAGNAME}"/>
      <sheetName val="data for drop down list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QA_{B0008}_{VITB6}"/>
      <sheetName val="QA_{B0007}_{VITB6}"/>
      <sheetName val="QA_{B0002}_{VITB6}"/>
      <sheetName val="QA_{H0004}_{VITB6}"/>
      <sheetName val="QA_{H0002}_{VITB6}"/>
      <sheetName val="QA_{H0003}_{VITB6}"/>
      <sheetName val="Summary_QA_{all}_{VITB6}"/>
      <sheetName val="MPTY_QA_{FC}_{TAGNAME}"/>
      <sheetName val="MPTY_Summary_QA_(all)_{TAGNAME}"/>
      <sheetName val="data for drop down list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QA_{J0003}_{VITB12}"/>
      <sheetName val="QA_{J0004}_{VITB12}"/>
      <sheetName val="QA_{J0001}_{VITB12}"/>
      <sheetName val="QA_{J0007}_{VITB12}"/>
      <sheetName val="QA_{J0002}_{VITB12}"/>
      <sheetName val="QA_{J0005}_{VITB12}"/>
      <sheetName val="QA_{J0009}_{VITB12}"/>
      <sheetName val="QA_{I0001}_{VITB12}"/>
      <sheetName val="QA_{H0004}_{VITB12}"/>
      <sheetName val="QA_{H0005}_{VITB12}"/>
      <sheetName val="Summary_QA_{all}_{VITB12}"/>
      <sheetName val="MPTY_QA_{FC}_{TAGNAME}"/>
      <sheetName val="MPTY_Summary_QA_(all)_{TAGNAME}"/>
      <sheetName val="data for drop down list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QA_{D0007}_{FOL}"/>
      <sheetName val="QA_{D0030}_{FOL}"/>
      <sheetName val="QA_{D0034}_{FOL}"/>
      <sheetName val="QA_{D0017}_{FOL}"/>
      <sheetName val="QA_{D0029}_{FOL}"/>
      <sheetName val="QA_{D0028}_{FOL}"/>
      <sheetName val="QA_{D0010}_{FOL}"/>
      <sheetName val="QA_{D0027}_{FOL}"/>
      <sheetName val="QA_{C0002}_{FOL}"/>
      <sheetName val="QA_{C0001}_{FOL}"/>
      <sheetName val="Summary_QA_{all}_{FOL}"/>
      <sheetName val="MPTY_QA_{FC}_{TAGNAME}"/>
      <sheetName val="MPTY_Summary_QA_(all)_{TAGNAME}"/>
      <sheetName val="data for drop down list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MPTY_QA_{FC}_{TAGNAME}"/>
      <sheetName val="MPTY_Summary_QA_(all)_{TAGNAME}"/>
      <sheetName val="data for drop down list"/>
      <sheetName val="Sheet1"/>
    </sheetNames>
    <sheetDataSet>
      <sheetData sheetId="0"/>
      <sheetData sheetId="1" refreshError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2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tabSelected="1" workbookViewId="0">
      <selection activeCell="T10" sqref="T10"/>
    </sheetView>
  </sheetViews>
  <sheetFormatPr baseColWidth="10" defaultColWidth="9.109375" defaultRowHeight="14.4"/>
  <cols>
    <col min="1" max="16384" width="9.109375" style="66"/>
  </cols>
  <sheetData/>
  <pageMargins left="0.70866141732283472" right="0.70866141732283472" top="0.74803149606299213" bottom="0.74803149606299213" header="0.31496062992125984" footer="0.31496062992125984"/>
  <pageSetup paperSize="9" scale="71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74"/>
  <sheetViews>
    <sheetView topLeftCell="A49" zoomScale="80" zoomScaleNormal="80" workbookViewId="0">
      <selection activeCell="F75" sqref="F75"/>
    </sheetView>
  </sheetViews>
  <sheetFormatPr baseColWidth="10" defaultColWidth="8.88671875" defaultRowHeight="14.4"/>
  <cols>
    <col min="1" max="1" width="13.109375" style="66" customWidth="1"/>
    <col min="2" max="2" width="8.88671875" style="66"/>
    <col min="3" max="3" width="111.33203125" style="66" customWidth="1"/>
    <col min="4" max="16384" width="8.88671875" style="66"/>
  </cols>
  <sheetData>
    <row r="1" spans="1:7" ht="18" customHeight="1">
      <c r="A1" s="1"/>
      <c r="B1" s="2"/>
      <c r="C1" s="54" t="s">
        <v>0</v>
      </c>
      <c r="D1" s="189" t="s">
        <v>102</v>
      </c>
      <c r="E1" s="190"/>
      <c r="F1" s="190"/>
      <c r="G1" s="191"/>
    </row>
    <row r="2" spans="1:7" ht="18" customHeight="1">
      <c r="A2" s="1"/>
      <c r="B2" s="2"/>
      <c r="C2" s="54" t="s">
        <v>78</v>
      </c>
      <c r="D2" s="189" t="s">
        <v>103</v>
      </c>
      <c r="E2" s="192"/>
      <c r="F2" s="192"/>
      <c r="G2" s="193"/>
    </row>
    <row r="3" spans="1:7" ht="18" customHeight="1">
      <c r="A3" s="3"/>
      <c r="B3" s="4"/>
      <c r="C3" s="54" t="s">
        <v>64</v>
      </c>
      <c r="D3" s="194" t="s">
        <v>138</v>
      </c>
      <c r="E3" s="194"/>
      <c r="F3" s="194"/>
      <c r="G3" s="194"/>
    </row>
    <row r="4" spans="1:7" ht="18" customHeight="1">
      <c r="A4" s="7"/>
      <c r="B4" s="8"/>
      <c r="C4" s="54" t="s">
        <v>82</v>
      </c>
      <c r="D4" s="189" t="s">
        <v>137</v>
      </c>
      <c r="E4" s="195"/>
      <c r="F4" s="195"/>
      <c r="G4" s="196"/>
    </row>
    <row r="5" spans="1:7" ht="18" customHeight="1">
      <c r="A5" s="7"/>
      <c r="B5" s="9"/>
      <c r="C5" s="54" t="s">
        <v>92</v>
      </c>
      <c r="D5" s="197" t="s">
        <v>88</v>
      </c>
      <c r="E5" s="198"/>
      <c r="F5" s="198"/>
      <c r="G5" s="199"/>
    </row>
    <row r="6" spans="1:7" ht="20.399999999999999" customHeight="1">
      <c r="A6" s="7"/>
      <c r="B6" s="9"/>
      <c r="C6" s="54" t="s">
        <v>65</v>
      </c>
      <c r="D6" s="203" t="s">
        <v>130</v>
      </c>
      <c r="E6" s="204"/>
      <c r="F6" s="204"/>
      <c r="G6" s="205"/>
    </row>
    <row r="7" spans="1:7" ht="18" customHeight="1">
      <c r="A7" s="7"/>
      <c r="B7" s="9"/>
      <c r="C7" s="54" t="s">
        <v>63</v>
      </c>
      <c r="D7" s="186" t="s">
        <v>159</v>
      </c>
      <c r="E7" s="187"/>
      <c r="F7" s="187"/>
      <c r="G7" s="188"/>
    </row>
    <row r="8" spans="1:7" ht="18" customHeight="1">
      <c r="A8" s="3"/>
      <c r="B8" s="4"/>
      <c r="C8" s="45"/>
      <c r="D8" s="10" t="s">
        <v>88</v>
      </c>
      <c r="E8" s="10" t="s">
        <v>1</v>
      </c>
      <c r="F8" s="10" t="s">
        <v>2</v>
      </c>
      <c r="G8" s="65" t="s">
        <v>3</v>
      </c>
    </row>
    <row r="9" spans="1:7" ht="18" customHeight="1">
      <c r="A9" s="3" t="s">
        <v>79</v>
      </c>
      <c r="B9" s="4"/>
      <c r="C9" s="44"/>
      <c r="D9" s="4"/>
      <c r="E9" s="4"/>
      <c r="F9" s="4"/>
      <c r="G9" s="5"/>
    </row>
    <row r="10" spans="1:7" ht="18" customHeight="1">
      <c r="A10" s="31" t="s">
        <v>81</v>
      </c>
      <c r="B10" s="4"/>
      <c r="C10" s="43" t="s">
        <v>80</v>
      </c>
      <c r="D10" s="4"/>
      <c r="E10" s="4"/>
      <c r="F10" s="4"/>
      <c r="G10" s="5"/>
    </row>
    <row r="11" spans="1:7" ht="18" customHeight="1">
      <c r="A11" s="31"/>
      <c r="B11" s="4"/>
      <c r="C11" s="64" t="s">
        <v>87</v>
      </c>
      <c r="D11" s="4"/>
      <c r="E11" s="4"/>
      <c r="F11" s="4"/>
      <c r="G11" s="5"/>
    </row>
    <row r="12" spans="1:7" ht="18" customHeight="1">
      <c r="A12" s="3" t="s">
        <v>5</v>
      </c>
      <c r="B12" s="4">
        <v>1</v>
      </c>
      <c r="C12" s="51" t="s">
        <v>6</v>
      </c>
      <c r="D12" s="94" t="s">
        <v>118</v>
      </c>
      <c r="E12" s="67"/>
      <c r="F12" s="67"/>
      <c r="G12" s="5"/>
    </row>
    <row r="13" spans="1:7" ht="18" customHeight="1">
      <c r="A13" s="3" t="s">
        <v>7</v>
      </c>
      <c r="B13" s="4">
        <v>2</v>
      </c>
      <c r="C13" s="51" t="s">
        <v>8</v>
      </c>
      <c r="D13" s="68"/>
      <c r="E13" s="95" t="s">
        <v>118</v>
      </c>
      <c r="F13" s="67"/>
      <c r="G13" s="5"/>
    </row>
    <row r="14" spans="1:7" ht="18" customHeight="1">
      <c r="A14" s="3" t="s">
        <v>9</v>
      </c>
      <c r="B14" s="4">
        <v>3</v>
      </c>
      <c r="C14" s="51" t="s">
        <v>10</v>
      </c>
      <c r="D14" s="103" t="s">
        <v>118</v>
      </c>
      <c r="E14" s="103"/>
      <c r="F14" s="103"/>
      <c r="G14" s="5"/>
    </row>
    <row r="15" spans="1:7" ht="18" customHeight="1">
      <c r="A15" s="3"/>
      <c r="B15" s="4">
        <v>4</v>
      </c>
      <c r="C15" s="51" t="s">
        <v>83</v>
      </c>
      <c r="D15" s="94" t="s">
        <v>118</v>
      </c>
      <c r="E15" s="67"/>
      <c r="F15" s="67"/>
      <c r="G15" s="5"/>
    </row>
    <row r="16" spans="1:7" ht="18" customHeight="1">
      <c r="A16" s="3" t="s">
        <v>11</v>
      </c>
      <c r="B16" s="4">
        <v>5</v>
      </c>
      <c r="C16" s="51" t="s">
        <v>84</v>
      </c>
      <c r="D16" s="67"/>
      <c r="E16" s="94" t="s">
        <v>118</v>
      </c>
      <c r="F16" s="94"/>
      <c r="G16" s="5"/>
    </row>
    <row r="17" spans="1:7" ht="18" customHeight="1">
      <c r="A17" s="3" t="s">
        <v>12</v>
      </c>
      <c r="B17" s="4">
        <v>6</v>
      </c>
      <c r="C17" s="51" t="s">
        <v>13</v>
      </c>
      <c r="D17" s="67"/>
      <c r="E17" s="94" t="s">
        <v>118</v>
      </c>
      <c r="F17" s="67"/>
      <c r="G17" s="5"/>
    </row>
    <row r="18" spans="1:7" ht="18" customHeight="1">
      <c r="A18" s="3" t="s">
        <v>14</v>
      </c>
      <c r="B18" s="4">
        <v>7</v>
      </c>
      <c r="C18" s="51" t="s">
        <v>85</v>
      </c>
      <c r="D18" s="67"/>
      <c r="E18" s="94" t="s">
        <v>118</v>
      </c>
      <c r="F18" s="94"/>
      <c r="G18" s="5"/>
    </row>
    <row r="19" spans="1:7" ht="18" customHeight="1">
      <c r="A19" s="3" t="s">
        <v>15</v>
      </c>
      <c r="B19" s="4">
        <v>8</v>
      </c>
      <c r="C19" s="51" t="s">
        <v>16</v>
      </c>
      <c r="D19" s="67"/>
      <c r="E19" s="94" t="s">
        <v>118</v>
      </c>
      <c r="F19" s="67"/>
      <c r="G19" s="5"/>
    </row>
    <row r="20" spans="1:7" ht="18" customHeight="1">
      <c r="A20" s="3" t="s">
        <v>17</v>
      </c>
      <c r="B20" s="4">
        <v>9</v>
      </c>
      <c r="C20" s="51" t="s">
        <v>18</v>
      </c>
      <c r="D20" s="67"/>
      <c r="E20" s="94" t="s">
        <v>118</v>
      </c>
      <c r="F20" s="67"/>
      <c r="G20" s="5"/>
    </row>
    <row r="21" spans="1:7" ht="18" customHeight="1">
      <c r="A21" s="3" t="s">
        <v>19</v>
      </c>
      <c r="B21" s="4">
        <v>10</v>
      </c>
      <c r="C21" s="51" t="s">
        <v>20</v>
      </c>
      <c r="D21" s="67"/>
      <c r="E21" s="94" t="s">
        <v>118</v>
      </c>
      <c r="F21" s="11"/>
      <c r="G21" s="5"/>
    </row>
    <row r="22" spans="1:7" ht="18" customHeight="1">
      <c r="A22" s="3"/>
      <c r="B22" s="4">
        <v>11</v>
      </c>
      <c r="C22" s="51" t="s">
        <v>86</v>
      </c>
      <c r="D22" s="67"/>
      <c r="E22" s="94" t="s">
        <v>118</v>
      </c>
      <c r="F22" s="11"/>
      <c r="G22" s="5"/>
    </row>
    <row r="23" spans="1:7" ht="18" customHeight="1">
      <c r="A23" s="3"/>
      <c r="B23" s="4">
        <v>12</v>
      </c>
      <c r="C23" s="51" t="s">
        <v>21</v>
      </c>
      <c r="D23" s="101" t="s">
        <v>118</v>
      </c>
      <c r="E23" s="67"/>
      <c r="F23" s="11"/>
      <c r="G23" s="5"/>
    </row>
    <row r="24" spans="1:7" ht="18" customHeight="1">
      <c r="A24" s="3"/>
      <c r="B24" s="4"/>
      <c r="C24" s="64" t="s">
        <v>22</v>
      </c>
      <c r="D24" s="11"/>
      <c r="E24" s="11"/>
      <c r="F24" s="11"/>
      <c r="G24" s="5"/>
    </row>
    <row r="25" spans="1:7" ht="18" customHeight="1">
      <c r="A25" s="3"/>
      <c r="B25" s="4">
        <v>13</v>
      </c>
      <c r="C25" s="51" t="s">
        <v>23</v>
      </c>
      <c r="D25" s="11" t="s">
        <v>118</v>
      </c>
      <c r="E25" s="11"/>
      <c r="F25" s="11"/>
      <c r="G25" s="5"/>
    </row>
    <row r="26" spans="1:7" ht="18" customHeight="1">
      <c r="A26" s="3"/>
      <c r="B26" s="4">
        <v>14</v>
      </c>
      <c r="C26" s="51" t="s">
        <v>24</v>
      </c>
      <c r="D26" s="11"/>
      <c r="E26" s="11"/>
      <c r="F26" s="11" t="s">
        <v>118</v>
      </c>
      <c r="G26" s="5"/>
    </row>
    <row r="27" spans="1:7" ht="18" customHeight="1">
      <c r="A27" s="3"/>
      <c r="B27" s="4">
        <v>15</v>
      </c>
      <c r="C27" s="51" t="s">
        <v>25</v>
      </c>
      <c r="D27" s="11"/>
      <c r="E27" s="11"/>
      <c r="F27" s="11" t="s">
        <v>118</v>
      </c>
      <c r="G27" s="5"/>
    </row>
    <row r="28" spans="1:7" ht="18" customHeight="1">
      <c r="A28" s="3" t="s">
        <v>26</v>
      </c>
      <c r="B28" s="4">
        <v>16</v>
      </c>
      <c r="C28" s="51" t="s">
        <v>27</v>
      </c>
      <c r="D28" s="11"/>
      <c r="E28" s="11"/>
      <c r="F28" s="11" t="s">
        <v>118</v>
      </c>
      <c r="G28" s="5"/>
    </row>
    <row r="29" spans="1:7" ht="18" customHeight="1">
      <c r="A29" s="3"/>
      <c r="B29" s="4">
        <v>17</v>
      </c>
      <c r="C29" s="51" t="s">
        <v>28</v>
      </c>
      <c r="D29" s="11"/>
      <c r="E29" s="11"/>
      <c r="F29" s="11" t="s">
        <v>118</v>
      </c>
      <c r="G29" s="5"/>
    </row>
    <row r="30" spans="1:7" ht="18" customHeight="1">
      <c r="A30" s="32"/>
      <c r="B30" s="33"/>
      <c r="C30" s="47" t="s">
        <v>120</v>
      </c>
      <c r="D30" s="34">
        <f>COUNTA(D12:D29)</f>
        <v>5</v>
      </c>
      <c r="E30" s="34">
        <f t="shared" ref="E30:F30" si="0">COUNTA(E12:E29)</f>
        <v>8</v>
      </c>
      <c r="F30" s="34">
        <f t="shared" si="0"/>
        <v>4</v>
      </c>
      <c r="G30" s="72">
        <f>D30/(D30+E30)*5</f>
        <v>1.9230769230769231</v>
      </c>
    </row>
    <row r="31" spans="1:7" ht="18" customHeight="1">
      <c r="A31" s="3"/>
      <c r="B31" s="6"/>
      <c r="C31" s="48"/>
      <c r="D31" s="3"/>
      <c r="E31" s="3"/>
      <c r="F31" s="3"/>
      <c r="G31" s="14"/>
    </row>
    <row r="32" spans="1:7" ht="18" customHeight="1">
      <c r="A32" s="3"/>
      <c r="B32" s="6"/>
      <c r="C32" s="44" t="s">
        <v>29</v>
      </c>
      <c r="D32" s="3"/>
      <c r="E32" s="3"/>
      <c r="F32" s="3"/>
      <c r="G32" s="14"/>
    </row>
    <row r="33" spans="1:7" ht="18" customHeight="1">
      <c r="A33" s="3"/>
      <c r="B33" s="6">
        <v>13</v>
      </c>
      <c r="C33" s="45" t="s">
        <v>30</v>
      </c>
      <c r="D33" s="3" t="s">
        <v>118</v>
      </c>
      <c r="E33" s="3"/>
      <c r="F33" s="3"/>
      <c r="G33" s="14"/>
    </row>
    <row r="34" spans="1:7" ht="18" customHeight="1">
      <c r="A34" s="3"/>
      <c r="B34" s="6">
        <v>14</v>
      </c>
      <c r="C34" s="45" t="s">
        <v>31</v>
      </c>
      <c r="D34" s="3" t="s">
        <v>118</v>
      </c>
      <c r="E34" s="3"/>
      <c r="F34" s="3"/>
      <c r="G34" s="14"/>
    </row>
    <row r="35" spans="1:7" ht="18" customHeight="1">
      <c r="A35" s="3"/>
      <c r="B35" s="6">
        <v>15</v>
      </c>
      <c r="C35" s="45" t="s">
        <v>32</v>
      </c>
      <c r="D35" s="3" t="s">
        <v>118</v>
      </c>
      <c r="E35" s="3"/>
      <c r="F35" s="3"/>
      <c r="G35" s="14"/>
    </row>
    <row r="36" spans="1:7" ht="18" customHeight="1">
      <c r="A36" s="3"/>
      <c r="B36" s="12"/>
      <c r="C36" s="49" t="s">
        <v>33</v>
      </c>
      <c r="D36" s="13"/>
      <c r="E36" s="13"/>
      <c r="F36" s="13"/>
      <c r="G36" s="73">
        <v>5</v>
      </c>
    </row>
    <row r="37" spans="1:7" ht="18" customHeight="1">
      <c r="A37" s="3"/>
      <c r="B37" s="6"/>
      <c r="C37" s="48"/>
      <c r="D37" s="3"/>
      <c r="E37" s="3"/>
      <c r="F37" s="3"/>
      <c r="G37" s="14"/>
    </row>
    <row r="38" spans="1:7" ht="18" customHeight="1">
      <c r="A38" s="3"/>
      <c r="B38" s="6"/>
      <c r="C38" s="44" t="s">
        <v>34</v>
      </c>
      <c r="D38" s="3"/>
      <c r="E38" s="3"/>
      <c r="F38" s="3"/>
      <c r="G38" s="14"/>
    </row>
    <row r="39" spans="1:7" ht="18" customHeight="1">
      <c r="A39" s="3"/>
      <c r="B39" s="6">
        <v>16</v>
      </c>
      <c r="C39" s="45" t="s">
        <v>35</v>
      </c>
      <c r="D39" s="70"/>
      <c r="E39" s="70" t="s">
        <v>118</v>
      </c>
      <c r="F39" s="70"/>
      <c r="G39" s="14"/>
    </row>
    <row r="40" spans="1:7" ht="18" customHeight="1">
      <c r="A40" s="3"/>
      <c r="B40" s="6">
        <v>17</v>
      </c>
      <c r="C40" s="45" t="s">
        <v>36</v>
      </c>
      <c r="D40" s="70" t="s">
        <v>118</v>
      </c>
      <c r="E40" s="70"/>
      <c r="F40" s="70"/>
      <c r="G40" s="14"/>
    </row>
    <row r="41" spans="1:7" ht="18" customHeight="1">
      <c r="A41" s="3"/>
      <c r="B41" s="6">
        <v>18</v>
      </c>
      <c r="C41" s="45" t="s">
        <v>37</v>
      </c>
      <c r="D41" s="70"/>
      <c r="E41" s="71" t="s">
        <v>118</v>
      </c>
      <c r="F41" s="70"/>
      <c r="G41" s="14"/>
    </row>
    <row r="42" spans="1:7" ht="18" customHeight="1">
      <c r="A42" s="3"/>
      <c r="B42" s="6">
        <v>19</v>
      </c>
      <c r="C42" s="45" t="s">
        <v>38</v>
      </c>
      <c r="D42" s="70"/>
      <c r="E42" s="71" t="s">
        <v>118</v>
      </c>
      <c r="F42" s="70"/>
      <c r="G42" s="14"/>
    </row>
    <row r="43" spans="1:7" ht="18" customHeight="1">
      <c r="A43" s="3"/>
      <c r="B43" s="6">
        <v>20</v>
      </c>
      <c r="C43" s="45" t="s">
        <v>39</v>
      </c>
      <c r="D43" s="70"/>
      <c r="E43" s="71" t="s">
        <v>118</v>
      </c>
      <c r="F43" s="70"/>
      <c r="G43" s="14"/>
    </row>
    <row r="44" spans="1:7" ht="34.200000000000003" customHeight="1">
      <c r="A44" s="3"/>
      <c r="B44" s="6">
        <v>21</v>
      </c>
      <c r="C44" s="45" t="s">
        <v>40</v>
      </c>
      <c r="D44" s="70"/>
      <c r="E44" s="71"/>
      <c r="F44" s="70" t="s">
        <v>118</v>
      </c>
      <c r="G44" s="14"/>
    </row>
    <row r="45" spans="1:7" ht="18" customHeight="1">
      <c r="A45" s="3"/>
      <c r="B45" s="12"/>
      <c r="C45" s="49" t="s">
        <v>41</v>
      </c>
      <c r="D45" s="13"/>
      <c r="E45" s="13"/>
      <c r="F45" s="13"/>
      <c r="G45" s="73">
        <v>1</v>
      </c>
    </row>
    <row r="46" spans="1:7" ht="18" customHeight="1">
      <c r="A46" s="3"/>
      <c r="B46" s="6"/>
      <c r="C46" s="48"/>
      <c r="D46" s="3"/>
      <c r="E46" s="3"/>
      <c r="F46" s="3"/>
      <c r="G46" s="14"/>
    </row>
    <row r="47" spans="1:7" ht="18" customHeight="1">
      <c r="A47" s="3"/>
      <c r="B47" s="6"/>
      <c r="C47" s="44" t="s">
        <v>42</v>
      </c>
      <c r="D47" s="3"/>
      <c r="E47" s="3"/>
      <c r="F47" s="3"/>
      <c r="G47" s="14"/>
    </row>
    <row r="48" spans="1:7" ht="18" customHeight="1">
      <c r="A48" s="3"/>
      <c r="B48" s="6">
        <v>22</v>
      </c>
      <c r="C48" s="45" t="s">
        <v>43</v>
      </c>
      <c r="D48" s="3"/>
      <c r="E48" s="3"/>
      <c r="F48" s="3"/>
      <c r="G48" s="14"/>
    </row>
    <row r="49" spans="1:7" ht="18" customHeight="1">
      <c r="A49" s="3"/>
      <c r="B49" s="6">
        <v>23</v>
      </c>
      <c r="C49" s="45" t="s">
        <v>44</v>
      </c>
      <c r="D49" s="3"/>
      <c r="E49" s="3"/>
      <c r="F49" s="3"/>
      <c r="G49" s="14"/>
    </row>
    <row r="50" spans="1:7" ht="18" customHeight="1">
      <c r="A50" s="3"/>
      <c r="B50" s="6">
        <v>24</v>
      </c>
      <c r="C50" s="45" t="s">
        <v>45</v>
      </c>
      <c r="D50" s="3"/>
      <c r="E50" s="3"/>
      <c r="F50" s="3"/>
      <c r="G50" s="14"/>
    </row>
    <row r="51" spans="1:7" ht="18" customHeight="1">
      <c r="A51" s="3"/>
      <c r="B51" s="6">
        <v>25</v>
      </c>
      <c r="C51" s="45" t="s">
        <v>46</v>
      </c>
      <c r="D51" s="6" t="s">
        <v>118</v>
      </c>
      <c r="E51" s="3"/>
      <c r="F51" s="3"/>
      <c r="G51" s="14"/>
    </row>
    <row r="52" spans="1:7" ht="18" customHeight="1">
      <c r="A52" s="3"/>
      <c r="B52" s="6">
        <v>26</v>
      </c>
      <c r="C52" s="45" t="s">
        <v>47</v>
      </c>
      <c r="D52" s="3"/>
      <c r="E52" s="3"/>
      <c r="F52" s="3"/>
      <c r="G52" s="14"/>
    </row>
    <row r="53" spans="1:7" ht="18" customHeight="1">
      <c r="A53" s="3"/>
      <c r="B53" s="15"/>
      <c r="C53" s="50" t="s">
        <v>48</v>
      </c>
      <c r="D53" s="16"/>
      <c r="E53" s="16"/>
      <c r="F53" s="16"/>
      <c r="G53" s="74">
        <v>4</v>
      </c>
    </row>
    <row r="54" spans="1:7" ht="18" customHeight="1">
      <c r="A54" s="3"/>
      <c r="B54" s="6"/>
      <c r="C54" s="45"/>
      <c r="D54" s="3"/>
      <c r="E54" s="3"/>
      <c r="F54" s="3"/>
      <c r="G54" s="14"/>
    </row>
    <row r="55" spans="1:7" ht="18" customHeight="1">
      <c r="A55" s="3"/>
      <c r="B55" s="6"/>
      <c r="C55" s="44" t="s">
        <v>49</v>
      </c>
      <c r="D55" s="3"/>
      <c r="E55" s="3"/>
      <c r="F55" s="3"/>
      <c r="G55" s="14"/>
    </row>
    <row r="56" spans="1:7" ht="18" customHeight="1">
      <c r="A56" s="3"/>
      <c r="B56" s="6">
        <v>27</v>
      </c>
      <c r="C56" s="45" t="s">
        <v>50</v>
      </c>
      <c r="D56" s="6"/>
      <c r="E56" s="3" t="s">
        <v>118</v>
      </c>
      <c r="F56" s="3"/>
      <c r="G56" s="14"/>
    </row>
    <row r="57" spans="1:7" ht="18" customHeight="1">
      <c r="A57" s="3"/>
      <c r="B57" s="6">
        <v>28</v>
      </c>
      <c r="C57" s="51" t="s">
        <v>51</v>
      </c>
      <c r="D57" s="3" t="s">
        <v>118</v>
      </c>
      <c r="E57" s="3"/>
      <c r="F57" s="3"/>
      <c r="G57" s="14"/>
    </row>
    <row r="58" spans="1:7" ht="18" customHeight="1">
      <c r="A58" s="3"/>
      <c r="B58" s="15"/>
      <c r="C58" s="50" t="s">
        <v>52</v>
      </c>
      <c r="D58" s="16"/>
      <c r="E58" s="16"/>
      <c r="F58" s="16"/>
      <c r="G58" s="74">
        <v>1</v>
      </c>
    </row>
    <row r="59" spans="1:7" ht="18" customHeight="1">
      <c r="A59" s="3"/>
      <c r="B59" s="6"/>
      <c r="C59" s="45"/>
      <c r="D59" s="3"/>
      <c r="E59" s="3"/>
      <c r="F59" s="3"/>
      <c r="G59" s="14"/>
    </row>
    <row r="60" spans="1:7" ht="18" customHeight="1">
      <c r="A60" s="3"/>
      <c r="B60" s="6"/>
      <c r="C60" s="44" t="s">
        <v>53</v>
      </c>
      <c r="D60" s="3"/>
      <c r="E60" s="3"/>
      <c r="F60" s="3"/>
      <c r="G60" s="14"/>
    </row>
    <row r="61" spans="1:7" ht="27.6" customHeight="1">
      <c r="A61" s="3"/>
      <c r="B61" s="6">
        <v>29</v>
      </c>
      <c r="C61" s="45" t="s">
        <v>54</v>
      </c>
      <c r="D61" s="3" t="s">
        <v>118</v>
      </c>
      <c r="E61" s="3"/>
      <c r="F61" s="3"/>
      <c r="G61" s="14"/>
    </row>
    <row r="62" spans="1:7" ht="18" customHeight="1">
      <c r="A62" s="3"/>
      <c r="B62" s="6">
        <v>30</v>
      </c>
      <c r="C62" s="45" t="s">
        <v>55</v>
      </c>
      <c r="D62" s="3"/>
      <c r="E62" s="3" t="s">
        <v>118</v>
      </c>
      <c r="F62" s="3"/>
      <c r="G62" s="14"/>
    </row>
    <row r="63" spans="1:7" ht="18" customHeight="1">
      <c r="A63" s="3"/>
      <c r="B63" s="15"/>
      <c r="C63" s="50" t="s">
        <v>56</v>
      </c>
      <c r="D63" s="16"/>
      <c r="E63" s="16"/>
      <c r="F63" s="16"/>
      <c r="G63" s="74">
        <v>2</v>
      </c>
    </row>
    <row r="64" spans="1:7" ht="18" customHeight="1">
      <c r="A64" s="3"/>
      <c r="B64" s="6"/>
      <c r="C64" s="45"/>
      <c r="D64" s="3"/>
      <c r="E64" s="3"/>
      <c r="F64" s="3"/>
      <c r="G64" s="14"/>
    </row>
    <row r="65" spans="1:7" ht="18" customHeight="1">
      <c r="A65" s="3"/>
      <c r="B65" s="6"/>
      <c r="C65" s="44" t="s">
        <v>57</v>
      </c>
      <c r="D65" s="3"/>
      <c r="E65" s="3"/>
      <c r="F65" s="3"/>
      <c r="G65" s="14"/>
    </row>
    <row r="66" spans="1:7" ht="18" customHeight="1">
      <c r="A66" s="3"/>
      <c r="B66" s="6">
        <v>31</v>
      </c>
      <c r="C66" s="51" t="s">
        <v>58</v>
      </c>
      <c r="D66" s="3" t="s">
        <v>118</v>
      </c>
      <c r="E66" s="3"/>
      <c r="F66" s="3"/>
      <c r="G66" s="14"/>
    </row>
    <row r="67" spans="1:7" ht="18" customHeight="1">
      <c r="A67" s="3"/>
      <c r="B67" s="6">
        <v>32</v>
      </c>
      <c r="C67" s="45" t="s">
        <v>59</v>
      </c>
      <c r="D67" s="3" t="s">
        <v>118</v>
      </c>
      <c r="E67" s="3"/>
      <c r="F67" s="3"/>
      <c r="G67" s="14"/>
    </row>
    <row r="68" spans="1:7" ht="18" customHeight="1">
      <c r="A68" s="3"/>
      <c r="B68" s="6">
        <v>33</v>
      </c>
      <c r="C68" s="45" t="s">
        <v>60</v>
      </c>
      <c r="D68" s="3" t="s">
        <v>118</v>
      </c>
      <c r="E68" s="3"/>
      <c r="F68" s="3"/>
      <c r="G68" s="14"/>
    </row>
    <row r="69" spans="1:7" ht="18" customHeight="1">
      <c r="A69" s="3"/>
      <c r="B69" s="15"/>
      <c r="C69" s="50" t="s">
        <v>61</v>
      </c>
      <c r="D69" s="16"/>
      <c r="E69" s="16"/>
      <c r="F69" s="16"/>
      <c r="G69" s="74">
        <v>5</v>
      </c>
    </row>
    <row r="70" spans="1:7" ht="18" customHeight="1">
      <c r="A70" s="3"/>
      <c r="B70" s="6"/>
      <c r="C70" s="45"/>
      <c r="D70" s="3"/>
      <c r="E70" s="3"/>
      <c r="F70" s="3"/>
      <c r="G70" s="14"/>
    </row>
    <row r="71" spans="1:7" ht="18" customHeight="1">
      <c r="A71" s="3"/>
      <c r="B71" s="17"/>
      <c r="C71" s="52" t="s">
        <v>62</v>
      </c>
      <c r="D71" s="18"/>
      <c r="E71" s="18"/>
      <c r="F71" s="18"/>
      <c r="G71" s="75">
        <f>G30+G36+G45+G53+G58+G63+G69</f>
        <v>19.923076923076923</v>
      </c>
    </row>
    <row r="72" spans="1:7" ht="18" customHeight="1">
      <c r="A72" s="3"/>
      <c r="B72" s="17"/>
      <c r="C72" s="52" t="s">
        <v>121</v>
      </c>
      <c r="D72" s="18"/>
      <c r="E72" s="18"/>
      <c r="F72" s="18"/>
      <c r="G72" s="77">
        <f>(G71-7)/(35-7)*10</f>
        <v>4.6153846153846159</v>
      </c>
    </row>
    <row r="73" spans="1:7">
      <c r="C73" s="46"/>
    </row>
    <row r="74" spans="1:7">
      <c r="B74" s="28"/>
      <c r="C74" s="53" t="s">
        <v>76</v>
      </c>
      <c r="D74" s="28"/>
      <c r="E74" s="28"/>
      <c r="F74" s="28"/>
    </row>
  </sheetData>
  <mergeCells count="7">
    <mergeCell ref="D7:G7"/>
    <mergeCell ref="D1:G1"/>
    <mergeCell ref="D2:G2"/>
    <mergeCell ref="D3:G3"/>
    <mergeCell ref="D4:G4"/>
    <mergeCell ref="D5:G5"/>
    <mergeCell ref="D6:G6"/>
  </mergeCells>
  <dataValidations count="1">
    <dataValidation type="list" allowBlank="1" showInputMessage="1" showErrorMessage="1" sqref="D5:G5">
      <formula1>$D$8:$E$8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'data for drop down list'!$B$2:$B$11</xm:f>
          </x14:formula1>
          <xm:sqref>D2:G2</xm:sqref>
        </x14:dataValidation>
        <x14:dataValidation type="list" allowBlank="1" showInputMessage="1" showErrorMessage="1">
          <x14:formula1>
            <xm:f>'data for drop down list'!$A$2:$A$11</xm:f>
          </x14:formula1>
          <xm:sqref>D1:G1</xm:sqref>
        </x14:dataValidation>
      </x14:dataValidations>
    </ext>
  </extLst>
</worksheet>
</file>

<file path=xl/worksheets/sheet100.xml><?xml version="1.0" encoding="utf-8"?>
<worksheet xmlns="http://schemas.openxmlformats.org/spreadsheetml/2006/main" xmlns:r="http://schemas.openxmlformats.org/officeDocument/2006/relationships">
  <dimension ref="A1:G74"/>
  <sheetViews>
    <sheetView topLeftCell="A55" zoomScaleNormal="100" workbookViewId="0">
      <selection activeCell="F54" sqref="F54"/>
    </sheetView>
  </sheetViews>
  <sheetFormatPr baseColWidth="10" defaultColWidth="9.109375" defaultRowHeight="14.4"/>
  <cols>
    <col min="1" max="1" width="13.109375" style="66" customWidth="1"/>
    <col min="2" max="2" width="9.109375" style="66"/>
    <col min="3" max="3" width="111.33203125" style="66" customWidth="1"/>
    <col min="4" max="16384" width="9.109375" style="66"/>
  </cols>
  <sheetData>
    <row r="1" spans="1:7" ht="18" customHeight="1">
      <c r="A1" s="1"/>
      <c r="B1" s="2"/>
      <c r="C1" s="54" t="s">
        <v>0</v>
      </c>
      <c r="D1" s="189" t="s">
        <v>125</v>
      </c>
      <c r="E1" s="190"/>
      <c r="F1" s="190"/>
      <c r="G1" s="191"/>
    </row>
    <row r="2" spans="1:7" ht="18" customHeight="1">
      <c r="A2" s="1"/>
      <c r="B2" s="2"/>
      <c r="C2" s="54" t="s">
        <v>78</v>
      </c>
      <c r="D2" s="189" t="s">
        <v>104</v>
      </c>
      <c r="E2" s="192"/>
      <c r="F2" s="192"/>
      <c r="G2" s="193"/>
    </row>
    <row r="3" spans="1:7" ht="18" customHeight="1">
      <c r="A3" s="3"/>
      <c r="B3" s="4"/>
      <c r="C3" s="54" t="s">
        <v>64</v>
      </c>
      <c r="D3" s="194" t="s">
        <v>477</v>
      </c>
      <c r="E3" s="194"/>
      <c r="F3" s="194"/>
      <c r="G3" s="194"/>
    </row>
    <row r="4" spans="1:7" ht="18" customHeight="1">
      <c r="A4" s="7"/>
      <c r="B4" s="8"/>
      <c r="C4" s="54" t="s">
        <v>82</v>
      </c>
      <c r="D4" s="189" t="s">
        <v>300</v>
      </c>
      <c r="E4" s="195"/>
      <c r="F4" s="195"/>
      <c r="G4" s="196"/>
    </row>
    <row r="5" spans="1:7" ht="18" customHeight="1">
      <c r="A5" s="7"/>
      <c r="B5" s="9"/>
      <c r="C5" s="54" t="s">
        <v>92</v>
      </c>
      <c r="D5" s="197" t="s">
        <v>88</v>
      </c>
      <c r="E5" s="198"/>
      <c r="F5" s="198"/>
      <c r="G5" s="199"/>
    </row>
    <row r="6" spans="1:7" ht="20.399999999999999" customHeight="1">
      <c r="A6" s="7"/>
      <c r="B6" s="9"/>
      <c r="C6" s="54" t="s">
        <v>65</v>
      </c>
      <c r="D6" s="203" t="s">
        <v>130</v>
      </c>
      <c r="E6" s="204"/>
      <c r="F6" s="204"/>
      <c r="G6" s="205"/>
    </row>
    <row r="7" spans="1:7" ht="18" customHeight="1">
      <c r="A7" s="7"/>
      <c r="B7" s="9"/>
      <c r="C7" s="54" t="s">
        <v>63</v>
      </c>
      <c r="D7" s="186" t="s">
        <v>478</v>
      </c>
      <c r="E7" s="187"/>
      <c r="F7" s="187"/>
      <c r="G7" s="188"/>
    </row>
    <row r="8" spans="1:7" ht="18" customHeight="1">
      <c r="A8" s="3"/>
      <c r="B8" s="4"/>
      <c r="C8" s="45"/>
      <c r="D8" s="10" t="s">
        <v>88</v>
      </c>
      <c r="E8" s="10" t="s">
        <v>1</v>
      </c>
      <c r="F8" s="10" t="s">
        <v>2</v>
      </c>
      <c r="G8" s="65" t="s">
        <v>3</v>
      </c>
    </row>
    <row r="9" spans="1:7" ht="18" customHeight="1">
      <c r="A9" s="3" t="s">
        <v>79</v>
      </c>
      <c r="B9" s="4"/>
      <c r="C9" s="44"/>
      <c r="D9" s="4"/>
      <c r="E9" s="4"/>
      <c r="F9" s="4"/>
      <c r="G9" s="5"/>
    </row>
    <row r="10" spans="1:7" ht="18" customHeight="1">
      <c r="A10" s="31" t="s">
        <v>81</v>
      </c>
      <c r="B10" s="4"/>
      <c r="C10" s="43" t="s">
        <v>80</v>
      </c>
      <c r="D10" s="4"/>
      <c r="E10" s="4"/>
      <c r="F10" s="4"/>
      <c r="G10" s="5"/>
    </row>
    <row r="11" spans="1:7" ht="18" customHeight="1">
      <c r="A11" s="31"/>
      <c r="B11" s="4"/>
      <c r="C11" s="64" t="s">
        <v>87</v>
      </c>
      <c r="D11" s="4"/>
      <c r="E11" s="4"/>
      <c r="F11" s="4"/>
      <c r="G11" s="5"/>
    </row>
    <row r="12" spans="1:7" ht="18" customHeight="1">
      <c r="A12" s="3" t="s">
        <v>5</v>
      </c>
      <c r="B12" s="4">
        <v>1</v>
      </c>
      <c r="C12" s="51" t="s">
        <v>6</v>
      </c>
      <c r="D12" s="118" t="s">
        <v>118</v>
      </c>
      <c r="E12" s="119"/>
      <c r="F12" s="119"/>
      <c r="G12" s="5"/>
    </row>
    <row r="13" spans="1:7" ht="18" customHeight="1">
      <c r="A13" s="3" t="s">
        <v>7</v>
      </c>
      <c r="B13" s="4">
        <v>2</v>
      </c>
      <c r="C13" s="51" t="s">
        <v>8</v>
      </c>
      <c r="D13" s="120"/>
      <c r="E13" s="121" t="s">
        <v>118</v>
      </c>
      <c r="F13" s="119"/>
      <c r="G13" s="5"/>
    </row>
    <row r="14" spans="1:7" ht="18" customHeight="1">
      <c r="A14" s="3" t="s">
        <v>9</v>
      </c>
      <c r="B14" s="4">
        <v>3</v>
      </c>
      <c r="C14" s="51" t="s">
        <v>10</v>
      </c>
      <c r="D14" s="122" t="s">
        <v>118</v>
      </c>
      <c r="E14" s="123"/>
      <c r="F14" s="123"/>
      <c r="G14" s="5"/>
    </row>
    <row r="15" spans="1:7" ht="18" customHeight="1">
      <c r="A15" s="3"/>
      <c r="B15" s="4">
        <v>4</v>
      </c>
      <c r="C15" s="51" t="s">
        <v>83</v>
      </c>
      <c r="D15" s="118" t="s">
        <v>118</v>
      </c>
      <c r="E15" s="119"/>
      <c r="F15" s="119"/>
      <c r="G15" s="5"/>
    </row>
    <row r="16" spans="1:7" ht="18" customHeight="1">
      <c r="A16" s="3" t="s">
        <v>11</v>
      </c>
      <c r="B16" s="4">
        <v>5</v>
      </c>
      <c r="C16" s="51" t="s">
        <v>84</v>
      </c>
      <c r="D16" s="119"/>
      <c r="E16" s="118" t="s">
        <v>118</v>
      </c>
      <c r="F16" s="118"/>
      <c r="G16" s="5"/>
    </row>
    <row r="17" spans="1:7" ht="18" customHeight="1">
      <c r="A17" s="3" t="s">
        <v>12</v>
      </c>
      <c r="B17" s="4">
        <v>6</v>
      </c>
      <c r="C17" s="51" t="s">
        <v>13</v>
      </c>
      <c r="D17" s="119"/>
      <c r="E17" s="118" t="s">
        <v>118</v>
      </c>
      <c r="F17" s="119"/>
      <c r="G17" s="5"/>
    </row>
    <row r="18" spans="1:7" ht="18" customHeight="1">
      <c r="A18" s="3" t="s">
        <v>14</v>
      </c>
      <c r="B18" s="4">
        <v>7</v>
      </c>
      <c r="C18" s="51" t="s">
        <v>85</v>
      </c>
      <c r="D18" s="119"/>
      <c r="E18" s="118" t="s">
        <v>118</v>
      </c>
      <c r="F18" s="118"/>
      <c r="G18" s="5"/>
    </row>
    <row r="19" spans="1:7" ht="18" customHeight="1">
      <c r="A19" s="3" t="s">
        <v>15</v>
      </c>
      <c r="B19" s="4">
        <v>8</v>
      </c>
      <c r="C19" s="51" t="s">
        <v>16</v>
      </c>
      <c r="D19" s="119"/>
      <c r="E19" s="118" t="s">
        <v>118</v>
      </c>
      <c r="F19" s="119"/>
      <c r="G19" s="5"/>
    </row>
    <row r="20" spans="1:7" ht="18" customHeight="1">
      <c r="A20" s="3" t="s">
        <v>17</v>
      </c>
      <c r="B20" s="4">
        <v>9</v>
      </c>
      <c r="C20" s="51" t="s">
        <v>18</v>
      </c>
      <c r="D20" s="119"/>
      <c r="E20" s="118" t="s">
        <v>118</v>
      </c>
      <c r="F20" s="119"/>
      <c r="G20" s="5"/>
    </row>
    <row r="21" spans="1:7" ht="18" customHeight="1">
      <c r="A21" s="3" t="s">
        <v>19</v>
      </c>
      <c r="B21" s="4">
        <v>10</v>
      </c>
      <c r="C21" s="51" t="s">
        <v>20</v>
      </c>
      <c r="D21" s="119"/>
      <c r="E21" s="118" t="s">
        <v>118</v>
      </c>
      <c r="F21" s="11"/>
      <c r="G21" s="5"/>
    </row>
    <row r="22" spans="1:7" ht="18" customHeight="1">
      <c r="A22" s="3"/>
      <c r="B22" s="4">
        <v>11</v>
      </c>
      <c r="C22" s="51" t="s">
        <v>86</v>
      </c>
      <c r="D22" s="119"/>
      <c r="E22" s="118" t="s">
        <v>118</v>
      </c>
      <c r="F22" s="11"/>
      <c r="G22" s="5"/>
    </row>
    <row r="23" spans="1:7" ht="18" customHeight="1">
      <c r="A23" s="3"/>
      <c r="B23" s="4">
        <v>12</v>
      </c>
      <c r="C23" s="51" t="s">
        <v>21</v>
      </c>
      <c r="D23" s="124" t="s">
        <v>118</v>
      </c>
      <c r="E23" s="119"/>
      <c r="F23" s="11"/>
      <c r="G23" s="5"/>
    </row>
    <row r="24" spans="1:7" ht="18" customHeight="1">
      <c r="A24" s="3"/>
      <c r="B24" s="4"/>
      <c r="C24" s="64" t="s">
        <v>22</v>
      </c>
      <c r="D24" s="11"/>
      <c r="E24" s="11"/>
      <c r="F24" s="11"/>
      <c r="G24" s="5"/>
    </row>
    <row r="25" spans="1:7" ht="18" customHeight="1">
      <c r="A25" s="3"/>
      <c r="B25" s="4">
        <v>13</v>
      </c>
      <c r="C25" s="51" t="s">
        <v>23</v>
      </c>
      <c r="D25" s="11" t="s">
        <v>118</v>
      </c>
      <c r="E25" s="11"/>
      <c r="F25" s="11"/>
      <c r="G25" s="5"/>
    </row>
    <row r="26" spans="1:7" ht="18" customHeight="1">
      <c r="A26" s="3"/>
      <c r="B26" s="4">
        <v>14</v>
      </c>
      <c r="C26" s="51" t="s">
        <v>24</v>
      </c>
      <c r="D26" s="11"/>
      <c r="E26" s="11"/>
      <c r="F26" s="11" t="s">
        <v>118</v>
      </c>
      <c r="G26" s="5"/>
    </row>
    <row r="27" spans="1:7" ht="18" customHeight="1">
      <c r="A27" s="3"/>
      <c r="B27" s="4">
        <v>15</v>
      </c>
      <c r="C27" s="51" t="s">
        <v>25</v>
      </c>
      <c r="D27" s="11"/>
      <c r="E27" s="11"/>
      <c r="F27" s="11" t="s">
        <v>118</v>
      </c>
      <c r="G27" s="5"/>
    </row>
    <row r="28" spans="1:7" ht="18" customHeight="1">
      <c r="A28" s="3" t="s">
        <v>26</v>
      </c>
      <c r="B28" s="4">
        <v>16</v>
      </c>
      <c r="C28" s="51" t="s">
        <v>27</v>
      </c>
      <c r="D28" s="11"/>
      <c r="E28" s="11"/>
      <c r="F28" s="11" t="s">
        <v>118</v>
      </c>
      <c r="G28" s="5"/>
    </row>
    <row r="29" spans="1:7" ht="18" customHeight="1">
      <c r="A29" s="3"/>
      <c r="B29" s="4">
        <v>17</v>
      </c>
      <c r="C29" s="51" t="s">
        <v>28</v>
      </c>
      <c r="D29" s="11"/>
      <c r="E29" s="11"/>
      <c r="F29" s="11" t="s">
        <v>118</v>
      </c>
      <c r="G29" s="5"/>
    </row>
    <row r="30" spans="1:7" ht="18" customHeight="1">
      <c r="A30" s="32"/>
      <c r="B30" s="33"/>
      <c r="C30" s="47" t="s">
        <v>120</v>
      </c>
      <c r="D30" s="34">
        <f>COUNTA(D12:D29)</f>
        <v>5</v>
      </c>
      <c r="E30" s="34">
        <f>COUNTA(E12:E29)</f>
        <v>8</v>
      </c>
      <c r="F30" s="34">
        <f t="shared" ref="F30" si="0">COUNTA(F12:F29)</f>
        <v>4</v>
      </c>
      <c r="G30" s="72">
        <f>D30/(D30+E30)*5</f>
        <v>1.9230769230769231</v>
      </c>
    </row>
    <row r="31" spans="1:7" ht="18" customHeight="1">
      <c r="A31" s="3"/>
      <c r="B31" s="6"/>
      <c r="C31" s="48"/>
      <c r="D31" s="3"/>
      <c r="E31" s="3"/>
      <c r="F31" s="3"/>
      <c r="G31" s="14"/>
    </row>
    <row r="32" spans="1:7" ht="18" customHeight="1">
      <c r="A32" s="3"/>
      <c r="B32" s="6"/>
      <c r="C32" s="44" t="s">
        <v>29</v>
      </c>
      <c r="D32" s="3"/>
      <c r="E32" s="3"/>
      <c r="F32" s="3"/>
      <c r="G32" s="14"/>
    </row>
    <row r="33" spans="1:7" ht="18" customHeight="1">
      <c r="A33" s="3"/>
      <c r="B33" s="6">
        <v>13</v>
      </c>
      <c r="C33" s="45" t="s">
        <v>30</v>
      </c>
      <c r="D33" s="3" t="s">
        <v>118</v>
      </c>
      <c r="E33" s="3"/>
      <c r="F33" s="3"/>
      <c r="G33" s="14"/>
    </row>
    <row r="34" spans="1:7" ht="18" customHeight="1">
      <c r="A34" s="3"/>
      <c r="B34" s="6">
        <v>14</v>
      </c>
      <c r="C34" s="45" t="s">
        <v>31</v>
      </c>
      <c r="D34" s="3" t="s">
        <v>118</v>
      </c>
      <c r="E34" s="3"/>
      <c r="F34" s="3"/>
      <c r="G34" s="14"/>
    </row>
    <row r="35" spans="1:7" ht="18" customHeight="1">
      <c r="A35" s="3"/>
      <c r="B35" s="6">
        <v>15</v>
      </c>
      <c r="C35" s="45" t="s">
        <v>32</v>
      </c>
      <c r="D35" s="3" t="s">
        <v>118</v>
      </c>
      <c r="E35" s="3"/>
      <c r="F35" s="3"/>
      <c r="G35" s="14"/>
    </row>
    <row r="36" spans="1:7" ht="18" customHeight="1">
      <c r="A36" s="3"/>
      <c r="B36" s="12"/>
      <c r="C36" s="49" t="s">
        <v>33</v>
      </c>
      <c r="D36" s="13"/>
      <c r="E36" s="13"/>
      <c r="F36" s="13"/>
      <c r="G36" s="73">
        <v>5</v>
      </c>
    </row>
    <row r="37" spans="1:7" ht="18" customHeight="1">
      <c r="A37" s="3"/>
      <c r="B37" s="6"/>
      <c r="C37" s="48"/>
      <c r="D37" s="3"/>
      <c r="E37" s="3"/>
      <c r="F37" s="3"/>
      <c r="G37" s="14"/>
    </row>
    <row r="38" spans="1:7" ht="18" customHeight="1">
      <c r="A38" s="3"/>
      <c r="B38" s="6"/>
      <c r="C38" s="44" t="s">
        <v>34</v>
      </c>
      <c r="D38" s="3"/>
      <c r="E38" s="3"/>
      <c r="F38" s="3"/>
      <c r="G38" s="14"/>
    </row>
    <row r="39" spans="1:7" ht="18" customHeight="1">
      <c r="A39" s="3"/>
      <c r="B39" s="6">
        <v>16</v>
      </c>
      <c r="C39" s="45" t="s">
        <v>35</v>
      </c>
      <c r="D39" s="70"/>
      <c r="E39" s="70" t="s">
        <v>118</v>
      </c>
      <c r="F39" s="70"/>
      <c r="G39" s="14"/>
    </row>
    <row r="40" spans="1:7" ht="18" customHeight="1">
      <c r="A40" s="3"/>
      <c r="B40" s="6">
        <v>17</v>
      </c>
      <c r="C40" s="45" t="s">
        <v>36</v>
      </c>
      <c r="D40" s="70" t="s">
        <v>118</v>
      </c>
      <c r="E40" s="70"/>
      <c r="F40" s="70"/>
      <c r="G40" s="14"/>
    </row>
    <row r="41" spans="1:7" ht="18" customHeight="1">
      <c r="A41" s="3"/>
      <c r="B41" s="6">
        <v>18</v>
      </c>
      <c r="C41" s="45" t="s">
        <v>37</v>
      </c>
      <c r="D41" s="70"/>
      <c r="E41" s="71" t="s">
        <v>118</v>
      </c>
      <c r="F41" s="70"/>
      <c r="G41" s="14"/>
    </row>
    <row r="42" spans="1:7" ht="18" customHeight="1">
      <c r="A42" s="3"/>
      <c r="B42" s="6">
        <v>19</v>
      </c>
      <c r="C42" s="45" t="s">
        <v>38</v>
      </c>
      <c r="D42" s="70"/>
      <c r="E42" s="71" t="s">
        <v>118</v>
      </c>
      <c r="F42" s="70"/>
      <c r="G42" s="14"/>
    </row>
    <row r="43" spans="1:7" ht="18" customHeight="1">
      <c r="A43" s="3"/>
      <c r="B43" s="6">
        <v>20</v>
      </c>
      <c r="C43" s="45" t="s">
        <v>39</v>
      </c>
      <c r="D43" s="70"/>
      <c r="E43" s="71" t="s">
        <v>118</v>
      </c>
      <c r="F43" s="70"/>
      <c r="G43" s="14"/>
    </row>
    <row r="44" spans="1:7" ht="34.200000000000003" customHeight="1">
      <c r="A44" s="3"/>
      <c r="B44" s="6">
        <v>21</v>
      </c>
      <c r="C44" s="45" t="s">
        <v>40</v>
      </c>
      <c r="D44" s="70"/>
      <c r="E44" s="71"/>
      <c r="F44" s="70" t="s">
        <v>118</v>
      </c>
      <c r="G44" s="14"/>
    </row>
    <row r="45" spans="1:7" ht="18" customHeight="1">
      <c r="A45" s="3"/>
      <c r="B45" s="12"/>
      <c r="C45" s="49" t="s">
        <v>41</v>
      </c>
      <c r="D45" s="13"/>
      <c r="E45" s="13"/>
      <c r="F45" s="13"/>
      <c r="G45" s="73">
        <v>1</v>
      </c>
    </row>
    <row r="46" spans="1:7" ht="18" customHeight="1">
      <c r="A46" s="3"/>
      <c r="B46" s="6"/>
      <c r="C46" s="48"/>
      <c r="D46" s="3"/>
      <c r="E46" s="3"/>
      <c r="F46" s="3"/>
      <c r="G46" s="14"/>
    </row>
    <row r="47" spans="1:7" ht="18" customHeight="1">
      <c r="A47" s="3"/>
      <c r="B47" s="6"/>
      <c r="C47" s="44" t="s">
        <v>42</v>
      </c>
      <c r="D47" s="104"/>
      <c r="E47" s="104"/>
      <c r="F47" s="104"/>
      <c r="G47" s="14"/>
    </row>
    <row r="48" spans="1:7" ht="18" customHeight="1">
      <c r="A48" s="3"/>
      <c r="B48" s="6">
        <v>22</v>
      </c>
      <c r="C48" s="45" t="s">
        <v>43</v>
      </c>
      <c r="D48" s="104" t="s">
        <v>118</v>
      </c>
      <c r="E48" s="104"/>
      <c r="F48" s="104"/>
      <c r="G48" s="14"/>
    </row>
    <row r="49" spans="1:7" ht="18" customHeight="1">
      <c r="A49" s="3"/>
      <c r="B49" s="6">
        <v>23</v>
      </c>
      <c r="C49" s="45" t="s">
        <v>44</v>
      </c>
      <c r="D49" s="104"/>
      <c r="E49" s="104"/>
      <c r="F49" s="104"/>
      <c r="G49" s="14"/>
    </row>
    <row r="50" spans="1:7" ht="18" customHeight="1">
      <c r="A50" s="3"/>
      <c r="B50" s="6">
        <v>24</v>
      </c>
      <c r="C50" s="45" t="s">
        <v>45</v>
      </c>
      <c r="D50" s="104"/>
      <c r="E50" s="104"/>
      <c r="F50" s="104"/>
      <c r="G50" s="14"/>
    </row>
    <row r="51" spans="1:7" ht="18" customHeight="1">
      <c r="A51" s="3"/>
      <c r="B51" s="6">
        <v>25</v>
      </c>
      <c r="C51" s="45" t="s">
        <v>46</v>
      </c>
      <c r="D51" s="105"/>
      <c r="E51" s="104"/>
      <c r="F51" s="104"/>
      <c r="G51" s="14"/>
    </row>
    <row r="52" spans="1:7" ht="18" customHeight="1">
      <c r="A52" s="3"/>
      <c r="B52" s="6">
        <v>26</v>
      </c>
      <c r="C52" s="45" t="s">
        <v>47</v>
      </c>
      <c r="D52" s="104"/>
      <c r="E52" s="104"/>
      <c r="F52" s="104"/>
      <c r="G52" s="14"/>
    </row>
    <row r="53" spans="1:7" ht="18" customHeight="1">
      <c r="A53" s="3"/>
      <c r="B53" s="15"/>
      <c r="C53" s="50" t="s">
        <v>48</v>
      </c>
      <c r="D53" s="16"/>
      <c r="E53" s="16"/>
      <c r="F53" s="16"/>
      <c r="G53" s="74">
        <v>1</v>
      </c>
    </row>
    <row r="54" spans="1:7" ht="18" customHeight="1">
      <c r="A54" s="3"/>
      <c r="B54" s="6"/>
      <c r="C54" s="45"/>
      <c r="D54" s="3"/>
      <c r="E54" s="3"/>
      <c r="F54" s="3"/>
      <c r="G54" s="14"/>
    </row>
    <row r="55" spans="1:7" ht="18" customHeight="1">
      <c r="A55" s="3"/>
      <c r="B55" s="6"/>
      <c r="C55" s="44" t="s">
        <v>49</v>
      </c>
      <c r="D55" s="3"/>
      <c r="E55" s="3"/>
      <c r="F55" s="3"/>
      <c r="G55" s="14"/>
    </row>
    <row r="56" spans="1:7" ht="18" customHeight="1">
      <c r="A56" s="3"/>
      <c r="B56" s="6">
        <v>27</v>
      </c>
      <c r="C56" s="45" t="s">
        <v>50</v>
      </c>
      <c r="D56" s="6"/>
      <c r="E56" s="3" t="s">
        <v>118</v>
      </c>
      <c r="F56" s="3"/>
      <c r="G56" s="14"/>
    </row>
    <row r="57" spans="1:7" ht="18" customHeight="1">
      <c r="A57" s="3"/>
      <c r="B57" s="6">
        <v>28</v>
      </c>
      <c r="C57" s="51" t="s">
        <v>51</v>
      </c>
      <c r="D57" s="3" t="s">
        <v>118</v>
      </c>
      <c r="E57" s="3"/>
      <c r="F57" s="3"/>
      <c r="G57" s="14"/>
    </row>
    <row r="58" spans="1:7" ht="18" customHeight="1">
      <c r="A58" s="3"/>
      <c r="B58" s="15"/>
      <c r="C58" s="50" t="s">
        <v>52</v>
      </c>
      <c r="D58" s="16"/>
      <c r="E58" s="16"/>
      <c r="F58" s="16"/>
      <c r="G58" s="74">
        <v>1</v>
      </c>
    </row>
    <row r="59" spans="1:7" ht="18" customHeight="1">
      <c r="A59" s="3"/>
      <c r="B59" s="6"/>
      <c r="C59" s="45"/>
      <c r="D59" s="3"/>
      <c r="E59" s="3"/>
      <c r="F59" s="3"/>
      <c r="G59" s="14"/>
    </row>
    <row r="60" spans="1:7" ht="18" customHeight="1">
      <c r="A60" s="3"/>
      <c r="B60" s="6"/>
      <c r="C60" s="44" t="s">
        <v>53</v>
      </c>
      <c r="D60" s="3"/>
      <c r="E60" s="3"/>
      <c r="F60" s="3"/>
      <c r="G60" s="14"/>
    </row>
    <row r="61" spans="1:7" ht="27.6" customHeight="1">
      <c r="A61" s="3"/>
      <c r="B61" s="6">
        <v>29</v>
      </c>
      <c r="C61" s="45" t="s">
        <v>54</v>
      </c>
      <c r="D61" s="3" t="s">
        <v>118</v>
      </c>
      <c r="E61" s="3"/>
      <c r="F61" s="3"/>
      <c r="G61" s="14"/>
    </row>
    <row r="62" spans="1:7" ht="18" customHeight="1">
      <c r="A62" s="3"/>
      <c r="B62" s="6">
        <v>30</v>
      </c>
      <c r="C62" s="45" t="s">
        <v>55</v>
      </c>
      <c r="D62" s="3"/>
      <c r="E62" s="3" t="s">
        <v>118</v>
      </c>
      <c r="F62" s="3"/>
      <c r="G62" s="14"/>
    </row>
    <row r="63" spans="1:7" ht="18" customHeight="1">
      <c r="A63" s="3"/>
      <c r="B63" s="15"/>
      <c r="C63" s="50" t="s">
        <v>56</v>
      </c>
      <c r="D63" s="16"/>
      <c r="E63" s="16"/>
      <c r="F63" s="16"/>
      <c r="G63" s="74">
        <v>2</v>
      </c>
    </row>
    <row r="64" spans="1:7" ht="18" customHeight="1">
      <c r="A64" s="3"/>
      <c r="B64" s="6"/>
      <c r="C64" s="45"/>
      <c r="D64" s="3"/>
      <c r="E64" s="3"/>
      <c r="F64" s="3"/>
      <c r="G64" s="14"/>
    </row>
    <row r="65" spans="1:7" ht="18" customHeight="1">
      <c r="A65" s="3"/>
      <c r="B65" s="6"/>
      <c r="C65" s="44" t="s">
        <v>57</v>
      </c>
      <c r="D65" s="3"/>
      <c r="E65" s="3"/>
      <c r="F65" s="3"/>
      <c r="G65" s="14"/>
    </row>
    <row r="66" spans="1:7" ht="18" customHeight="1">
      <c r="A66" s="3"/>
      <c r="B66" s="6">
        <v>31</v>
      </c>
      <c r="C66" s="51" t="s">
        <v>58</v>
      </c>
      <c r="D66" s="3" t="s">
        <v>118</v>
      </c>
      <c r="E66" s="3"/>
      <c r="F66" s="3"/>
      <c r="G66" s="14"/>
    </row>
    <row r="67" spans="1:7" ht="18" customHeight="1">
      <c r="A67" s="3"/>
      <c r="B67" s="6">
        <v>32</v>
      </c>
      <c r="C67" s="45" t="s">
        <v>59</v>
      </c>
      <c r="D67" s="3" t="s">
        <v>118</v>
      </c>
      <c r="E67" s="3"/>
      <c r="F67" s="3"/>
      <c r="G67" s="14"/>
    </row>
    <row r="68" spans="1:7" ht="18" customHeight="1">
      <c r="A68" s="3"/>
      <c r="B68" s="6">
        <v>33</v>
      </c>
      <c r="C68" s="45" t="s">
        <v>60</v>
      </c>
      <c r="D68" s="3" t="s">
        <v>118</v>
      </c>
      <c r="E68" s="3"/>
      <c r="F68" s="3"/>
      <c r="G68" s="14"/>
    </row>
    <row r="69" spans="1:7" ht="18" customHeight="1">
      <c r="A69" s="3"/>
      <c r="B69" s="15"/>
      <c r="C69" s="50" t="s">
        <v>61</v>
      </c>
      <c r="D69" s="16"/>
      <c r="E69" s="16"/>
      <c r="F69" s="16"/>
      <c r="G69" s="74">
        <v>5</v>
      </c>
    </row>
    <row r="70" spans="1:7" ht="18" customHeight="1">
      <c r="A70" s="3"/>
      <c r="B70" s="6"/>
      <c r="C70" s="45"/>
      <c r="D70" s="3"/>
      <c r="E70" s="3"/>
      <c r="F70" s="3"/>
      <c r="G70" s="14"/>
    </row>
    <row r="71" spans="1:7" ht="18" customHeight="1">
      <c r="A71" s="3"/>
      <c r="B71" s="17"/>
      <c r="C71" s="52" t="s">
        <v>62</v>
      </c>
      <c r="D71" s="18"/>
      <c r="E71" s="18"/>
      <c r="F71" s="18"/>
      <c r="G71" s="75">
        <f>G30+G36+G45+G53+G58+G63+G69</f>
        <v>16.923076923076923</v>
      </c>
    </row>
    <row r="72" spans="1:7" ht="18" customHeight="1">
      <c r="A72" s="3"/>
      <c r="B72" s="17"/>
      <c r="C72" s="52" t="s">
        <v>121</v>
      </c>
      <c r="D72" s="18"/>
      <c r="E72" s="18"/>
      <c r="F72" s="18"/>
      <c r="G72" s="77">
        <f>(G71-7)/(35-7)*10</f>
        <v>3.5439560439560442</v>
      </c>
    </row>
    <row r="73" spans="1:7">
      <c r="C73" s="46"/>
    </row>
    <row r="74" spans="1:7">
      <c r="B74" s="28"/>
      <c r="C74" s="53" t="s">
        <v>76</v>
      </c>
      <c r="D74" s="28"/>
      <c r="E74" s="28"/>
      <c r="F74" s="28"/>
    </row>
  </sheetData>
  <mergeCells count="7">
    <mergeCell ref="D7:G7"/>
    <mergeCell ref="D1:G1"/>
    <mergeCell ref="D2:G2"/>
    <mergeCell ref="D3:G3"/>
    <mergeCell ref="D4:G4"/>
    <mergeCell ref="D5:G5"/>
    <mergeCell ref="D6:G6"/>
  </mergeCells>
  <dataValidations count="1">
    <dataValidation type="list" allowBlank="1" showInputMessage="1" showErrorMessage="1" sqref="D5:G5">
      <formula1>$D$8:$E$8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'[1]data for drop down list'!#REF!</xm:f>
          </x14:formula1>
          <xm:sqref>D2:G2</xm:sqref>
        </x14:dataValidation>
        <x14:dataValidation type="list" allowBlank="1" showInputMessage="1" showErrorMessage="1">
          <x14:formula1>
            <xm:f>'[1]data for drop down list'!#REF!</xm:f>
          </x14:formula1>
          <xm:sqref>D1:G1</xm:sqref>
        </x14:dataValidation>
      </x14:dataValidations>
    </ext>
  </extLst>
</worksheet>
</file>

<file path=xl/worksheets/sheet101.xml><?xml version="1.0" encoding="utf-8"?>
<worksheet xmlns="http://schemas.openxmlformats.org/spreadsheetml/2006/main" xmlns:r="http://schemas.openxmlformats.org/officeDocument/2006/relationships">
  <dimension ref="A1:G74"/>
  <sheetViews>
    <sheetView topLeftCell="A61" zoomScaleNormal="100" workbookViewId="0">
      <selection activeCell="F54" sqref="F54"/>
    </sheetView>
  </sheetViews>
  <sheetFormatPr baseColWidth="10" defaultColWidth="9.109375" defaultRowHeight="14.4"/>
  <cols>
    <col min="1" max="1" width="13.109375" style="66" customWidth="1"/>
    <col min="2" max="2" width="9.109375" style="66"/>
    <col min="3" max="3" width="111.33203125" style="66" customWidth="1"/>
    <col min="4" max="16384" width="9.109375" style="66"/>
  </cols>
  <sheetData>
    <row r="1" spans="1:7" ht="18" customHeight="1">
      <c r="A1" s="1"/>
      <c r="B1" s="2"/>
      <c r="C1" s="54" t="s">
        <v>0</v>
      </c>
      <c r="D1" s="189" t="s">
        <v>125</v>
      </c>
      <c r="E1" s="190"/>
      <c r="F1" s="190"/>
      <c r="G1" s="191"/>
    </row>
    <row r="2" spans="1:7" ht="18" customHeight="1">
      <c r="A2" s="1"/>
      <c r="B2" s="2"/>
      <c r="C2" s="54" t="s">
        <v>78</v>
      </c>
      <c r="D2" s="189" t="s">
        <v>104</v>
      </c>
      <c r="E2" s="192"/>
      <c r="F2" s="192"/>
      <c r="G2" s="193"/>
    </row>
    <row r="3" spans="1:7" ht="18" customHeight="1">
      <c r="A3" s="3"/>
      <c r="B3" s="4"/>
      <c r="C3" s="54" t="s">
        <v>64</v>
      </c>
      <c r="D3" s="194" t="s">
        <v>479</v>
      </c>
      <c r="E3" s="194"/>
      <c r="F3" s="194"/>
      <c r="G3" s="194"/>
    </row>
    <row r="4" spans="1:7" ht="18" customHeight="1">
      <c r="A4" s="7"/>
      <c r="B4" s="8"/>
      <c r="C4" s="54" t="s">
        <v>82</v>
      </c>
      <c r="D4" s="189" t="s">
        <v>480</v>
      </c>
      <c r="E4" s="195"/>
      <c r="F4" s="195"/>
      <c r="G4" s="196"/>
    </row>
    <row r="5" spans="1:7" ht="18" customHeight="1">
      <c r="A5" s="7"/>
      <c r="B5" s="9"/>
      <c r="C5" s="54" t="s">
        <v>92</v>
      </c>
      <c r="D5" s="197" t="s">
        <v>88</v>
      </c>
      <c r="E5" s="198"/>
      <c r="F5" s="198"/>
      <c r="G5" s="199"/>
    </row>
    <row r="6" spans="1:7" ht="20.399999999999999" customHeight="1">
      <c r="A6" s="7"/>
      <c r="B6" s="9"/>
      <c r="C6" s="54" t="s">
        <v>65</v>
      </c>
      <c r="D6" s="203" t="s">
        <v>130</v>
      </c>
      <c r="E6" s="204"/>
      <c r="F6" s="204"/>
      <c r="G6" s="205"/>
    </row>
    <row r="7" spans="1:7" ht="18" customHeight="1">
      <c r="A7" s="7"/>
      <c r="B7" s="9"/>
      <c r="C7" s="54" t="s">
        <v>63</v>
      </c>
      <c r="D7" s="186" t="s">
        <v>481</v>
      </c>
      <c r="E7" s="187"/>
      <c r="F7" s="187"/>
      <c r="G7" s="188"/>
    </row>
    <row r="8" spans="1:7" ht="18" customHeight="1">
      <c r="A8" s="3"/>
      <c r="B8" s="4"/>
      <c r="C8" s="45"/>
      <c r="D8" s="10" t="s">
        <v>88</v>
      </c>
      <c r="E8" s="10" t="s">
        <v>1</v>
      </c>
      <c r="F8" s="10" t="s">
        <v>2</v>
      </c>
      <c r="G8" s="65" t="s">
        <v>3</v>
      </c>
    </row>
    <row r="9" spans="1:7" ht="18" customHeight="1">
      <c r="A9" s="3" t="s">
        <v>79</v>
      </c>
      <c r="B9" s="4"/>
      <c r="C9" s="44"/>
      <c r="D9" s="4"/>
      <c r="E9" s="4"/>
      <c r="F9" s="4"/>
      <c r="G9" s="5"/>
    </row>
    <row r="10" spans="1:7" ht="18" customHeight="1">
      <c r="A10" s="31" t="s">
        <v>81</v>
      </c>
      <c r="B10" s="4"/>
      <c r="C10" s="43" t="s">
        <v>80</v>
      </c>
      <c r="D10" s="4"/>
      <c r="E10" s="4"/>
      <c r="F10" s="4"/>
      <c r="G10" s="5"/>
    </row>
    <row r="11" spans="1:7" ht="18" customHeight="1">
      <c r="A11" s="31"/>
      <c r="B11" s="4"/>
      <c r="C11" s="64" t="s">
        <v>87</v>
      </c>
      <c r="D11" s="4"/>
      <c r="E11" s="4"/>
      <c r="F11" s="4"/>
      <c r="G11" s="5"/>
    </row>
    <row r="12" spans="1:7" ht="18" customHeight="1">
      <c r="A12" s="3" t="s">
        <v>5</v>
      </c>
      <c r="B12" s="4">
        <v>1</v>
      </c>
      <c r="C12" s="51" t="s">
        <v>6</v>
      </c>
      <c r="D12" s="118" t="s">
        <v>118</v>
      </c>
      <c r="E12" s="119"/>
      <c r="F12" s="119"/>
      <c r="G12" s="5"/>
    </row>
    <row r="13" spans="1:7" ht="18" customHeight="1">
      <c r="A13" s="3" t="s">
        <v>7</v>
      </c>
      <c r="B13" s="4">
        <v>2</v>
      </c>
      <c r="C13" s="51" t="s">
        <v>8</v>
      </c>
      <c r="D13" s="120"/>
      <c r="E13" s="121" t="s">
        <v>118</v>
      </c>
      <c r="F13" s="119"/>
      <c r="G13" s="5"/>
    </row>
    <row r="14" spans="1:7" ht="18" customHeight="1">
      <c r="A14" s="3" t="s">
        <v>9</v>
      </c>
      <c r="B14" s="4">
        <v>3</v>
      </c>
      <c r="C14" s="51" t="s">
        <v>10</v>
      </c>
      <c r="D14" s="122"/>
      <c r="E14" s="123" t="s">
        <v>118</v>
      </c>
      <c r="F14" s="123"/>
      <c r="G14" s="5"/>
    </row>
    <row r="15" spans="1:7" ht="18" customHeight="1">
      <c r="A15" s="3"/>
      <c r="B15" s="4">
        <v>4</v>
      </c>
      <c r="C15" s="51" t="s">
        <v>83</v>
      </c>
      <c r="D15" s="118" t="s">
        <v>118</v>
      </c>
      <c r="E15" s="119"/>
      <c r="F15" s="119"/>
      <c r="G15" s="5"/>
    </row>
    <row r="16" spans="1:7" ht="18" customHeight="1">
      <c r="A16" s="3" t="s">
        <v>11</v>
      </c>
      <c r="B16" s="4">
        <v>5</v>
      </c>
      <c r="C16" s="51" t="s">
        <v>84</v>
      </c>
      <c r="D16" s="119"/>
      <c r="E16" s="118" t="s">
        <v>118</v>
      </c>
      <c r="F16" s="118"/>
      <c r="G16" s="5"/>
    </row>
    <row r="17" spans="1:7" ht="18" customHeight="1">
      <c r="A17" s="3" t="s">
        <v>12</v>
      </c>
      <c r="B17" s="4">
        <v>6</v>
      </c>
      <c r="C17" s="51" t="s">
        <v>13</v>
      </c>
      <c r="D17" s="119"/>
      <c r="E17" s="118" t="s">
        <v>118</v>
      </c>
      <c r="F17" s="119"/>
      <c r="G17" s="5"/>
    </row>
    <row r="18" spans="1:7" ht="18" customHeight="1">
      <c r="A18" s="3" t="s">
        <v>14</v>
      </c>
      <c r="B18" s="4">
        <v>7</v>
      </c>
      <c r="C18" s="51" t="s">
        <v>85</v>
      </c>
      <c r="D18" s="119"/>
      <c r="E18" s="118" t="s">
        <v>118</v>
      </c>
      <c r="F18" s="118"/>
      <c r="G18" s="5"/>
    </row>
    <row r="19" spans="1:7" ht="18" customHeight="1">
      <c r="A19" s="3" t="s">
        <v>15</v>
      </c>
      <c r="B19" s="4">
        <v>8</v>
      </c>
      <c r="C19" s="51" t="s">
        <v>16</v>
      </c>
      <c r="D19" s="119"/>
      <c r="E19" s="118" t="s">
        <v>118</v>
      </c>
      <c r="F19" s="119"/>
      <c r="G19" s="5"/>
    </row>
    <row r="20" spans="1:7" ht="18" customHeight="1">
      <c r="A20" s="3" t="s">
        <v>17</v>
      </c>
      <c r="B20" s="4">
        <v>9</v>
      </c>
      <c r="C20" s="51" t="s">
        <v>18</v>
      </c>
      <c r="D20" s="119"/>
      <c r="E20" s="118" t="s">
        <v>118</v>
      </c>
      <c r="F20" s="119"/>
      <c r="G20" s="5"/>
    </row>
    <row r="21" spans="1:7" ht="18" customHeight="1">
      <c r="A21" s="3" t="s">
        <v>19</v>
      </c>
      <c r="B21" s="4">
        <v>10</v>
      </c>
      <c r="C21" s="51" t="s">
        <v>20</v>
      </c>
      <c r="D21" s="119"/>
      <c r="E21" s="118" t="s">
        <v>118</v>
      </c>
      <c r="F21" s="11"/>
      <c r="G21" s="5"/>
    </row>
    <row r="22" spans="1:7" ht="18" customHeight="1">
      <c r="A22" s="3"/>
      <c r="B22" s="4">
        <v>11</v>
      </c>
      <c r="C22" s="51" t="s">
        <v>86</v>
      </c>
      <c r="D22" s="119"/>
      <c r="E22" s="118" t="s">
        <v>118</v>
      </c>
      <c r="F22" s="11"/>
      <c r="G22" s="5"/>
    </row>
    <row r="23" spans="1:7" ht="18" customHeight="1">
      <c r="A23" s="3"/>
      <c r="B23" s="4">
        <v>12</v>
      </c>
      <c r="C23" s="51" t="s">
        <v>21</v>
      </c>
      <c r="D23" s="124" t="s">
        <v>118</v>
      </c>
      <c r="E23" s="119"/>
      <c r="F23" s="11"/>
      <c r="G23" s="5"/>
    </row>
    <row r="24" spans="1:7" ht="18" customHeight="1">
      <c r="A24" s="3"/>
      <c r="B24" s="4"/>
      <c r="C24" s="64" t="s">
        <v>22</v>
      </c>
      <c r="D24" s="11"/>
      <c r="E24" s="11"/>
      <c r="F24" s="11"/>
      <c r="G24" s="5"/>
    </row>
    <row r="25" spans="1:7" ht="18" customHeight="1">
      <c r="A25" s="3"/>
      <c r="B25" s="4">
        <v>13</v>
      </c>
      <c r="C25" s="51" t="s">
        <v>23</v>
      </c>
      <c r="D25" s="11" t="s">
        <v>118</v>
      </c>
      <c r="E25" s="11"/>
      <c r="F25" s="11"/>
      <c r="G25" s="5"/>
    </row>
    <row r="26" spans="1:7" ht="18" customHeight="1">
      <c r="A26" s="3"/>
      <c r="B26" s="4">
        <v>14</v>
      </c>
      <c r="C26" s="51" t="s">
        <v>24</v>
      </c>
      <c r="D26" s="11"/>
      <c r="E26" s="11"/>
      <c r="F26" s="11" t="s">
        <v>118</v>
      </c>
      <c r="G26" s="5"/>
    </row>
    <row r="27" spans="1:7" ht="18" customHeight="1">
      <c r="A27" s="3"/>
      <c r="B27" s="4">
        <v>15</v>
      </c>
      <c r="C27" s="51" t="s">
        <v>25</v>
      </c>
      <c r="D27" s="11"/>
      <c r="E27" s="11"/>
      <c r="F27" s="11" t="s">
        <v>118</v>
      </c>
      <c r="G27" s="5"/>
    </row>
    <row r="28" spans="1:7" ht="18" customHeight="1">
      <c r="A28" s="3" t="s">
        <v>26</v>
      </c>
      <c r="B28" s="4">
        <v>16</v>
      </c>
      <c r="C28" s="51" t="s">
        <v>27</v>
      </c>
      <c r="D28" s="11"/>
      <c r="E28" s="11"/>
      <c r="F28" s="11" t="s">
        <v>118</v>
      </c>
      <c r="G28" s="5"/>
    </row>
    <row r="29" spans="1:7" ht="18" customHeight="1">
      <c r="A29" s="3"/>
      <c r="B29" s="4">
        <v>17</v>
      </c>
      <c r="C29" s="51" t="s">
        <v>28</v>
      </c>
      <c r="D29" s="11"/>
      <c r="E29" s="11"/>
      <c r="F29" s="11" t="s">
        <v>118</v>
      </c>
      <c r="G29" s="5"/>
    </row>
    <row r="30" spans="1:7" ht="18" customHeight="1">
      <c r="A30" s="32"/>
      <c r="B30" s="33"/>
      <c r="C30" s="47" t="s">
        <v>120</v>
      </c>
      <c r="D30" s="34">
        <f>COUNTA(D12:D29)</f>
        <v>4</v>
      </c>
      <c r="E30" s="34">
        <f>COUNTA(E12:E29)</f>
        <v>9</v>
      </c>
      <c r="F30" s="34">
        <f t="shared" ref="F30" si="0">COUNTA(F12:F29)</f>
        <v>4</v>
      </c>
      <c r="G30" s="72">
        <f>D30/(D30+E30)*5</f>
        <v>1.5384615384615385</v>
      </c>
    </row>
    <row r="31" spans="1:7" ht="18" customHeight="1">
      <c r="A31" s="3"/>
      <c r="B31" s="6"/>
      <c r="C31" s="48"/>
      <c r="D31" s="3"/>
      <c r="E31" s="3"/>
      <c r="F31" s="3"/>
      <c r="G31" s="14"/>
    </row>
    <row r="32" spans="1:7" ht="18" customHeight="1">
      <c r="A32" s="3"/>
      <c r="B32" s="6"/>
      <c r="C32" s="44" t="s">
        <v>29</v>
      </c>
      <c r="D32" s="3"/>
      <c r="E32" s="3"/>
      <c r="F32" s="3"/>
      <c r="G32" s="14"/>
    </row>
    <row r="33" spans="1:7" ht="18" customHeight="1">
      <c r="A33" s="3"/>
      <c r="B33" s="6">
        <v>13</v>
      </c>
      <c r="C33" s="45" t="s">
        <v>30</v>
      </c>
      <c r="D33" s="3" t="s">
        <v>118</v>
      </c>
      <c r="E33" s="3"/>
      <c r="F33" s="3"/>
      <c r="G33" s="14"/>
    </row>
    <row r="34" spans="1:7" ht="18" customHeight="1">
      <c r="A34" s="3"/>
      <c r="B34" s="6">
        <v>14</v>
      </c>
      <c r="C34" s="45" t="s">
        <v>31</v>
      </c>
      <c r="D34" s="3" t="s">
        <v>118</v>
      </c>
      <c r="E34" s="3"/>
      <c r="F34" s="3"/>
      <c r="G34" s="14"/>
    </row>
    <row r="35" spans="1:7" ht="18" customHeight="1">
      <c r="A35" s="3"/>
      <c r="B35" s="6">
        <v>15</v>
      </c>
      <c r="C35" s="45" t="s">
        <v>32</v>
      </c>
      <c r="D35" s="3" t="s">
        <v>118</v>
      </c>
      <c r="E35" s="3"/>
      <c r="F35" s="3"/>
      <c r="G35" s="14"/>
    </row>
    <row r="36" spans="1:7" ht="18" customHeight="1">
      <c r="A36" s="3"/>
      <c r="B36" s="12"/>
      <c r="C36" s="49" t="s">
        <v>33</v>
      </c>
      <c r="D36" s="13"/>
      <c r="E36" s="13"/>
      <c r="F36" s="13"/>
      <c r="G36" s="73">
        <v>5</v>
      </c>
    </row>
    <row r="37" spans="1:7" ht="18" customHeight="1">
      <c r="A37" s="3"/>
      <c r="B37" s="6"/>
      <c r="C37" s="48"/>
      <c r="D37" s="3"/>
      <c r="E37" s="3"/>
      <c r="F37" s="3"/>
      <c r="G37" s="14"/>
    </row>
    <row r="38" spans="1:7" ht="18" customHeight="1">
      <c r="A38" s="3"/>
      <c r="B38" s="6"/>
      <c r="C38" s="44" t="s">
        <v>34</v>
      </c>
      <c r="D38" s="3"/>
      <c r="E38" s="3"/>
      <c r="F38" s="3"/>
      <c r="G38" s="14"/>
    </row>
    <row r="39" spans="1:7" ht="18" customHeight="1">
      <c r="A39" s="3"/>
      <c r="B39" s="6">
        <v>16</v>
      </c>
      <c r="C39" s="45" t="s">
        <v>35</v>
      </c>
      <c r="D39" s="70"/>
      <c r="E39" s="70" t="s">
        <v>118</v>
      </c>
      <c r="F39" s="70"/>
      <c r="G39" s="14"/>
    </row>
    <row r="40" spans="1:7" ht="18" customHeight="1">
      <c r="A40" s="3"/>
      <c r="B40" s="6">
        <v>17</v>
      </c>
      <c r="C40" s="45" t="s">
        <v>36</v>
      </c>
      <c r="D40" s="70" t="s">
        <v>118</v>
      </c>
      <c r="E40" s="70"/>
      <c r="F40" s="70"/>
      <c r="G40" s="14"/>
    </row>
    <row r="41" spans="1:7" ht="18" customHeight="1">
      <c r="A41" s="3"/>
      <c r="B41" s="6">
        <v>18</v>
      </c>
      <c r="C41" s="45" t="s">
        <v>37</v>
      </c>
      <c r="D41" s="70"/>
      <c r="E41" s="71" t="s">
        <v>118</v>
      </c>
      <c r="F41" s="70"/>
      <c r="G41" s="14"/>
    </row>
    <row r="42" spans="1:7" ht="18" customHeight="1">
      <c r="A42" s="3"/>
      <c r="B42" s="6">
        <v>19</v>
      </c>
      <c r="C42" s="45" t="s">
        <v>38</v>
      </c>
      <c r="D42" s="70"/>
      <c r="E42" s="71" t="s">
        <v>118</v>
      </c>
      <c r="F42" s="70"/>
      <c r="G42" s="14"/>
    </row>
    <row r="43" spans="1:7" ht="18" customHeight="1">
      <c r="A43" s="3"/>
      <c r="B43" s="6">
        <v>20</v>
      </c>
      <c r="C43" s="45" t="s">
        <v>39</v>
      </c>
      <c r="D43" s="70"/>
      <c r="E43" s="71" t="s">
        <v>118</v>
      </c>
      <c r="F43" s="70"/>
      <c r="G43" s="14"/>
    </row>
    <row r="44" spans="1:7" ht="34.200000000000003" customHeight="1">
      <c r="A44" s="3"/>
      <c r="B44" s="6">
        <v>21</v>
      </c>
      <c r="C44" s="45" t="s">
        <v>40</v>
      </c>
      <c r="D44" s="70"/>
      <c r="E44" s="71"/>
      <c r="F44" s="70" t="s">
        <v>118</v>
      </c>
      <c r="G44" s="14"/>
    </row>
    <row r="45" spans="1:7" ht="18" customHeight="1">
      <c r="A45" s="3"/>
      <c r="B45" s="12"/>
      <c r="C45" s="49" t="s">
        <v>41</v>
      </c>
      <c r="D45" s="13"/>
      <c r="E45" s="13"/>
      <c r="F45" s="13"/>
      <c r="G45" s="73">
        <v>1</v>
      </c>
    </row>
    <row r="46" spans="1:7" ht="18" customHeight="1">
      <c r="A46" s="3"/>
      <c r="B46" s="6"/>
      <c r="C46" s="48"/>
      <c r="D46" s="3"/>
      <c r="E46" s="3"/>
      <c r="F46" s="3"/>
      <c r="G46" s="14"/>
    </row>
    <row r="47" spans="1:7" ht="18" customHeight="1">
      <c r="A47" s="3"/>
      <c r="B47" s="6"/>
      <c r="C47" s="44" t="s">
        <v>42</v>
      </c>
      <c r="D47" s="104"/>
      <c r="E47" s="104"/>
      <c r="F47" s="104"/>
      <c r="G47" s="14"/>
    </row>
    <row r="48" spans="1:7" ht="18" customHeight="1">
      <c r="A48" s="3"/>
      <c r="B48" s="6">
        <v>22</v>
      </c>
      <c r="C48" s="45" t="s">
        <v>43</v>
      </c>
      <c r="D48" s="104"/>
      <c r="E48" s="104"/>
      <c r="F48" s="104"/>
      <c r="G48" s="14"/>
    </row>
    <row r="49" spans="1:7" ht="18" customHeight="1">
      <c r="A49" s="3"/>
      <c r="B49" s="6">
        <v>23</v>
      </c>
      <c r="C49" s="45" t="s">
        <v>44</v>
      </c>
      <c r="D49" s="104"/>
      <c r="E49" s="104"/>
      <c r="F49" s="104"/>
      <c r="G49" s="14"/>
    </row>
    <row r="50" spans="1:7" ht="18" customHeight="1">
      <c r="A50" s="3"/>
      <c r="B50" s="6">
        <v>24</v>
      </c>
      <c r="C50" s="45" t="s">
        <v>45</v>
      </c>
      <c r="D50" s="104"/>
      <c r="E50" s="104"/>
      <c r="F50" s="104"/>
      <c r="G50" s="14"/>
    </row>
    <row r="51" spans="1:7" ht="18" customHeight="1">
      <c r="A51" s="3"/>
      <c r="B51" s="6">
        <v>25</v>
      </c>
      <c r="C51" s="45" t="s">
        <v>46</v>
      </c>
      <c r="D51" s="105"/>
      <c r="E51" s="104"/>
      <c r="F51" s="104"/>
      <c r="G51" s="14"/>
    </row>
    <row r="52" spans="1:7" ht="18" customHeight="1">
      <c r="A52" s="3"/>
      <c r="B52" s="6">
        <v>26</v>
      </c>
      <c r="C52" s="45" t="s">
        <v>47</v>
      </c>
      <c r="D52" s="104" t="s">
        <v>118</v>
      </c>
      <c r="E52" s="104"/>
      <c r="F52" s="104"/>
      <c r="G52" s="14"/>
    </row>
    <row r="53" spans="1:7" ht="18" customHeight="1">
      <c r="A53" s="3"/>
      <c r="B53" s="15"/>
      <c r="C53" s="50" t="s">
        <v>48</v>
      </c>
      <c r="D53" s="16"/>
      <c r="E53" s="16"/>
      <c r="F53" s="16"/>
      <c r="G53" s="74">
        <v>5</v>
      </c>
    </row>
    <row r="54" spans="1:7" ht="18" customHeight="1">
      <c r="A54" s="3"/>
      <c r="B54" s="6"/>
      <c r="C54" s="45"/>
      <c r="D54" s="3"/>
      <c r="E54" s="3"/>
      <c r="F54" s="3"/>
      <c r="G54" s="14"/>
    </row>
    <row r="55" spans="1:7" ht="18" customHeight="1">
      <c r="A55" s="3"/>
      <c r="B55" s="6"/>
      <c r="C55" s="44" t="s">
        <v>49</v>
      </c>
      <c r="D55" s="3"/>
      <c r="E55" s="3"/>
      <c r="F55" s="3"/>
      <c r="G55" s="14"/>
    </row>
    <row r="56" spans="1:7" ht="18" customHeight="1">
      <c r="A56" s="3"/>
      <c r="B56" s="6">
        <v>27</v>
      </c>
      <c r="C56" s="45" t="s">
        <v>50</v>
      </c>
      <c r="D56" s="6"/>
      <c r="E56" s="3" t="s">
        <v>118</v>
      </c>
      <c r="F56" s="3"/>
      <c r="G56" s="14"/>
    </row>
    <row r="57" spans="1:7" ht="18" customHeight="1">
      <c r="A57" s="3"/>
      <c r="B57" s="6">
        <v>28</v>
      </c>
      <c r="C57" s="51" t="s">
        <v>51</v>
      </c>
      <c r="D57" s="3" t="s">
        <v>118</v>
      </c>
      <c r="E57" s="3"/>
      <c r="F57" s="3"/>
      <c r="G57" s="14"/>
    </row>
    <row r="58" spans="1:7" ht="18" customHeight="1">
      <c r="A58" s="3"/>
      <c r="B58" s="15"/>
      <c r="C58" s="50" t="s">
        <v>52</v>
      </c>
      <c r="D58" s="16"/>
      <c r="E58" s="16"/>
      <c r="F58" s="16"/>
      <c r="G58" s="74">
        <v>1</v>
      </c>
    </row>
    <row r="59" spans="1:7" ht="18" customHeight="1">
      <c r="A59" s="3"/>
      <c r="B59" s="6"/>
      <c r="C59" s="45"/>
      <c r="D59" s="3"/>
      <c r="E59" s="3"/>
      <c r="F59" s="3"/>
      <c r="G59" s="14"/>
    </row>
    <row r="60" spans="1:7" ht="18" customHeight="1">
      <c r="A60" s="3"/>
      <c r="B60" s="6"/>
      <c r="C60" s="44" t="s">
        <v>53</v>
      </c>
      <c r="D60" s="3"/>
      <c r="E60" s="3"/>
      <c r="F60" s="3"/>
      <c r="G60" s="14"/>
    </row>
    <row r="61" spans="1:7" ht="27.6" customHeight="1">
      <c r="A61" s="3"/>
      <c r="B61" s="6">
        <v>29</v>
      </c>
      <c r="C61" s="45" t="s">
        <v>54</v>
      </c>
      <c r="D61" s="3" t="s">
        <v>118</v>
      </c>
      <c r="E61" s="3"/>
      <c r="F61" s="3"/>
      <c r="G61" s="14"/>
    </row>
    <row r="62" spans="1:7" ht="18" customHeight="1">
      <c r="A62" s="3"/>
      <c r="B62" s="6">
        <v>30</v>
      </c>
      <c r="C62" s="45" t="s">
        <v>55</v>
      </c>
      <c r="D62" s="3"/>
      <c r="E62" s="3" t="s">
        <v>118</v>
      </c>
      <c r="F62" s="3"/>
      <c r="G62" s="14"/>
    </row>
    <row r="63" spans="1:7" ht="18" customHeight="1">
      <c r="A63" s="3"/>
      <c r="B63" s="15"/>
      <c r="C63" s="50" t="s">
        <v>56</v>
      </c>
      <c r="D63" s="16"/>
      <c r="E63" s="16"/>
      <c r="F63" s="16"/>
      <c r="G63" s="74">
        <v>2</v>
      </c>
    </row>
    <row r="64" spans="1:7" ht="18" customHeight="1">
      <c r="A64" s="3"/>
      <c r="B64" s="6"/>
      <c r="C64" s="45"/>
      <c r="D64" s="3"/>
      <c r="E64" s="3"/>
      <c r="F64" s="3"/>
      <c r="G64" s="14"/>
    </row>
    <row r="65" spans="1:7" ht="18" customHeight="1">
      <c r="A65" s="3"/>
      <c r="B65" s="6"/>
      <c r="C65" s="44" t="s">
        <v>57</v>
      </c>
      <c r="D65" s="3"/>
      <c r="E65" s="3"/>
      <c r="F65" s="3"/>
      <c r="G65" s="14"/>
    </row>
    <row r="66" spans="1:7" ht="18" customHeight="1">
      <c r="A66" s="3"/>
      <c r="B66" s="6">
        <v>31</v>
      </c>
      <c r="C66" s="51" t="s">
        <v>58</v>
      </c>
      <c r="D66" s="3" t="s">
        <v>118</v>
      </c>
      <c r="E66" s="3"/>
      <c r="F66" s="3"/>
      <c r="G66" s="14"/>
    </row>
    <row r="67" spans="1:7" ht="18" customHeight="1">
      <c r="A67" s="3"/>
      <c r="B67" s="6">
        <v>32</v>
      </c>
      <c r="C67" s="45" t="s">
        <v>59</v>
      </c>
      <c r="D67" s="3" t="s">
        <v>118</v>
      </c>
      <c r="E67" s="3"/>
      <c r="F67" s="3"/>
      <c r="G67" s="14"/>
    </row>
    <row r="68" spans="1:7" ht="18" customHeight="1">
      <c r="A68" s="3"/>
      <c r="B68" s="6">
        <v>33</v>
      </c>
      <c r="C68" s="45" t="s">
        <v>60</v>
      </c>
      <c r="D68" s="3" t="s">
        <v>118</v>
      </c>
      <c r="E68" s="3"/>
      <c r="F68" s="3"/>
      <c r="G68" s="14"/>
    </row>
    <row r="69" spans="1:7" ht="18" customHeight="1">
      <c r="A69" s="3"/>
      <c r="B69" s="15"/>
      <c r="C69" s="50" t="s">
        <v>61</v>
      </c>
      <c r="D69" s="16"/>
      <c r="E69" s="16"/>
      <c r="F69" s="16"/>
      <c r="G69" s="74">
        <v>5</v>
      </c>
    </row>
    <row r="70" spans="1:7" ht="18" customHeight="1">
      <c r="A70" s="3"/>
      <c r="B70" s="6"/>
      <c r="C70" s="45"/>
      <c r="D70" s="3"/>
      <c r="E70" s="3"/>
      <c r="F70" s="3"/>
      <c r="G70" s="14"/>
    </row>
    <row r="71" spans="1:7" ht="18" customHeight="1">
      <c r="A71" s="3"/>
      <c r="B71" s="17"/>
      <c r="C71" s="52" t="s">
        <v>62</v>
      </c>
      <c r="D71" s="18"/>
      <c r="E71" s="18"/>
      <c r="F71" s="18"/>
      <c r="G71" s="75">
        <f>G30+G36+G45+G53+G58+G63+G69</f>
        <v>20.53846153846154</v>
      </c>
    </row>
    <row r="72" spans="1:7" ht="18" customHeight="1">
      <c r="A72" s="3"/>
      <c r="B72" s="17"/>
      <c r="C72" s="52" t="s">
        <v>121</v>
      </c>
      <c r="D72" s="18"/>
      <c r="E72" s="18"/>
      <c r="F72" s="18"/>
      <c r="G72" s="77">
        <f>(G71-7)/(35-7)*10</f>
        <v>4.8351648351648358</v>
      </c>
    </row>
    <row r="73" spans="1:7">
      <c r="C73" s="46"/>
    </row>
    <row r="74" spans="1:7">
      <c r="B74" s="28"/>
      <c r="C74" s="53" t="s">
        <v>76</v>
      </c>
      <c r="D74" s="28"/>
      <c r="E74" s="28"/>
      <c r="F74" s="28"/>
    </row>
  </sheetData>
  <mergeCells count="7">
    <mergeCell ref="D7:G7"/>
    <mergeCell ref="D1:G1"/>
    <mergeCell ref="D2:G2"/>
    <mergeCell ref="D3:G3"/>
    <mergeCell ref="D4:G4"/>
    <mergeCell ref="D5:G5"/>
    <mergeCell ref="D6:G6"/>
  </mergeCells>
  <dataValidations count="1">
    <dataValidation type="list" allowBlank="1" showInputMessage="1" showErrorMessage="1" sqref="D5:G5">
      <formula1>$D$8:$E$8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'[1]data for drop down list'!#REF!</xm:f>
          </x14:formula1>
          <xm:sqref>D1:G1</xm:sqref>
        </x14:dataValidation>
        <x14:dataValidation type="list" allowBlank="1" showInputMessage="1" showErrorMessage="1">
          <x14:formula1>
            <xm:f>'[1]data for drop down list'!#REF!</xm:f>
          </x14:formula1>
          <xm:sqref>D2:G2</xm:sqref>
        </x14:dataValidation>
      </x14:dataValidations>
    </ext>
  </extLst>
</worksheet>
</file>

<file path=xl/worksheets/sheet102.xml><?xml version="1.0" encoding="utf-8"?>
<worksheet xmlns="http://schemas.openxmlformats.org/spreadsheetml/2006/main" xmlns:r="http://schemas.openxmlformats.org/officeDocument/2006/relationships">
  <dimension ref="A1:N30"/>
  <sheetViews>
    <sheetView workbookViewId="0">
      <selection activeCell="L12" sqref="L12"/>
    </sheetView>
  </sheetViews>
  <sheetFormatPr baseColWidth="10" defaultColWidth="8.88671875" defaultRowHeight="14.4"/>
  <cols>
    <col min="1" max="1" width="11.109375" style="66" customWidth="1"/>
    <col min="2" max="2" width="15.88671875" style="66" customWidth="1"/>
    <col min="3" max="3" width="14.33203125" style="66" customWidth="1"/>
    <col min="4" max="4" width="19.88671875" style="66" customWidth="1"/>
    <col min="5" max="5" width="12.6640625" style="66" customWidth="1"/>
    <col min="6" max="6" width="13.5546875" style="66" customWidth="1"/>
    <col min="7" max="10" width="12.6640625" style="58" customWidth="1"/>
    <col min="11" max="11" width="14.5546875" style="58" customWidth="1"/>
    <col min="12" max="12" width="20.33203125" style="66" customWidth="1"/>
    <col min="13" max="13" width="18.6640625" style="66" customWidth="1"/>
    <col min="14" max="16384" width="8.88671875" style="66"/>
  </cols>
  <sheetData>
    <row r="1" spans="1:14" s="35" customFormat="1" ht="29.4" customHeight="1">
      <c r="A1" s="207" t="s">
        <v>128</v>
      </c>
      <c r="B1" s="208"/>
      <c r="C1" s="209"/>
      <c r="D1" s="92"/>
      <c r="E1" s="206" t="s">
        <v>129</v>
      </c>
      <c r="F1" s="206"/>
      <c r="G1" s="206"/>
      <c r="H1" s="206"/>
      <c r="I1" s="206"/>
      <c r="J1" s="206"/>
      <c r="K1" s="206"/>
      <c r="L1" s="27"/>
      <c r="M1" s="27"/>
    </row>
    <row r="2" spans="1:14" s="35" customFormat="1" ht="29.4" customHeight="1">
      <c r="A2" s="89" t="s">
        <v>73</v>
      </c>
      <c r="B2" s="90" t="s">
        <v>66</v>
      </c>
      <c r="C2" s="91" t="s">
        <v>482</v>
      </c>
      <c r="D2" s="62" t="s">
        <v>91</v>
      </c>
      <c r="E2" s="93" t="s">
        <v>67</v>
      </c>
      <c r="F2" s="93" t="s">
        <v>68</v>
      </c>
      <c r="G2" s="93" t="s">
        <v>69</v>
      </c>
      <c r="H2" s="93" t="s">
        <v>75</v>
      </c>
      <c r="I2" s="93" t="s">
        <v>70</v>
      </c>
      <c r="J2" s="93" t="s">
        <v>71</v>
      </c>
      <c r="K2" s="93" t="s">
        <v>72</v>
      </c>
      <c r="L2" s="63" t="s">
        <v>89</v>
      </c>
      <c r="M2" s="62" t="s">
        <v>4</v>
      </c>
      <c r="N2" s="36"/>
    </row>
    <row r="3" spans="1:14" s="37" customFormat="1">
      <c r="A3" s="114" t="s">
        <v>177</v>
      </c>
      <c r="B3" s="180" t="s">
        <v>176</v>
      </c>
      <c r="C3" s="116" t="s">
        <v>483</v>
      </c>
      <c r="D3" s="126" t="s">
        <v>484</v>
      </c>
      <c r="E3" s="109" t="s">
        <v>88</v>
      </c>
      <c r="F3" s="109" t="s">
        <v>88</v>
      </c>
      <c r="G3" s="110" t="s">
        <v>1</v>
      </c>
      <c r="H3" s="110" t="s">
        <v>88</v>
      </c>
      <c r="I3" s="110" t="s">
        <v>88</v>
      </c>
      <c r="J3" s="110" t="s">
        <v>88</v>
      </c>
      <c r="K3" s="110" t="s">
        <v>88</v>
      </c>
      <c r="L3" s="127">
        <f>'QA_{D0031}_{VIT_RAE}'!G72</f>
        <v>4.8351648351648358</v>
      </c>
      <c r="M3" s="22"/>
      <c r="N3" s="36"/>
    </row>
    <row r="4" spans="1:14" s="37" customFormat="1">
      <c r="A4" s="99" t="s">
        <v>142</v>
      </c>
      <c r="B4" s="181" t="s">
        <v>141</v>
      </c>
      <c r="C4" s="117" t="s">
        <v>485</v>
      </c>
      <c r="D4" s="162" t="s">
        <v>486</v>
      </c>
      <c r="E4" s="99" t="s">
        <v>88</v>
      </c>
      <c r="F4" s="99" t="s">
        <v>88</v>
      </c>
      <c r="G4" s="99" t="s">
        <v>1</v>
      </c>
      <c r="H4" s="99" t="s">
        <v>88</v>
      </c>
      <c r="I4" s="99" t="s">
        <v>88</v>
      </c>
      <c r="J4" s="99" t="s">
        <v>88</v>
      </c>
      <c r="K4" s="99" t="s">
        <v>88</v>
      </c>
      <c r="L4" s="130">
        <f>'QA_{D0030}_{VIT_RAE}'!G72</f>
        <v>4.8351648351648358</v>
      </c>
      <c r="M4" s="24"/>
      <c r="N4" s="36"/>
    </row>
    <row r="5" spans="1:14" s="37" customFormat="1">
      <c r="A5" s="114" t="s">
        <v>471</v>
      </c>
      <c r="B5" s="182" t="s">
        <v>470</v>
      </c>
      <c r="C5" s="116" t="s">
        <v>487</v>
      </c>
      <c r="D5" s="126" t="s">
        <v>488</v>
      </c>
      <c r="E5" s="109" t="s">
        <v>88</v>
      </c>
      <c r="F5" s="109" t="s">
        <v>88</v>
      </c>
      <c r="G5" s="110" t="s">
        <v>1</v>
      </c>
      <c r="H5" s="110" t="s">
        <v>88</v>
      </c>
      <c r="I5" s="110" t="s">
        <v>88</v>
      </c>
      <c r="J5" s="110" t="s">
        <v>88</v>
      </c>
      <c r="K5" s="110" t="s">
        <v>88</v>
      </c>
      <c r="L5" s="127">
        <f>'QA_{D0033}_{VIT_RAE}'!G72</f>
        <v>4.8351648351648358</v>
      </c>
      <c r="M5" s="19"/>
      <c r="N5" s="36"/>
    </row>
    <row r="6" spans="1:14" s="37" customFormat="1">
      <c r="A6" s="117" t="s">
        <v>145</v>
      </c>
      <c r="B6" s="183" t="s">
        <v>146</v>
      </c>
      <c r="C6" s="117" t="s">
        <v>489</v>
      </c>
      <c r="D6" s="162" t="s">
        <v>490</v>
      </c>
      <c r="E6" s="99" t="s">
        <v>88</v>
      </c>
      <c r="F6" s="99" t="s">
        <v>88</v>
      </c>
      <c r="G6" s="108" t="s">
        <v>1</v>
      </c>
      <c r="H6" s="108" t="s">
        <v>88</v>
      </c>
      <c r="I6" s="108" t="s">
        <v>88</v>
      </c>
      <c r="J6" s="108" t="s">
        <v>88</v>
      </c>
      <c r="K6" s="108" t="s">
        <v>88</v>
      </c>
      <c r="L6" s="130">
        <f>'QA_{D0035}_{VIT_RAE}'!G72</f>
        <v>4.9725274725274726</v>
      </c>
      <c r="M6" s="24"/>
      <c r="N6" s="36"/>
    </row>
    <row r="7" spans="1:14" s="37" customFormat="1">
      <c r="A7" s="116" t="s">
        <v>387</v>
      </c>
      <c r="B7" s="180" t="s">
        <v>386</v>
      </c>
      <c r="C7" s="116" t="s">
        <v>491</v>
      </c>
      <c r="D7" s="42" t="s">
        <v>492</v>
      </c>
      <c r="E7" s="106" t="s">
        <v>88</v>
      </c>
      <c r="F7" s="106" t="s">
        <v>88</v>
      </c>
      <c r="G7" s="107" t="s">
        <v>1</v>
      </c>
      <c r="H7" s="107" t="s">
        <v>88</v>
      </c>
      <c r="I7" s="107" t="s">
        <v>88</v>
      </c>
      <c r="J7" s="107" t="s">
        <v>88</v>
      </c>
      <c r="K7" s="107" t="s">
        <v>88</v>
      </c>
      <c r="L7" s="134">
        <f>'QA_{D0034}_{VIT_RAE}'!G72</f>
        <v>4.8351648351648358</v>
      </c>
      <c r="M7" s="19"/>
      <c r="N7" s="36"/>
    </row>
    <row r="8" spans="1:14" s="37" customFormat="1">
      <c r="A8" s="117" t="s">
        <v>393</v>
      </c>
      <c r="B8" s="183" t="s">
        <v>392</v>
      </c>
      <c r="C8" s="117" t="s">
        <v>493</v>
      </c>
      <c r="D8" s="162" t="s">
        <v>494</v>
      </c>
      <c r="E8" s="99" t="s">
        <v>88</v>
      </c>
      <c r="F8" s="99" t="s">
        <v>88</v>
      </c>
      <c r="G8" s="108" t="s">
        <v>1</v>
      </c>
      <c r="H8" s="108" t="s">
        <v>88</v>
      </c>
      <c r="I8" s="108" t="s">
        <v>88</v>
      </c>
      <c r="J8" s="108" t="s">
        <v>88</v>
      </c>
      <c r="K8" s="108" t="s">
        <v>88</v>
      </c>
      <c r="L8" s="130">
        <f>'QA_{D0029}_{VIT_RAE}'!G72</f>
        <v>4.8351648351648358</v>
      </c>
      <c r="M8" s="24"/>
      <c r="N8" s="36"/>
    </row>
    <row r="9" spans="1:14" s="37" customFormat="1">
      <c r="A9" s="116" t="s">
        <v>143</v>
      </c>
      <c r="B9" s="180" t="s">
        <v>144</v>
      </c>
      <c r="C9" s="116" t="s">
        <v>495</v>
      </c>
      <c r="D9" s="42" t="s">
        <v>496</v>
      </c>
      <c r="E9" s="106" t="s">
        <v>88</v>
      </c>
      <c r="F9" s="106" t="s">
        <v>88</v>
      </c>
      <c r="G9" s="107" t="s">
        <v>1</v>
      </c>
      <c r="H9" s="107" t="s">
        <v>88</v>
      </c>
      <c r="I9" s="107" t="s">
        <v>88</v>
      </c>
      <c r="J9" s="107" t="s">
        <v>88</v>
      </c>
      <c r="K9" s="107" t="s">
        <v>88</v>
      </c>
      <c r="L9" s="134">
        <f>'QA_{J0013}_{VIT_RAE}'!G72</f>
        <v>3.5439560439560442</v>
      </c>
      <c r="M9" s="19"/>
    </row>
    <row r="10" spans="1:14" s="37" customFormat="1">
      <c r="A10" s="116" t="s">
        <v>300</v>
      </c>
      <c r="B10" s="180" t="s">
        <v>299</v>
      </c>
      <c r="C10" s="116" t="s">
        <v>497</v>
      </c>
      <c r="D10" s="42" t="s">
        <v>498</v>
      </c>
      <c r="E10" s="106" t="s">
        <v>88</v>
      </c>
      <c r="F10" s="106" t="s">
        <v>88</v>
      </c>
      <c r="G10" s="107" t="s">
        <v>1</v>
      </c>
      <c r="H10" s="107" t="s">
        <v>88</v>
      </c>
      <c r="I10" s="107" t="s">
        <v>88</v>
      </c>
      <c r="J10" s="107" t="s">
        <v>88</v>
      </c>
      <c r="K10" s="107" t="s">
        <v>88</v>
      </c>
      <c r="L10" s="134">
        <f>'QA_{J0009}_{VIT_RAE}'!G72</f>
        <v>3.5439560439560442</v>
      </c>
      <c r="M10" s="19"/>
    </row>
    <row r="11" spans="1:14" s="37" customFormat="1">
      <c r="A11" s="117" t="s">
        <v>480</v>
      </c>
      <c r="B11" s="183" t="s">
        <v>499</v>
      </c>
      <c r="C11" s="117" t="s">
        <v>500</v>
      </c>
      <c r="D11" s="162" t="s">
        <v>501</v>
      </c>
      <c r="E11" s="99" t="s">
        <v>88</v>
      </c>
      <c r="F11" s="99" t="s">
        <v>88</v>
      </c>
      <c r="G11" s="108" t="s">
        <v>1</v>
      </c>
      <c r="H11" s="108" t="s">
        <v>88</v>
      </c>
      <c r="I11" s="108" t="s">
        <v>88</v>
      </c>
      <c r="J11" s="108" t="s">
        <v>88</v>
      </c>
      <c r="K11" s="108" t="s">
        <v>88</v>
      </c>
      <c r="L11" s="130">
        <f>'QA_{D0032}_{VIT_RAE}'!G72</f>
        <v>4.8351648351648358</v>
      </c>
      <c r="M11" s="24"/>
      <c r="N11" s="36"/>
    </row>
    <row r="12" spans="1:14" s="37" customFormat="1">
      <c r="A12" s="82"/>
      <c r="B12" s="82"/>
      <c r="C12" s="82"/>
      <c r="D12" s="21"/>
      <c r="E12" s="19"/>
      <c r="F12" s="19"/>
      <c r="G12" s="57"/>
      <c r="H12" s="57"/>
      <c r="I12" s="57"/>
      <c r="J12" s="57"/>
      <c r="K12" s="57"/>
      <c r="L12" s="184"/>
      <c r="M12" s="19"/>
      <c r="N12" s="36"/>
    </row>
    <row r="13" spans="1:14" s="37" customFormat="1">
      <c r="A13" s="84"/>
      <c r="B13" s="84"/>
      <c r="C13" s="84"/>
      <c r="D13" s="26"/>
      <c r="E13" s="24"/>
      <c r="F13" s="24"/>
      <c r="G13" s="56"/>
      <c r="H13" s="56"/>
      <c r="I13" s="56"/>
      <c r="J13" s="56"/>
      <c r="K13" s="56"/>
      <c r="L13" s="24"/>
      <c r="M13" s="24"/>
      <c r="N13" s="36"/>
    </row>
    <row r="14" spans="1:14" s="37" customFormat="1">
      <c r="A14" s="82"/>
      <c r="B14" s="82"/>
      <c r="C14" s="82"/>
      <c r="D14" s="21"/>
      <c r="E14" s="19"/>
      <c r="F14" s="19"/>
      <c r="G14" s="57"/>
      <c r="H14" s="57"/>
      <c r="I14" s="57"/>
      <c r="J14" s="57"/>
      <c r="K14" s="57"/>
      <c r="L14" s="19"/>
      <c r="M14" s="19"/>
      <c r="N14" s="36"/>
    </row>
    <row r="15" spans="1:14" s="37" customFormat="1">
      <c r="A15" s="84"/>
      <c r="B15" s="84"/>
      <c r="C15" s="84"/>
      <c r="D15" s="26"/>
      <c r="E15" s="24"/>
      <c r="F15" s="24"/>
      <c r="G15" s="56"/>
      <c r="H15" s="56"/>
      <c r="I15" s="56"/>
      <c r="J15" s="56"/>
      <c r="K15" s="56"/>
      <c r="L15" s="24"/>
      <c r="M15" s="24"/>
      <c r="N15" s="36"/>
    </row>
    <row r="16" spans="1:14" s="37" customFormat="1">
      <c r="A16" s="82"/>
      <c r="B16" s="82"/>
      <c r="C16" s="82"/>
      <c r="D16" s="21"/>
      <c r="E16" s="19"/>
      <c r="F16" s="19"/>
      <c r="G16" s="57"/>
      <c r="H16" s="57"/>
      <c r="I16" s="57"/>
      <c r="J16" s="57"/>
      <c r="K16" s="57"/>
      <c r="L16" s="19"/>
      <c r="M16" s="19"/>
      <c r="N16" s="36"/>
    </row>
    <row r="17" spans="1:13">
      <c r="A17" s="84"/>
      <c r="B17" s="84"/>
      <c r="C17" s="84"/>
      <c r="D17" s="26"/>
      <c r="E17" s="24"/>
      <c r="F17" s="24"/>
      <c r="G17" s="56"/>
      <c r="H17" s="56"/>
      <c r="I17" s="56"/>
      <c r="J17" s="56"/>
      <c r="K17" s="56"/>
      <c r="L17" s="24"/>
      <c r="M17" s="24"/>
    </row>
    <row r="18" spans="1:13">
      <c r="A18" s="82"/>
      <c r="B18" s="82"/>
      <c r="C18" s="82"/>
      <c r="D18" s="21"/>
      <c r="E18" s="19"/>
      <c r="F18" s="19"/>
      <c r="G18" s="57"/>
      <c r="H18" s="57"/>
      <c r="I18" s="57"/>
      <c r="J18" s="57"/>
      <c r="K18" s="57"/>
      <c r="L18" s="19"/>
      <c r="M18" s="19"/>
    </row>
    <row r="19" spans="1:13">
      <c r="A19" s="84"/>
      <c r="B19" s="84"/>
      <c r="C19" s="84"/>
      <c r="D19" s="26"/>
      <c r="E19" s="24"/>
      <c r="F19" s="24"/>
      <c r="G19" s="56"/>
      <c r="H19" s="56"/>
      <c r="I19" s="56"/>
      <c r="J19" s="56"/>
      <c r="K19" s="56"/>
      <c r="L19" s="24"/>
      <c r="M19" s="24"/>
    </row>
    <row r="20" spans="1:13">
      <c r="A20" s="82"/>
      <c r="B20" s="82"/>
      <c r="C20" s="82"/>
      <c r="D20" s="21"/>
      <c r="E20" s="19"/>
      <c r="F20" s="19"/>
      <c r="G20" s="57"/>
      <c r="H20" s="57"/>
      <c r="I20" s="57"/>
      <c r="J20" s="57"/>
      <c r="K20" s="57"/>
      <c r="L20" s="19"/>
      <c r="M20" s="19"/>
    </row>
    <row r="21" spans="1:13">
      <c r="A21" s="84"/>
      <c r="B21" s="84"/>
      <c r="C21" s="84"/>
      <c r="D21" s="26"/>
      <c r="E21" s="24"/>
      <c r="F21" s="24"/>
      <c r="G21" s="56"/>
      <c r="H21" s="56"/>
      <c r="I21" s="56"/>
      <c r="J21" s="56"/>
      <c r="K21" s="56"/>
      <c r="L21" s="24"/>
      <c r="M21" s="24"/>
    </row>
    <row r="22" spans="1:13">
      <c r="A22" s="82"/>
      <c r="B22" s="82"/>
      <c r="C22" s="82"/>
      <c r="D22" s="21"/>
      <c r="E22" s="19"/>
      <c r="F22" s="19"/>
      <c r="G22" s="57"/>
      <c r="H22" s="57"/>
      <c r="I22" s="57"/>
      <c r="J22" s="57"/>
      <c r="K22" s="57"/>
      <c r="L22" s="19"/>
      <c r="M22" s="19"/>
    </row>
    <row r="23" spans="1:13">
      <c r="A23" s="84"/>
      <c r="B23" s="84"/>
      <c r="C23" s="84"/>
      <c r="D23" s="26"/>
      <c r="E23" s="24"/>
      <c r="F23" s="24"/>
      <c r="G23" s="56"/>
      <c r="H23" s="56"/>
      <c r="I23" s="56"/>
      <c r="J23" s="56"/>
      <c r="K23" s="56"/>
      <c r="L23" s="24"/>
      <c r="M23" s="24"/>
    </row>
    <row r="24" spans="1:13">
      <c r="A24" s="82"/>
      <c r="B24" s="82"/>
      <c r="C24" s="82"/>
      <c r="D24" s="21"/>
      <c r="E24" s="19"/>
      <c r="F24" s="19"/>
      <c r="G24" s="57"/>
      <c r="H24" s="57"/>
      <c r="I24" s="57"/>
      <c r="J24" s="57"/>
      <c r="K24" s="57"/>
      <c r="L24" s="19"/>
      <c r="M24" s="19"/>
    </row>
    <row r="25" spans="1:13">
      <c r="A25" s="84"/>
      <c r="B25" s="84"/>
      <c r="C25" s="84"/>
      <c r="D25" s="26"/>
      <c r="E25" s="24"/>
      <c r="F25" s="24"/>
      <c r="G25" s="56"/>
      <c r="H25" s="56"/>
      <c r="I25" s="56"/>
      <c r="J25" s="56"/>
      <c r="K25" s="56"/>
      <c r="L25" s="24"/>
      <c r="M25" s="24"/>
    </row>
    <row r="26" spans="1:13">
      <c r="A26" s="82"/>
      <c r="B26" s="82"/>
      <c r="C26" s="82"/>
      <c r="D26" s="21"/>
      <c r="E26" s="19"/>
      <c r="F26" s="19"/>
      <c r="G26" s="57"/>
      <c r="H26" s="57"/>
      <c r="I26" s="57"/>
      <c r="J26" s="57"/>
      <c r="K26" s="57"/>
      <c r="L26" s="19"/>
      <c r="M26" s="19"/>
    </row>
    <row r="27" spans="1:13">
      <c r="A27" s="84"/>
      <c r="B27" s="84"/>
      <c r="C27" s="84"/>
      <c r="D27" s="26"/>
      <c r="E27" s="24"/>
      <c r="F27" s="24"/>
      <c r="G27" s="56"/>
      <c r="H27" s="56"/>
      <c r="I27" s="56"/>
      <c r="J27" s="56"/>
      <c r="K27" s="56"/>
      <c r="L27" s="24"/>
      <c r="M27" s="24"/>
    </row>
    <row r="28" spans="1:13">
      <c r="A28" s="82"/>
      <c r="B28" s="82"/>
      <c r="C28" s="82"/>
      <c r="D28" s="21"/>
      <c r="E28" s="19"/>
      <c r="F28" s="19"/>
      <c r="G28" s="57"/>
      <c r="H28" s="57"/>
      <c r="I28" s="57"/>
      <c r="J28" s="57"/>
      <c r="K28" s="57"/>
      <c r="L28" s="19"/>
      <c r="M28" s="19"/>
    </row>
    <row r="29" spans="1:13">
      <c r="A29" s="84"/>
      <c r="B29" s="84"/>
      <c r="C29" s="84"/>
      <c r="D29" s="26"/>
      <c r="E29" s="24"/>
      <c r="F29" s="24"/>
      <c r="G29" s="56"/>
      <c r="H29" s="56"/>
      <c r="I29" s="56"/>
      <c r="J29" s="56"/>
      <c r="K29" s="56"/>
      <c r="L29" s="24"/>
      <c r="M29" s="24"/>
    </row>
    <row r="30" spans="1:13">
      <c r="A30" s="82"/>
      <c r="B30" s="82"/>
      <c r="C30" s="82"/>
      <c r="D30" s="21"/>
      <c r="E30" s="19"/>
      <c r="F30" s="19"/>
      <c r="G30" s="57"/>
      <c r="H30" s="57"/>
      <c r="I30" s="57"/>
      <c r="J30" s="57"/>
      <c r="K30" s="57"/>
      <c r="L30" s="19"/>
      <c r="M30" s="19"/>
    </row>
  </sheetData>
  <mergeCells count="2">
    <mergeCell ref="A1:C1"/>
    <mergeCell ref="E1:K1"/>
  </mergeCells>
  <hyperlinks>
    <hyperlink ref="D3" location="'QA_{D0031}_{VIT_RAE}'!A1" display="QA_{D0031}_{VIT_RAE}"/>
    <hyperlink ref="D4" location="'QA_{D0030}_{VIT_RAE}'!A1" display="QA_{D0030}_{VIT_RAE}"/>
    <hyperlink ref="D5" location="'QA_{D0033}_{VIT_RAE}'!A1" display="QA_{D0033}_{VIT_RAE}"/>
    <hyperlink ref="D6" location="'QA_{D0035}_{VIT_RAE}'!A1" display="QA_{D0035}_{VIT_RAE}"/>
    <hyperlink ref="D7" location="'QA_{D0034}_{VIT_RAE}'!A1" display="QA_{D0034}_{VIT_RAE}"/>
    <hyperlink ref="D8" location="'QA_{D0029}_{VIT_RAE}'!A1" display="QA_{D0029}_{VIT_RAE}"/>
    <hyperlink ref="D9" location="'QA_{J0013}_{VIT_RAE}'!A1" display="QA_{J0013}_{VIT_RAE}"/>
    <hyperlink ref="D10" location="'QA_{J0009}_{VIT_RAE}'!A1" display="QA_{J0009}_{VIT_RAE}"/>
    <hyperlink ref="D11" location="'QA_{D0032}_{VIT_RAE}'!A1" display="QA_{D0032}_{VIT_RAE}"/>
  </hyperlinks>
  <pageMargins left="0.7" right="0.7" top="0.75" bottom="0.75" header="0.3" footer="0.3"/>
  <pageSetup paperSize="9" orientation="portrait" r:id="rId1"/>
  <legacyDrawing r:id="rId2"/>
  <extLst xmlns:x14="http://schemas.microsoft.com/office/spreadsheetml/2009/9/main">
    <ext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'[1]MPTY_QA_{FC}_{TAGNAME}'!#REF!</xm:f>
          </x14:formula1>
          <xm:sqref>E3:K30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>
  <dimension ref="A1:N30"/>
  <sheetViews>
    <sheetView workbookViewId="0">
      <selection activeCell="L12" sqref="L12"/>
    </sheetView>
  </sheetViews>
  <sheetFormatPr baseColWidth="10" defaultColWidth="8.88671875" defaultRowHeight="14.4"/>
  <cols>
    <col min="1" max="1" width="11.109375" style="66" customWidth="1"/>
    <col min="2" max="2" width="15.88671875" style="66" customWidth="1"/>
    <col min="3" max="3" width="14.33203125" style="66" customWidth="1"/>
    <col min="4" max="4" width="19.88671875" style="66" customWidth="1"/>
    <col min="5" max="5" width="12.6640625" style="66" customWidth="1"/>
    <col min="6" max="6" width="13.5546875" style="66" customWidth="1"/>
    <col min="7" max="10" width="12.6640625" style="58" customWidth="1"/>
    <col min="11" max="11" width="14.5546875" style="58" customWidth="1"/>
    <col min="12" max="12" width="20.33203125" style="66" customWidth="1"/>
    <col min="13" max="13" width="18.6640625" style="66" customWidth="1"/>
    <col min="14" max="16384" width="8.88671875" style="66"/>
  </cols>
  <sheetData>
    <row r="1" spans="1:14" s="35" customFormat="1" ht="27" customHeight="1">
      <c r="A1" s="207" t="s">
        <v>128</v>
      </c>
      <c r="B1" s="208"/>
      <c r="C1" s="209"/>
      <c r="D1" s="92"/>
      <c r="E1" s="206" t="s">
        <v>129</v>
      </c>
      <c r="F1" s="206"/>
      <c r="G1" s="206"/>
      <c r="H1" s="206"/>
      <c r="I1" s="206"/>
      <c r="J1" s="206"/>
      <c r="K1" s="206"/>
      <c r="L1" s="27"/>
      <c r="M1" s="27"/>
    </row>
    <row r="2" spans="1:14" s="35" customFormat="1" ht="29.4" customHeight="1">
      <c r="A2" s="89" t="s">
        <v>73</v>
      </c>
      <c r="B2" s="90" t="s">
        <v>66</v>
      </c>
      <c r="C2" s="91" t="s">
        <v>124</v>
      </c>
      <c r="D2" s="62" t="s">
        <v>91</v>
      </c>
      <c r="E2" s="93" t="s">
        <v>67</v>
      </c>
      <c r="F2" s="93" t="s">
        <v>68</v>
      </c>
      <c r="G2" s="93" t="s">
        <v>69</v>
      </c>
      <c r="H2" s="93" t="s">
        <v>75</v>
      </c>
      <c r="I2" s="93" t="s">
        <v>70</v>
      </c>
      <c r="J2" s="93" t="s">
        <v>71</v>
      </c>
      <c r="K2" s="93" t="s">
        <v>72</v>
      </c>
      <c r="L2" s="63" t="s">
        <v>89</v>
      </c>
      <c r="M2" s="62" t="s">
        <v>4</v>
      </c>
      <c r="N2" s="36"/>
    </row>
    <row r="3" spans="1:14" s="37" customFormat="1">
      <c r="A3" s="114" t="s">
        <v>132</v>
      </c>
      <c r="B3" s="82" t="s">
        <v>131</v>
      </c>
      <c r="C3" s="83" t="s">
        <v>167</v>
      </c>
      <c r="D3" s="111" t="s">
        <v>133</v>
      </c>
      <c r="E3" s="109" t="s">
        <v>88</v>
      </c>
      <c r="F3" s="109" t="s">
        <v>88</v>
      </c>
      <c r="G3" s="110" t="s">
        <v>1</v>
      </c>
      <c r="H3" s="110" t="s">
        <v>88</v>
      </c>
      <c r="I3" s="110" t="s">
        <v>88</v>
      </c>
      <c r="J3" s="110" t="s">
        <v>88</v>
      </c>
      <c r="K3" s="110" t="s">
        <v>88</v>
      </c>
      <c r="L3" s="79">
        <f>'QA_{E0001}_{CA}'!G72</f>
        <v>3.4065934065934074</v>
      </c>
      <c r="M3" s="22"/>
      <c r="N3" s="36"/>
    </row>
    <row r="4" spans="1:14" s="96" customFormat="1">
      <c r="A4" s="99" t="s">
        <v>134</v>
      </c>
      <c r="B4" s="97" t="s">
        <v>135</v>
      </c>
      <c r="C4" s="100">
        <v>179</v>
      </c>
      <c r="D4" s="112" t="s">
        <v>136</v>
      </c>
      <c r="E4" s="99" t="s">
        <v>88</v>
      </c>
      <c r="F4" s="99" t="s">
        <v>88</v>
      </c>
      <c r="G4" s="108" t="s">
        <v>1</v>
      </c>
      <c r="H4" s="99" t="s">
        <v>88</v>
      </c>
      <c r="I4" s="99" t="s">
        <v>88</v>
      </c>
      <c r="J4" s="99" t="s">
        <v>88</v>
      </c>
      <c r="K4" s="99" t="s">
        <v>88</v>
      </c>
      <c r="L4" s="115">
        <f>'QA_{D0028}_{CA}'!G72</f>
        <v>4.9725274725274726</v>
      </c>
      <c r="M4" s="97"/>
      <c r="N4" s="98"/>
    </row>
    <row r="5" spans="1:14" s="37" customFormat="1">
      <c r="A5" s="116" t="s">
        <v>149</v>
      </c>
      <c r="B5" s="82" t="s">
        <v>168</v>
      </c>
      <c r="C5" s="83" t="s">
        <v>169</v>
      </c>
      <c r="D5" s="111" t="s">
        <v>160</v>
      </c>
      <c r="E5" s="106" t="s">
        <v>88</v>
      </c>
      <c r="F5" s="106" t="s">
        <v>88</v>
      </c>
      <c r="G5" s="107" t="s">
        <v>1</v>
      </c>
      <c r="H5" s="107" t="s">
        <v>88</v>
      </c>
      <c r="I5" s="107" t="s">
        <v>88</v>
      </c>
      <c r="J5" s="107" t="s">
        <v>88</v>
      </c>
      <c r="K5" s="107" t="s">
        <v>88</v>
      </c>
      <c r="L5" s="81">
        <f>'QA_{J0006}_{CA}'!G72</f>
        <v>4.1208791208791213</v>
      </c>
      <c r="M5" s="19"/>
      <c r="N5" s="36"/>
    </row>
    <row r="6" spans="1:14" s="37" customFormat="1">
      <c r="A6" s="117" t="s">
        <v>145</v>
      </c>
      <c r="B6" s="84" t="s">
        <v>146</v>
      </c>
      <c r="C6" s="85" t="s">
        <v>170</v>
      </c>
      <c r="D6" s="113" t="s">
        <v>161</v>
      </c>
      <c r="E6" s="99" t="s">
        <v>88</v>
      </c>
      <c r="F6" s="99" t="s">
        <v>88</v>
      </c>
      <c r="G6" s="108" t="s">
        <v>1</v>
      </c>
      <c r="H6" s="108" t="s">
        <v>88</v>
      </c>
      <c r="I6" s="108" t="s">
        <v>88</v>
      </c>
      <c r="J6" s="108" t="s">
        <v>88</v>
      </c>
      <c r="K6" s="108" t="s">
        <v>88</v>
      </c>
      <c r="L6" s="80">
        <f>'QA_{D0035}_{CA}'!G72</f>
        <v>4.9725274725274726</v>
      </c>
      <c r="M6" s="24"/>
      <c r="N6" s="36"/>
    </row>
    <row r="7" spans="1:14" s="37" customFormat="1">
      <c r="A7" s="116" t="s">
        <v>143</v>
      </c>
      <c r="B7" s="82" t="s">
        <v>144</v>
      </c>
      <c r="C7" s="83" t="s">
        <v>171</v>
      </c>
      <c r="D7" s="114" t="s">
        <v>162</v>
      </c>
      <c r="E7" s="106" t="s">
        <v>88</v>
      </c>
      <c r="F7" s="106" t="s">
        <v>88</v>
      </c>
      <c r="G7" s="107" t="s">
        <v>1</v>
      </c>
      <c r="H7" s="107" t="s">
        <v>88</v>
      </c>
      <c r="I7" s="107" t="s">
        <v>88</v>
      </c>
      <c r="J7" s="107" t="s">
        <v>88</v>
      </c>
      <c r="K7" s="107" t="s">
        <v>88</v>
      </c>
      <c r="L7" s="81">
        <f>'QA_{J0013}_{CA}'!G72</f>
        <v>3.5439560439560442</v>
      </c>
      <c r="M7" s="19"/>
      <c r="N7" s="36"/>
    </row>
    <row r="8" spans="1:14" s="37" customFormat="1">
      <c r="A8" s="117" t="s">
        <v>142</v>
      </c>
      <c r="B8" s="84" t="s">
        <v>141</v>
      </c>
      <c r="C8" s="85" t="s">
        <v>172</v>
      </c>
      <c r="D8" s="113" t="s">
        <v>163</v>
      </c>
      <c r="E8" s="99" t="s">
        <v>88</v>
      </c>
      <c r="F8" s="99" t="s">
        <v>88</v>
      </c>
      <c r="G8" s="108" t="s">
        <v>1</v>
      </c>
      <c r="H8" s="108" t="s">
        <v>88</v>
      </c>
      <c r="I8" s="108" t="s">
        <v>88</v>
      </c>
      <c r="J8" s="108" t="s">
        <v>88</v>
      </c>
      <c r="K8" s="108" t="s">
        <v>88</v>
      </c>
      <c r="L8" s="80">
        <f>'QA_{D0030}_{CA}'!G72</f>
        <v>4.8351648351648358</v>
      </c>
      <c r="M8" s="24"/>
      <c r="N8" s="36"/>
    </row>
    <row r="9" spans="1:14" s="37" customFormat="1">
      <c r="A9" s="116" t="s">
        <v>139</v>
      </c>
      <c r="B9" s="82" t="s">
        <v>140</v>
      </c>
      <c r="C9" s="83" t="s">
        <v>173</v>
      </c>
      <c r="D9" s="114" t="s">
        <v>164</v>
      </c>
      <c r="E9" s="106" t="s">
        <v>88</v>
      </c>
      <c r="F9" s="106" t="s">
        <v>88</v>
      </c>
      <c r="G9" s="107" t="s">
        <v>1</v>
      </c>
      <c r="H9" s="107" t="s">
        <v>88</v>
      </c>
      <c r="I9" s="107" t="s">
        <v>88</v>
      </c>
      <c r="J9" s="107" t="s">
        <v>88</v>
      </c>
      <c r="K9" s="107" t="s">
        <v>88</v>
      </c>
      <c r="L9" s="81">
        <f>'QA_{N0009}_{CA}'!G72</f>
        <v>3.4065934065934074</v>
      </c>
      <c r="M9" s="19"/>
    </row>
    <row r="10" spans="1:14" s="37" customFormat="1">
      <c r="A10" s="116" t="s">
        <v>147</v>
      </c>
      <c r="B10" s="82" t="s">
        <v>148</v>
      </c>
      <c r="C10" s="83" t="s">
        <v>174</v>
      </c>
      <c r="D10" s="114" t="s">
        <v>165</v>
      </c>
      <c r="E10" s="106" t="s">
        <v>88</v>
      </c>
      <c r="F10" s="106" t="s">
        <v>88</v>
      </c>
      <c r="G10" s="107" t="s">
        <v>1</v>
      </c>
      <c r="H10" s="107" t="s">
        <v>88</v>
      </c>
      <c r="I10" s="107" t="s">
        <v>88</v>
      </c>
      <c r="J10" s="107" t="s">
        <v>88</v>
      </c>
      <c r="K10" s="107" t="s">
        <v>88</v>
      </c>
      <c r="L10" s="81">
        <f>'QA_{M0002}_{CA}'!G72</f>
        <v>5.0210084033613445</v>
      </c>
      <c r="M10" s="19"/>
    </row>
    <row r="11" spans="1:14" s="37" customFormat="1">
      <c r="A11" s="117" t="s">
        <v>137</v>
      </c>
      <c r="B11" s="84" t="s">
        <v>138</v>
      </c>
      <c r="C11" s="85" t="s">
        <v>175</v>
      </c>
      <c r="D11" s="113" t="s">
        <v>166</v>
      </c>
      <c r="E11" s="99" t="s">
        <v>88</v>
      </c>
      <c r="F11" s="99" t="s">
        <v>88</v>
      </c>
      <c r="G11" s="108" t="s">
        <v>1</v>
      </c>
      <c r="H11" s="108" t="s">
        <v>88</v>
      </c>
      <c r="I11" s="108" t="s">
        <v>88</v>
      </c>
      <c r="J11" s="108" t="s">
        <v>88</v>
      </c>
      <c r="K11" s="108" t="s">
        <v>88</v>
      </c>
      <c r="L11" s="80">
        <f>'QA_{D0024}_{CA}'!G72</f>
        <v>4.6153846153846159</v>
      </c>
      <c r="M11" s="24"/>
      <c r="N11" s="36"/>
    </row>
    <row r="12" spans="1:14" s="37" customFormat="1">
      <c r="A12" s="82"/>
      <c r="B12" s="82"/>
      <c r="C12" s="82"/>
      <c r="D12" s="21"/>
      <c r="E12" s="19"/>
      <c r="F12" s="19"/>
      <c r="G12" s="57"/>
      <c r="H12" s="57"/>
      <c r="I12" s="57"/>
      <c r="J12" s="57"/>
      <c r="K12" s="57"/>
      <c r="L12" s="184"/>
      <c r="M12" s="19"/>
      <c r="N12" s="36"/>
    </row>
    <row r="13" spans="1:14" s="37" customFormat="1">
      <c r="A13" s="84"/>
      <c r="B13" s="84"/>
      <c r="C13" s="84"/>
      <c r="D13" s="26"/>
      <c r="E13" s="24"/>
      <c r="F13" s="24"/>
      <c r="G13" s="56"/>
      <c r="H13" s="56"/>
      <c r="I13" s="56"/>
      <c r="J13" s="56"/>
      <c r="K13" s="56"/>
      <c r="L13" s="24"/>
      <c r="M13" s="24"/>
      <c r="N13" s="36"/>
    </row>
    <row r="14" spans="1:14" s="37" customFormat="1">
      <c r="A14" s="82"/>
      <c r="B14" s="82"/>
      <c r="C14" s="82"/>
      <c r="D14" s="21"/>
      <c r="E14" s="19"/>
      <c r="F14" s="19"/>
      <c r="G14" s="57"/>
      <c r="H14" s="57"/>
      <c r="I14" s="57"/>
      <c r="J14" s="57"/>
      <c r="K14" s="57"/>
      <c r="L14" s="19"/>
      <c r="M14" s="19"/>
      <c r="N14" s="36"/>
    </row>
    <row r="15" spans="1:14" s="37" customFormat="1">
      <c r="A15" s="84"/>
      <c r="B15" s="84"/>
      <c r="C15" s="84"/>
      <c r="D15" s="26"/>
      <c r="E15" s="24"/>
      <c r="F15" s="24"/>
      <c r="G15" s="56"/>
      <c r="H15" s="56"/>
      <c r="I15" s="56"/>
      <c r="J15" s="56"/>
      <c r="K15" s="56"/>
      <c r="L15" s="24"/>
      <c r="M15" s="24"/>
      <c r="N15" s="36"/>
    </row>
    <row r="16" spans="1:14" s="37" customFormat="1">
      <c r="A16" s="82"/>
      <c r="B16" s="82"/>
      <c r="C16" s="82"/>
      <c r="D16" s="21"/>
      <c r="E16" s="19"/>
      <c r="F16" s="19"/>
      <c r="G16" s="57"/>
      <c r="H16" s="57"/>
      <c r="I16" s="57"/>
      <c r="J16" s="57"/>
      <c r="K16" s="57"/>
      <c r="L16" s="19"/>
      <c r="M16" s="19"/>
      <c r="N16" s="36"/>
    </row>
    <row r="17" spans="1:13">
      <c r="A17" s="84"/>
      <c r="B17" s="84"/>
      <c r="C17" s="84"/>
      <c r="D17" s="26"/>
      <c r="E17" s="24"/>
      <c r="F17" s="24"/>
      <c r="G17" s="56"/>
      <c r="H17" s="56"/>
      <c r="I17" s="56"/>
      <c r="J17" s="56"/>
      <c r="K17" s="56"/>
      <c r="L17" s="24"/>
      <c r="M17" s="24"/>
    </row>
    <row r="18" spans="1:13">
      <c r="A18" s="82"/>
      <c r="B18" s="82"/>
      <c r="C18" s="82"/>
      <c r="D18" s="21"/>
      <c r="E18" s="19"/>
      <c r="F18" s="19"/>
      <c r="G18" s="57"/>
      <c r="H18" s="57"/>
      <c r="I18" s="57"/>
      <c r="J18" s="57"/>
      <c r="K18" s="57"/>
      <c r="L18" s="19"/>
      <c r="M18" s="19"/>
    </row>
    <row r="19" spans="1:13">
      <c r="A19" s="84"/>
      <c r="B19" s="84"/>
      <c r="C19" s="84"/>
      <c r="D19" s="26"/>
      <c r="E19" s="24"/>
      <c r="F19" s="24"/>
      <c r="G19" s="56"/>
      <c r="H19" s="56"/>
      <c r="I19" s="56"/>
      <c r="J19" s="56"/>
      <c r="K19" s="56"/>
      <c r="L19" s="24"/>
      <c r="M19" s="24"/>
    </row>
    <row r="20" spans="1:13">
      <c r="A20" s="82"/>
      <c r="B20" s="82"/>
      <c r="C20" s="82"/>
      <c r="D20" s="21"/>
      <c r="E20" s="19"/>
      <c r="F20" s="19"/>
      <c r="G20" s="57"/>
      <c r="H20" s="57"/>
      <c r="I20" s="57"/>
      <c r="J20" s="57"/>
      <c r="K20" s="57"/>
      <c r="L20" s="19"/>
      <c r="M20" s="19"/>
    </row>
    <row r="21" spans="1:13">
      <c r="A21" s="84"/>
      <c r="B21" s="84"/>
      <c r="C21" s="84"/>
      <c r="D21" s="26"/>
      <c r="E21" s="24"/>
      <c r="F21" s="24"/>
      <c r="G21" s="56"/>
      <c r="H21" s="56"/>
      <c r="I21" s="56"/>
      <c r="J21" s="56"/>
      <c r="K21" s="56"/>
      <c r="L21" s="24"/>
      <c r="M21" s="24"/>
    </row>
    <row r="22" spans="1:13">
      <c r="A22" s="82"/>
      <c r="B22" s="82"/>
      <c r="C22" s="82"/>
      <c r="D22" s="21"/>
      <c r="E22" s="19"/>
      <c r="F22" s="19"/>
      <c r="G22" s="57"/>
      <c r="H22" s="57"/>
      <c r="I22" s="57"/>
      <c r="J22" s="57"/>
      <c r="K22" s="57"/>
      <c r="L22" s="19"/>
      <c r="M22" s="19"/>
    </row>
    <row r="23" spans="1:13">
      <c r="A23" s="84"/>
      <c r="B23" s="84"/>
      <c r="C23" s="84"/>
      <c r="D23" s="26"/>
      <c r="E23" s="24"/>
      <c r="F23" s="24"/>
      <c r="G23" s="56"/>
      <c r="H23" s="56"/>
      <c r="I23" s="56"/>
      <c r="J23" s="56"/>
      <c r="K23" s="56"/>
      <c r="L23" s="24"/>
      <c r="M23" s="24"/>
    </row>
    <row r="24" spans="1:13">
      <c r="A24" s="82"/>
      <c r="B24" s="82"/>
      <c r="C24" s="82"/>
      <c r="D24" s="21"/>
      <c r="E24" s="19"/>
      <c r="F24" s="19"/>
      <c r="G24" s="57"/>
      <c r="H24" s="57"/>
      <c r="I24" s="57"/>
      <c r="J24" s="57"/>
      <c r="K24" s="57"/>
      <c r="L24" s="19"/>
      <c r="M24" s="19"/>
    </row>
    <row r="25" spans="1:13">
      <c r="A25" s="84"/>
      <c r="B25" s="84"/>
      <c r="C25" s="84"/>
      <c r="D25" s="26"/>
      <c r="E25" s="24"/>
      <c r="F25" s="24"/>
      <c r="G25" s="56"/>
      <c r="H25" s="56"/>
      <c r="I25" s="56"/>
      <c r="J25" s="56"/>
      <c r="K25" s="56"/>
      <c r="L25" s="24"/>
      <c r="M25" s="24"/>
    </row>
    <row r="26" spans="1:13">
      <c r="A26" s="82"/>
      <c r="B26" s="82"/>
      <c r="C26" s="82"/>
      <c r="D26" s="21"/>
      <c r="E26" s="19"/>
      <c r="F26" s="19"/>
      <c r="G26" s="57"/>
      <c r="H26" s="57"/>
      <c r="I26" s="57"/>
      <c r="J26" s="57"/>
      <c r="K26" s="57"/>
      <c r="L26" s="19"/>
      <c r="M26" s="19"/>
    </row>
    <row r="27" spans="1:13">
      <c r="A27" s="84"/>
      <c r="B27" s="84"/>
      <c r="C27" s="84"/>
      <c r="D27" s="26"/>
      <c r="E27" s="24"/>
      <c r="F27" s="24"/>
      <c r="G27" s="56"/>
      <c r="H27" s="56"/>
      <c r="I27" s="56"/>
      <c r="J27" s="56"/>
      <c r="K27" s="56"/>
      <c r="L27" s="24"/>
      <c r="M27" s="24"/>
    </row>
    <row r="28" spans="1:13">
      <c r="A28" s="82"/>
      <c r="B28" s="82"/>
      <c r="C28" s="82"/>
      <c r="D28" s="21"/>
      <c r="E28" s="19"/>
      <c r="F28" s="19"/>
      <c r="G28" s="57"/>
      <c r="H28" s="57"/>
      <c r="I28" s="57"/>
      <c r="J28" s="57"/>
      <c r="K28" s="57"/>
      <c r="L28" s="19"/>
      <c r="M28" s="19"/>
    </row>
    <row r="29" spans="1:13">
      <c r="A29" s="84"/>
      <c r="B29" s="84"/>
      <c r="C29" s="84"/>
      <c r="D29" s="26"/>
      <c r="E29" s="24"/>
      <c r="F29" s="24"/>
      <c r="G29" s="56"/>
      <c r="H29" s="56"/>
      <c r="I29" s="56"/>
      <c r="J29" s="56"/>
      <c r="K29" s="56"/>
      <c r="L29" s="24"/>
      <c r="M29" s="24"/>
    </row>
    <row r="30" spans="1:13">
      <c r="A30" s="82"/>
      <c r="B30" s="82"/>
      <c r="C30" s="82"/>
      <c r="D30" s="21"/>
      <c r="E30" s="19"/>
      <c r="F30" s="19"/>
      <c r="G30" s="57"/>
      <c r="H30" s="57"/>
      <c r="I30" s="57"/>
      <c r="J30" s="57"/>
      <c r="K30" s="57"/>
      <c r="L30" s="19"/>
      <c r="M30" s="19"/>
    </row>
  </sheetData>
  <mergeCells count="2">
    <mergeCell ref="E1:K1"/>
    <mergeCell ref="A1:C1"/>
  </mergeCells>
  <hyperlinks>
    <hyperlink ref="D5" location="'QA_{J0006}_{CA}'!A1" display="'QA_{J0006}_{CA}'!A1"/>
    <hyperlink ref="D6" location="'QA_{D0035}_{CA}'!A1" display="QA_{D0035}_{CA}"/>
    <hyperlink ref="D4" location="'QA_{D0028}_{CA}'!A1" display="'QA_{D0028}_{CA}'!A1"/>
    <hyperlink ref="D7" location="'QA_{J0013}_{CA}'!A1" display="QA_{J0013}_{CA}"/>
    <hyperlink ref="D8" location="'QA_{D0030}_{CA}'!A1" display="QA_{D0030}_{CA}"/>
    <hyperlink ref="D9" location="'QA_{N0009}_{CA}'!A1" display="QA_{N0009}_{CA}"/>
    <hyperlink ref="D3" location="'QA_{E0001}_{CA}'!A1" display="QA_{E0001}_{CA}"/>
    <hyperlink ref="D11" location="'QA_{D0024}_{CA}'!A1" display="QA_{D0024}_{CA}"/>
  </hyperlinks>
  <pageMargins left="0.7" right="0.7" top="0.75" bottom="0.75" header="0.3" footer="0.3"/>
  <pageSetup paperSize="9" orientation="portrait" r:id="rId1"/>
  <legacyDrawing r:id="rId2"/>
  <extLst xmlns:x14="http://schemas.microsoft.com/office/spreadsheetml/2009/9/main">
    <ext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'MPTY_QA_{FC}_{TAGNAME}'!$D$8:$E$8</xm:f>
          </x14:formula1>
          <xm:sqref>E3:K30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5">
    <tabColor rgb="FF00B050"/>
  </sheetPr>
  <dimension ref="A1:G74"/>
  <sheetViews>
    <sheetView zoomScale="71" zoomScaleNormal="71" workbookViewId="0">
      <selection activeCell="A27" sqref="A27"/>
    </sheetView>
  </sheetViews>
  <sheetFormatPr baseColWidth="10" defaultColWidth="8.88671875" defaultRowHeight="14.4"/>
  <cols>
    <col min="1" max="1" width="13.109375" customWidth="1"/>
    <col min="3" max="3" width="111.33203125" customWidth="1"/>
  </cols>
  <sheetData>
    <row r="1" spans="1:7" ht="18" customHeight="1">
      <c r="A1" s="1"/>
      <c r="B1" s="2"/>
      <c r="C1" s="54" t="s">
        <v>0</v>
      </c>
      <c r="D1" s="189"/>
      <c r="E1" s="190"/>
      <c r="F1" s="190"/>
      <c r="G1" s="191"/>
    </row>
    <row r="2" spans="1:7" ht="18" customHeight="1">
      <c r="A2" s="1"/>
      <c r="B2" s="2"/>
      <c r="C2" s="54" t="s">
        <v>78</v>
      </c>
      <c r="D2" s="189"/>
      <c r="E2" s="192"/>
      <c r="F2" s="192"/>
      <c r="G2" s="193"/>
    </row>
    <row r="3" spans="1:7" ht="18" customHeight="1">
      <c r="A3" s="3"/>
      <c r="B3" s="4"/>
      <c r="C3" s="54" t="s">
        <v>64</v>
      </c>
      <c r="D3" s="194"/>
      <c r="E3" s="194"/>
      <c r="F3" s="194"/>
      <c r="G3" s="194"/>
    </row>
    <row r="4" spans="1:7" ht="18" customHeight="1">
      <c r="A4" s="7"/>
      <c r="B4" s="8"/>
      <c r="C4" s="54" t="s">
        <v>82</v>
      </c>
      <c r="D4" s="189"/>
      <c r="E4" s="195"/>
      <c r="F4" s="195"/>
      <c r="G4" s="196"/>
    </row>
    <row r="5" spans="1:7" ht="18" customHeight="1">
      <c r="A5" s="7"/>
      <c r="B5" s="9"/>
      <c r="C5" s="54" t="s">
        <v>92</v>
      </c>
      <c r="D5" s="197"/>
      <c r="E5" s="198"/>
      <c r="F5" s="198"/>
      <c r="G5" s="199"/>
    </row>
    <row r="6" spans="1:7" ht="19.2" customHeight="1">
      <c r="A6" s="7"/>
      <c r="B6" s="9"/>
      <c r="C6" s="54" t="s">
        <v>65</v>
      </c>
      <c r="D6" s="203"/>
      <c r="E6" s="204"/>
      <c r="F6" s="204"/>
      <c r="G6" s="205"/>
    </row>
    <row r="7" spans="1:7" ht="18" customHeight="1">
      <c r="A7" s="7"/>
      <c r="B7" s="9"/>
      <c r="C7" s="54" t="s">
        <v>63</v>
      </c>
      <c r="D7" s="186"/>
      <c r="E7" s="187"/>
      <c r="F7" s="187"/>
      <c r="G7" s="188"/>
    </row>
    <row r="8" spans="1:7" ht="18" customHeight="1">
      <c r="A8" s="3"/>
      <c r="B8" s="4"/>
      <c r="C8" s="45"/>
      <c r="D8" s="10" t="s">
        <v>88</v>
      </c>
      <c r="E8" s="10" t="s">
        <v>1</v>
      </c>
      <c r="F8" s="10" t="s">
        <v>2</v>
      </c>
      <c r="G8" s="65" t="s">
        <v>3</v>
      </c>
    </row>
    <row r="9" spans="1:7" ht="18" customHeight="1">
      <c r="A9" s="3" t="s">
        <v>79</v>
      </c>
      <c r="B9" s="4"/>
      <c r="C9" s="44"/>
      <c r="D9" s="4"/>
      <c r="E9" s="4"/>
      <c r="F9" s="4"/>
      <c r="G9" s="5"/>
    </row>
    <row r="10" spans="1:7" ht="18" customHeight="1">
      <c r="A10" s="31" t="s">
        <v>81</v>
      </c>
      <c r="B10" s="4"/>
      <c r="C10" s="43" t="s">
        <v>80</v>
      </c>
      <c r="D10" s="4"/>
      <c r="E10" s="4"/>
      <c r="F10" s="4"/>
      <c r="G10" s="5"/>
    </row>
    <row r="11" spans="1:7" ht="18" customHeight="1">
      <c r="A11" s="31"/>
      <c r="B11" s="4"/>
      <c r="C11" s="64" t="s">
        <v>87</v>
      </c>
      <c r="D11" s="4"/>
      <c r="E11" s="4"/>
      <c r="F11" s="4"/>
      <c r="G11" s="5"/>
    </row>
    <row r="12" spans="1:7" ht="18" customHeight="1">
      <c r="A12" s="3" t="s">
        <v>5</v>
      </c>
      <c r="B12" s="4">
        <v>1</v>
      </c>
      <c r="C12" s="51" t="s">
        <v>6</v>
      </c>
      <c r="D12" s="67"/>
      <c r="E12" s="67"/>
      <c r="F12" s="67"/>
      <c r="G12" s="5"/>
    </row>
    <row r="13" spans="1:7" ht="18" customHeight="1">
      <c r="A13" s="3" t="s">
        <v>7</v>
      </c>
      <c r="B13" s="4">
        <v>2</v>
      </c>
      <c r="C13" s="51" t="s">
        <v>8</v>
      </c>
      <c r="D13" s="68"/>
      <c r="E13" s="69"/>
      <c r="F13" s="67"/>
      <c r="G13" s="5"/>
    </row>
    <row r="14" spans="1:7" ht="18" customHeight="1">
      <c r="A14" s="3" t="s">
        <v>9</v>
      </c>
      <c r="B14" s="4">
        <v>3</v>
      </c>
      <c r="C14" s="51" t="s">
        <v>10</v>
      </c>
      <c r="D14" s="67"/>
      <c r="E14" s="67"/>
      <c r="F14" s="67"/>
      <c r="G14" s="5"/>
    </row>
    <row r="15" spans="1:7" ht="18" customHeight="1">
      <c r="A15" s="3"/>
      <c r="B15" s="4">
        <v>4</v>
      </c>
      <c r="C15" s="51" t="s">
        <v>83</v>
      </c>
      <c r="D15" s="67"/>
      <c r="E15" s="67"/>
      <c r="F15" s="67"/>
      <c r="G15" s="5"/>
    </row>
    <row r="16" spans="1:7" ht="18" customHeight="1">
      <c r="A16" s="3" t="s">
        <v>11</v>
      </c>
      <c r="B16" s="4">
        <v>5</v>
      </c>
      <c r="C16" s="51" t="s">
        <v>84</v>
      </c>
      <c r="D16" s="67"/>
      <c r="E16" s="67"/>
      <c r="F16" s="67"/>
      <c r="G16" s="5"/>
    </row>
    <row r="17" spans="1:7" ht="18" customHeight="1">
      <c r="A17" s="3" t="s">
        <v>12</v>
      </c>
      <c r="B17" s="4">
        <v>6</v>
      </c>
      <c r="C17" s="51" t="s">
        <v>13</v>
      </c>
      <c r="D17" s="67"/>
      <c r="E17" s="67"/>
      <c r="F17" s="67"/>
      <c r="G17" s="5"/>
    </row>
    <row r="18" spans="1:7" ht="18" customHeight="1">
      <c r="A18" s="3" t="s">
        <v>14</v>
      </c>
      <c r="B18" s="4">
        <v>7</v>
      </c>
      <c r="C18" s="51" t="s">
        <v>85</v>
      </c>
      <c r="D18" s="67"/>
      <c r="E18" s="67"/>
      <c r="F18" s="67"/>
      <c r="G18" s="5"/>
    </row>
    <row r="19" spans="1:7" ht="18" customHeight="1">
      <c r="A19" s="3" t="s">
        <v>15</v>
      </c>
      <c r="B19" s="4">
        <v>8</v>
      </c>
      <c r="C19" s="51" t="s">
        <v>16</v>
      </c>
      <c r="D19" s="67"/>
      <c r="E19" s="67"/>
      <c r="F19" s="67"/>
      <c r="G19" s="5"/>
    </row>
    <row r="20" spans="1:7" ht="18" customHeight="1">
      <c r="A20" s="3" t="s">
        <v>17</v>
      </c>
      <c r="B20" s="4">
        <v>9</v>
      </c>
      <c r="C20" s="51" t="s">
        <v>18</v>
      </c>
      <c r="D20" s="67"/>
      <c r="E20" s="67"/>
      <c r="F20" s="67"/>
      <c r="G20" s="5"/>
    </row>
    <row r="21" spans="1:7" ht="18" customHeight="1">
      <c r="A21" s="3" t="s">
        <v>19</v>
      </c>
      <c r="B21" s="4">
        <v>10</v>
      </c>
      <c r="C21" s="51" t="s">
        <v>20</v>
      </c>
      <c r="D21" s="67"/>
      <c r="E21" s="67"/>
      <c r="F21" s="11"/>
      <c r="G21" s="5"/>
    </row>
    <row r="22" spans="1:7" ht="18" customHeight="1">
      <c r="A22" s="3"/>
      <c r="B22" s="4">
        <v>11</v>
      </c>
      <c r="C22" s="51" t="s">
        <v>86</v>
      </c>
      <c r="D22" s="67"/>
      <c r="E22" s="67"/>
      <c r="F22" s="11"/>
      <c r="G22" s="5"/>
    </row>
    <row r="23" spans="1:7" ht="18" customHeight="1">
      <c r="A23" s="3"/>
      <c r="B23" s="4">
        <v>12</v>
      </c>
      <c r="C23" s="51" t="s">
        <v>21</v>
      </c>
      <c r="D23" s="68"/>
      <c r="E23" s="67"/>
      <c r="F23" s="11"/>
      <c r="G23" s="5"/>
    </row>
    <row r="24" spans="1:7" ht="18" customHeight="1">
      <c r="A24" s="3"/>
      <c r="B24" s="4"/>
      <c r="C24" s="64" t="s">
        <v>22</v>
      </c>
      <c r="D24" s="11"/>
      <c r="E24" s="11"/>
      <c r="F24" s="11"/>
      <c r="G24" s="5"/>
    </row>
    <row r="25" spans="1:7" ht="18" customHeight="1">
      <c r="A25" s="3"/>
      <c r="B25" s="4">
        <v>13</v>
      </c>
      <c r="C25" s="51" t="s">
        <v>23</v>
      </c>
      <c r="D25" s="11"/>
      <c r="E25" s="11"/>
      <c r="F25" s="11"/>
      <c r="G25" s="5"/>
    </row>
    <row r="26" spans="1:7" ht="18" customHeight="1">
      <c r="A26" s="3"/>
      <c r="B26" s="4">
        <v>14</v>
      </c>
      <c r="C26" s="51" t="s">
        <v>24</v>
      </c>
      <c r="D26" s="11"/>
      <c r="E26" s="11"/>
      <c r="F26" s="11"/>
      <c r="G26" s="5"/>
    </row>
    <row r="27" spans="1:7" ht="18" customHeight="1">
      <c r="A27" s="3"/>
      <c r="B27" s="4">
        <v>15</v>
      </c>
      <c r="C27" s="51" t="s">
        <v>25</v>
      </c>
      <c r="D27" s="11"/>
      <c r="E27" s="11"/>
      <c r="F27" s="11"/>
      <c r="G27" s="5"/>
    </row>
    <row r="28" spans="1:7" ht="18" customHeight="1">
      <c r="A28" s="3" t="s">
        <v>26</v>
      </c>
      <c r="B28" s="4">
        <v>16</v>
      </c>
      <c r="C28" s="51" t="s">
        <v>27</v>
      </c>
      <c r="D28" s="11"/>
      <c r="E28" s="11"/>
      <c r="F28" s="11"/>
      <c r="G28" s="5"/>
    </row>
    <row r="29" spans="1:7" ht="18" customHeight="1">
      <c r="A29" s="3"/>
      <c r="B29" s="4">
        <v>17</v>
      </c>
      <c r="C29" s="51" t="s">
        <v>28</v>
      </c>
      <c r="D29" s="11"/>
      <c r="E29" s="11"/>
      <c r="F29" s="11"/>
      <c r="G29" s="5"/>
    </row>
    <row r="30" spans="1:7" ht="18" customHeight="1">
      <c r="A30" s="32"/>
      <c r="B30" s="33"/>
      <c r="C30" s="47" t="s">
        <v>120</v>
      </c>
      <c r="D30" s="34"/>
      <c r="E30" s="34"/>
      <c r="F30" s="34"/>
      <c r="G30" s="72">
        <v>1</v>
      </c>
    </row>
    <row r="31" spans="1:7" ht="18" customHeight="1">
      <c r="A31" s="3"/>
      <c r="B31" s="6"/>
      <c r="C31" s="48"/>
      <c r="D31" s="3"/>
      <c r="E31" s="3"/>
      <c r="F31" s="3"/>
      <c r="G31" s="14"/>
    </row>
    <row r="32" spans="1:7" ht="18" customHeight="1">
      <c r="A32" s="3"/>
      <c r="B32" s="6"/>
      <c r="C32" s="44" t="s">
        <v>29</v>
      </c>
      <c r="D32" s="3"/>
      <c r="E32" s="3"/>
      <c r="F32" s="3"/>
      <c r="G32" s="14"/>
    </row>
    <row r="33" spans="1:7" ht="18" customHeight="1">
      <c r="A33" s="3"/>
      <c r="B33" s="6">
        <v>13</v>
      </c>
      <c r="C33" s="45" t="s">
        <v>30</v>
      </c>
      <c r="D33" s="3"/>
      <c r="E33" s="3"/>
      <c r="F33" s="3"/>
      <c r="G33" s="14"/>
    </row>
    <row r="34" spans="1:7" ht="18" customHeight="1">
      <c r="A34" s="3"/>
      <c r="B34" s="6">
        <v>14</v>
      </c>
      <c r="C34" s="45" t="s">
        <v>31</v>
      </c>
      <c r="D34" s="3"/>
      <c r="E34" s="3"/>
      <c r="F34" s="3"/>
      <c r="G34" s="14"/>
    </row>
    <row r="35" spans="1:7" ht="18" customHeight="1">
      <c r="A35" s="3"/>
      <c r="B35" s="6">
        <v>15</v>
      </c>
      <c r="C35" s="45" t="s">
        <v>32</v>
      </c>
      <c r="D35" s="3"/>
      <c r="E35" s="3"/>
      <c r="F35" s="3"/>
      <c r="G35" s="14"/>
    </row>
    <row r="36" spans="1:7" ht="18" customHeight="1">
      <c r="A36" s="3"/>
      <c r="B36" s="12"/>
      <c r="C36" s="49" t="s">
        <v>33</v>
      </c>
      <c r="D36" s="13"/>
      <c r="E36" s="13"/>
      <c r="F36" s="13"/>
      <c r="G36" s="73">
        <v>1</v>
      </c>
    </row>
    <row r="37" spans="1:7" ht="18" customHeight="1">
      <c r="A37" s="3"/>
      <c r="B37" s="6"/>
      <c r="C37" s="48"/>
      <c r="D37" s="3"/>
      <c r="E37" s="3"/>
      <c r="F37" s="3"/>
      <c r="G37" s="14"/>
    </row>
    <row r="38" spans="1:7" ht="18" customHeight="1">
      <c r="A38" s="3"/>
      <c r="B38" s="6"/>
      <c r="C38" s="44" t="s">
        <v>34</v>
      </c>
      <c r="D38" s="3"/>
      <c r="E38" s="3"/>
      <c r="F38" s="3"/>
      <c r="G38" s="14"/>
    </row>
    <row r="39" spans="1:7" ht="18" customHeight="1">
      <c r="A39" s="3"/>
      <c r="B39" s="6">
        <v>16</v>
      </c>
      <c r="C39" s="45" t="s">
        <v>35</v>
      </c>
      <c r="D39" s="70"/>
      <c r="E39" s="70"/>
      <c r="F39" s="70"/>
      <c r="G39" s="14"/>
    </row>
    <row r="40" spans="1:7" ht="18" customHeight="1">
      <c r="A40" s="3"/>
      <c r="B40" s="6">
        <v>17</v>
      </c>
      <c r="C40" s="45" t="s">
        <v>36</v>
      </c>
      <c r="D40" s="70"/>
      <c r="E40" s="70"/>
      <c r="F40" s="70"/>
      <c r="G40" s="14"/>
    </row>
    <row r="41" spans="1:7" ht="18" customHeight="1">
      <c r="A41" s="3"/>
      <c r="B41" s="6">
        <v>18</v>
      </c>
      <c r="C41" s="45" t="s">
        <v>37</v>
      </c>
      <c r="D41" s="70"/>
      <c r="E41" s="71"/>
      <c r="F41" s="70"/>
      <c r="G41" s="14"/>
    </row>
    <row r="42" spans="1:7" ht="18" customHeight="1">
      <c r="A42" s="3"/>
      <c r="B42" s="6">
        <v>19</v>
      </c>
      <c r="C42" s="45" t="s">
        <v>38</v>
      </c>
      <c r="D42" s="70"/>
      <c r="E42" s="71"/>
      <c r="F42" s="70"/>
      <c r="G42" s="14"/>
    </row>
    <row r="43" spans="1:7" ht="18" customHeight="1">
      <c r="A43" s="3"/>
      <c r="B43" s="6">
        <v>20</v>
      </c>
      <c r="C43" s="45" t="s">
        <v>39</v>
      </c>
      <c r="D43" s="70"/>
      <c r="E43" s="71"/>
      <c r="F43" s="70"/>
      <c r="G43" s="14"/>
    </row>
    <row r="44" spans="1:7" ht="34.200000000000003" customHeight="1">
      <c r="A44" s="3"/>
      <c r="B44" s="6">
        <v>21</v>
      </c>
      <c r="C44" s="45" t="s">
        <v>40</v>
      </c>
      <c r="D44" s="70"/>
      <c r="E44" s="71"/>
      <c r="F44" s="70"/>
      <c r="G44" s="14"/>
    </row>
    <row r="45" spans="1:7" ht="18" customHeight="1">
      <c r="A45" s="3"/>
      <c r="B45" s="12"/>
      <c r="C45" s="49" t="s">
        <v>41</v>
      </c>
      <c r="D45" s="13"/>
      <c r="E45" s="13"/>
      <c r="F45" s="13"/>
      <c r="G45" s="73">
        <v>1</v>
      </c>
    </row>
    <row r="46" spans="1:7" ht="18" customHeight="1">
      <c r="A46" s="3"/>
      <c r="B46" s="6"/>
      <c r="C46" s="48"/>
      <c r="D46" s="3"/>
      <c r="E46" s="3"/>
      <c r="F46" s="3"/>
      <c r="G46" s="14"/>
    </row>
    <row r="47" spans="1:7" ht="18" customHeight="1">
      <c r="A47" s="3"/>
      <c r="B47" s="6"/>
      <c r="C47" s="44" t="s">
        <v>42</v>
      </c>
      <c r="D47" s="3"/>
      <c r="E47" s="3"/>
      <c r="F47" s="3"/>
      <c r="G47" s="14"/>
    </row>
    <row r="48" spans="1:7" ht="18" customHeight="1">
      <c r="A48" s="3"/>
      <c r="B48" s="6">
        <v>22</v>
      </c>
      <c r="C48" s="45" t="s">
        <v>43</v>
      </c>
      <c r="D48" s="3"/>
      <c r="E48" s="3"/>
      <c r="F48" s="3"/>
      <c r="G48" s="14"/>
    </row>
    <row r="49" spans="1:7" ht="18" customHeight="1">
      <c r="A49" s="3"/>
      <c r="B49" s="6">
        <v>23</v>
      </c>
      <c r="C49" s="45" t="s">
        <v>44</v>
      </c>
      <c r="D49" s="3"/>
      <c r="E49" s="3"/>
      <c r="F49" s="3"/>
      <c r="G49" s="14"/>
    </row>
    <row r="50" spans="1:7" ht="18" customHeight="1">
      <c r="A50" s="3"/>
      <c r="B50" s="6">
        <v>24</v>
      </c>
      <c r="C50" s="45" t="s">
        <v>45</v>
      </c>
      <c r="D50" s="3"/>
      <c r="E50" s="3"/>
      <c r="F50" s="3"/>
      <c r="G50" s="14"/>
    </row>
    <row r="51" spans="1:7" ht="18" customHeight="1">
      <c r="A51" s="3"/>
      <c r="B51" s="6">
        <v>25</v>
      </c>
      <c r="C51" s="45" t="s">
        <v>46</v>
      </c>
      <c r="D51" s="3"/>
      <c r="E51" s="3"/>
      <c r="F51" s="3"/>
      <c r="G51" s="14"/>
    </row>
    <row r="52" spans="1:7" ht="18" customHeight="1">
      <c r="A52" s="3"/>
      <c r="B52" s="6">
        <v>26</v>
      </c>
      <c r="C52" s="45" t="s">
        <v>47</v>
      </c>
      <c r="D52" s="3"/>
      <c r="E52" s="3"/>
      <c r="F52" s="3"/>
      <c r="G52" s="14"/>
    </row>
    <row r="53" spans="1:7" ht="18" customHeight="1">
      <c r="A53" s="3"/>
      <c r="B53" s="15"/>
      <c r="C53" s="50" t="s">
        <v>48</v>
      </c>
      <c r="D53" s="16"/>
      <c r="E53" s="16"/>
      <c r="F53" s="16"/>
      <c r="G53" s="74">
        <v>1</v>
      </c>
    </row>
    <row r="54" spans="1:7" ht="18" customHeight="1">
      <c r="A54" s="3"/>
      <c r="B54" s="6"/>
      <c r="C54" s="45"/>
      <c r="D54" s="3"/>
      <c r="E54" s="3"/>
      <c r="F54" s="3"/>
      <c r="G54" s="14"/>
    </row>
    <row r="55" spans="1:7" ht="18" customHeight="1">
      <c r="A55" s="3"/>
      <c r="B55" s="6"/>
      <c r="C55" s="44" t="s">
        <v>49</v>
      </c>
      <c r="D55" s="3"/>
      <c r="E55" s="3"/>
      <c r="F55" s="3"/>
      <c r="G55" s="14"/>
    </row>
    <row r="56" spans="1:7" ht="18" customHeight="1">
      <c r="A56" s="3"/>
      <c r="B56" s="6">
        <v>27</v>
      </c>
      <c r="C56" s="45" t="s">
        <v>50</v>
      </c>
      <c r="D56" s="3"/>
      <c r="E56" s="3"/>
      <c r="F56" s="3"/>
      <c r="G56" s="14"/>
    </row>
    <row r="57" spans="1:7" ht="18" customHeight="1">
      <c r="A57" s="3"/>
      <c r="B57" s="6">
        <v>28</v>
      </c>
      <c r="C57" s="51" t="s">
        <v>51</v>
      </c>
      <c r="D57" s="3"/>
      <c r="E57" s="3"/>
      <c r="F57" s="3"/>
      <c r="G57" s="14"/>
    </row>
    <row r="58" spans="1:7" ht="18" customHeight="1">
      <c r="A58" s="3"/>
      <c r="B58" s="15"/>
      <c r="C58" s="50" t="s">
        <v>52</v>
      </c>
      <c r="D58" s="16"/>
      <c r="E58" s="16"/>
      <c r="F58" s="16"/>
      <c r="G58" s="74">
        <v>1</v>
      </c>
    </row>
    <row r="59" spans="1:7" ht="18" customHeight="1">
      <c r="A59" s="3"/>
      <c r="B59" s="6"/>
      <c r="C59" s="45"/>
      <c r="D59" s="3"/>
      <c r="E59" s="3"/>
      <c r="F59" s="3"/>
      <c r="G59" s="14"/>
    </row>
    <row r="60" spans="1:7" ht="18" customHeight="1">
      <c r="A60" s="3"/>
      <c r="B60" s="6"/>
      <c r="C60" s="44" t="s">
        <v>53</v>
      </c>
      <c r="D60" s="3"/>
      <c r="E60" s="3"/>
      <c r="F60" s="3"/>
      <c r="G60" s="14"/>
    </row>
    <row r="61" spans="1:7" ht="27.6" customHeight="1">
      <c r="A61" s="3"/>
      <c r="B61" s="6">
        <v>29</v>
      </c>
      <c r="C61" s="45" t="s">
        <v>54</v>
      </c>
      <c r="D61" s="3"/>
      <c r="E61" s="3"/>
      <c r="F61" s="3"/>
      <c r="G61" s="14"/>
    </row>
    <row r="62" spans="1:7" ht="18" customHeight="1">
      <c r="A62" s="3"/>
      <c r="B62" s="6">
        <v>30</v>
      </c>
      <c r="C62" s="45" t="s">
        <v>55</v>
      </c>
      <c r="D62" s="3"/>
      <c r="E62" s="3"/>
      <c r="F62" s="3"/>
      <c r="G62" s="14"/>
    </row>
    <row r="63" spans="1:7" ht="18" customHeight="1">
      <c r="A63" s="3"/>
      <c r="B63" s="15"/>
      <c r="C63" s="50" t="s">
        <v>56</v>
      </c>
      <c r="D63" s="16"/>
      <c r="E63" s="16"/>
      <c r="F63" s="16"/>
      <c r="G63" s="74">
        <v>1</v>
      </c>
    </row>
    <row r="64" spans="1:7" ht="18" customHeight="1">
      <c r="A64" s="3"/>
      <c r="B64" s="6"/>
      <c r="C64" s="45"/>
      <c r="D64" s="3"/>
      <c r="E64" s="3"/>
      <c r="F64" s="3"/>
      <c r="G64" s="14"/>
    </row>
    <row r="65" spans="1:7" ht="18" customHeight="1">
      <c r="A65" s="3"/>
      <c r="B65" s="6"/>
      <c r="C65" s="44" t="s">
        <v>57</v>
      </c>
      <c r="D65" s="3"/>
      <c r="E65" s="3"/>
      <c r="F65" s="3"/>
      <c r="G65" s="14"/>
    </row>
    <row r="66" spans="1:7" ht="18" customHeight="1">
      <c r="A66" s="3"/>
      <c r="B66" s="6">
        <v>31</v>
      </c>
      <c r="C66" s="51" t="s">
        <v>58</v>
      </c>
      <c r="D66" s="3" t="s">
        <v>94</v>
      </c>
      <c r="E66" s="3"/>
      <c r="F66" s="3"/>
      <c r="G66" s="14"/>
    </row>
    <row r="67" spans="1:7" ht="18" customHeight="1">
      <c r="A67" s="3"/>
      <c r="B67" s="6">
        <v>32</v>
      </c>
      <c r="C67" s="45" t="s">
        <v>59</v>
      </c>
      <c r="D67" s="3"/>
      <c r="E67" s="3"/>
      <c r="F67" s="3"/>
      <c r="G67" s="14"/>
    </row>
    <row r="68" spans="1:7" ht="18" customHeight="1">
      <c r="A68" s="3"/>
      <c r="B68" s="6">
        <v>33</v>
      </c>
      <c r="C68" s="45" t="s">
        <v>60</v>
      </c>
      <c r="D68" s="3"/>
      <c r="E68" s="3"/>
      <c r="F68" s="3"/>
      <c r="G68" s="14"/>
    </row>
    <row r="69" spans="1:7" ht="18" customHeight="1">
      <c r="A69" s="3"/>
      <c r="B69" s="15"/>
      <c r="C69" s="50" t="s">
        <v>61</v>
      </c>
      <c r="D69" s="16"/>
      <c r="E69" s="16"/>
      <c r="F69" s="16"/>
      <c r="G69" s="74">
        <v>1</v>
      </c>
    </row>
    <row r="70" spans="1:7" ht="18" customHeight="1">
      <c r="A70" s="3"/>
      <c r="B70" s="6"/>
      <c r="C70" s="45"/>
      <c r="D70" s="3"/>
      <c r="E70" s="3"/>
      <c r="F70" s="3"/>
      <c r="G70" s="14"/>
    </row>
    <row r="71" spans="1:7" ht="18" customHeight="1">
      <c r="A71" s="3"/>
      <c r="B71" s="17"/>
      <c r="C71" s="52" t="s">
        <v>62</v>
      </c>
      <c r="D71" s="18"/>
      <c r="E71" s="18"/>
      <c r="F71" s="18"/>
      <c r="G71" s="75">
        <f>G30+G36+G45+G53+G58+G63+G69</f>
        <v>7</v>
      </c>
    </row>
    <row r="72" spans="1:7" ht="18" customHeight="1">
      <c r="A72" s="3"/>
      <c r="B72" s="17"/>
      <c r="C72" s="52" t="s">
        <v>122</v>
      </c>
      <c r="D72" s="18"/>
      <c r="E72" s="18"/>
      <c r="F72" s="18"/>
      <c r="G72" s="76">
        <f>(G71-7)/(35-7)*10</f>
        <v>0</v>
      </c>
    </row>
    <row r="73" spans="1:7">
      <c r="C73" s="46"/>
    </row>
    <row r="74" spans="1:7">
      <c r="B74" s="28"/>
      <c r="C74" s="53" t="s">
        <v>76</v>
      </c>
      <c r="D74" s="28"/>
      <c r="E74" s="28"/>
      <c r="F74" s="28"/>
    </row>
  </sheetData>
  <mergeCells count="7">
    <mergeCell ref="D7:G7"/>
    <mergeCell ref="D6:G6"/>
    <mergeCell ref="D1:G1"/>
    <mergeCell ref="D3:G3"/>
    <mergeCell ref="D5:G5"/>
    <mergeCell ref="D2:G2"/>
    <mergeCell ref="D4:G4"/>
  </mergeCells>
  <dataValidations count="1">
    <dataValidation type="list" allowBlank="1" showInputMessage="1" showErrorMessage="1" sqref="D5:G5">
      <formula1>$D$8:$E$8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'data for drop down list'!$A$2:$A$11</xm:f>
          </x14:formula1>
          <xm:sqref>D1:G1</xm:sqref>
        </x14:dataValidation>
        <x14:dataValidation type="list" allowBlank="1" showInputMessage="1" showErrorMessage="1">
          <x14:formula1>
            <xm:f>'data for drop down list'!$B$2:$B$11</xm:f>
          </x14:formula1>
          <xm:sqref>D2:G2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6">
    <tabColor rgb="FF00B050"/>
  </sheetPr>
  <dimension ref="A1:N31"/>
  <sheetViews>
    <sheetView workbookViewId="0">
      <selection activeCell="D3" sqref="D3"/>
    </sheetView>
  </sheetViews>
  <sheetFormatPr baseColWidth="10" defaultColWidth="8.88671875" defaultRowHeight="14.4"/>
  <cols>
    <col min="1" max="1" width="11.109375" customWidth="1"/>
    <col min="2" max="2" width="15.88671875" customWidth="1"/>
    <col min="3" max="3" width="14.33203125" customWidth="1"/>
    <col min="4" max="4" width="19.88671875" customWidth="1"/>
    <col min="5" max="5" width="12.6640625" customWidth="1"/>
    <col min="6" max="6" width="13.5546875" customWidth="1"/>
    <col min="7" max="10" width="12.6640625" style="58" customWidth="1"/>
    <col min="11" max="11" width="14.5546875" style="58" customWidth="1"/>
    <col min="12" max="12" width="12.6640625" customWidth="1"/>
    <col min="13" max="13" width="18.6640625" customWidth="1"/>
  </cols>
  <sheetData>
    <row r="1" spans="1:14" s="35" customFormat="1">
      <c r="A1" s="211" t="s">
        <v>74</v>
      </c>
      <c r="B1" s="211"/>
      <c r="C1" s="29"/>
      <c r="D1" s="30"/>
      <c r="E1" s="210" t="s">
        <v>77</v>
      </c>
      <c r="F1" s="210"/>
      <c r="G1" s="210"/>
      <c r="H1" s="210"/>
      <c r="I1" s="210"/>
      <c r="J1" s="210"/>
      <c r="K1" s="210"/>
      <c r="L1" s="27"/>
      <c r="M1" s="27"/>
    </row>
    <row r="2" spans="1:14" s="35" customFormat="1" ht="29.4" customHeight="1">
      <c r="A2" s="38" t="s">
        <v>73</v>
      </c>
      <c r="B2" s="39" t="s">
        <v>66</v>
      </c>
      <c r="C2" s="60" t="s">
        <v>90</v>
      </c>
      <c r="D2" s="61" t="s">
        <v>91</v>
      </c>
      <c r="E2" s="59" t="s">
        <v>67</v>
      </c>
      <c r="F2" s="59" t="s">
        <v>68</v>
      </c>
      <c r="G2" s="59" t="s">
        <v>69</v>
      </c>
      <c r="H2" s="59" t="s">
        <v>75</v>
      </c>
      <c r="I2" s="59" t="s">
        <v>70</v>
      </c>
      <c r="J2" s="59" t="s">
        <v>71</v>
      </c>
      <c r="K2" s="59" t="s">
        <v>72</v>
      </c>
      <c r="L2" s="63" t="s">
        <v>89</v>
      </c>
      <c r="M2" s="62" t="s">
        <v>4</v>
      </c>
      <c r="N2" s="36"/>
    </row>
    <row r="3" spans="1:14" s="37" customFormat="1">
      <c r="A3" s="40"/>
      <c r="B3" s="19"/>
      <c r="C3" s="41"/>
      <c r="D3" s="42" t="s">
        <v>123</v>
      </c>
      <c r="E3" s="23"/>
      <c r="F3" s="23"/>
      <c r="G3" s="55"/>
      <c r="H3" s="55"/>
      <c r="I3" s="55"/>
      <c r="J3" s="55"/>
      <c r="K3" s="55"/>
      <c r="L3" s="78"/>
      <c r="M3" s="22"/>
      <c r="N3" s="36"/>
    </row>
    <row r="4" spans="1:14" s="37" customFormat="1">
      <c r="A4" s="24"/>
      <c r="B4" s="24"/>
      <c r="C4" s="25"/>
      <c r="D4" s="26"/>
      <c r="E4" s="24"/>
      <c r="F4" s="24"/>
      <c r="G4" s="56"/>
      <c r="H4" s="56"/>
      <c r="I4" s="56"/>
      <c r="J4" s="56"/>
      <c r="K4" s="56"/>
      <c r="L4" s="24"/>
      <c r="M4" s="24"/>
      <c r="N4" s="36"/>
    </row>
    <row r="5" spans="1:14" s="37" customFormat="1">
      <c r="A5" s="19"/>
      <c r="B5" s="19"/>
      <c r="C5" s="20"/>
      <c r="D5" s="21"/>
      <c r="E5" s="19"/>
      <c r="F5" s="19"/>
      <c r="G5" s="57"/>
      <c r="H5" s="57"/>
      <c r="I5" s="57"/>
      <c r="J5" s="57"/>
      <c r="K5" s="57"/>
      <c r="L5" s="19"/>
      <c r="M5" s="19"/>
      <c r="N5" s="36"/>
    </row>
    <row r="6" spans="1:14" s="37" customFormat="1">
      <c r="A6" s="24"/>
      <c r="B6" s="24"/>
      <c r="C6" s="25"/>
      <c r="D6" s="26"/>
      <c r="E6" s="24"/>
      <c r="F6" s="24"/>
      <c r="G6" s="56"/>
      <c r="H6" s="56"/>
      <c r="I6" s="56"/>
      <c r="J6" s="56"/>
      <c r="K6" s="56"/>
      <c r="L6" s="24"/>
      <c r="M6" s="24"/>
      <c r="N6" s="36"/>
    </row>
    <row r="7" spans="1:14" s="37" customFormat="1">
      <c r="A7" s="19"/>
      <c r="B7" s="19"/>
      <c r="C7" s="20"/>
      <c r="D7" s="21"/>
      <c r="E7" s="19"/>
      <c r="F7" s="19"/>
      <c r="G7" s="57"/>
      <c r="H7" s="57"/>
      <c r="I7" s="57"/>
      <c r="J7" s="57"/>
      <c r="K7" s="57"/>
      <c r="L7" s="19"/>
      <c r="M7" s="19"/>
      <c r="N7" s="36"/>
    </row>
    <row r="8" spans="1:14" s="37" customFormat="1">
      <c r="A8" s="24"/>
      <c r="B8" s="24"/>
      <c r="C8" s="25"/>
      <c r="D8" s="26"/>
      <c r="E8" s="24"/>
      <c r="F8" s="24"/>
      <c r="G8" s="56"/>
      <c r="H8" s="56"/>
      <c r="I8" s="56"/>
      <c r="J8" s="56"/>
      <c r="K8" s="56"/>
      <c r="L8" s="24"/>
      <c r="M8" s="24"/>
      <c r="N8" s="36"/>
    </row>
    <row r="9" spans="1:14" s="37" customFormat="1">
      <c r="A9" s="19"/>
      <c r="B9" s="19"/>
      <c r="C9" s="20"/>
      <c r="D9" s="21"/>
      <c r="E9" s="19"/>
      <c r="F9" s="19"/>
      <c r="G9" s="57"/>
      <c r="H9" s="57"/>
      <c r="I9" s="57"/>
      <c r="J9" s="57"/>
      <c r="K9" s="57"/>
      <c r="L9" s="19"/>
      <c r="M9" s="19"/>
    </row>
    <row r="10" spans="1:14" s="37" customFormat="1">
      <c r="A10" s="24"/>
      <c r="B10" s="24"/>
      <c r="C10" s="25"/>
      <c r="D10" s="26"/>
      <c r="E10" s="24"/>
      <c r="F10" s="24"/>
      <c r="G10" s="56"/>
      <c r="H10" s="56"/>
      <c r="I10" s="56"/>
      <c r="J10" s="56"/>
      <c r="K10" s="56"/>
      <c r="L10" s="24"/>
      <c r="M10" s="24"/>
    </row>
    <row r="11" spans="1:14" s="37" customFormat="1">
      <c r="A11" s="19"/>
      <c r="B11" s="19"/>
      <c r="C11" s="20"/>
      <c r="D11" s="21"/>
      <c r="E11" s="19"/>
      <c r="F11" s="19"/>
      <c r="G11" s="57"/>
      <c r="H11" s="57"/>
      <c r="I11" s="57"/>
      <c r="J11" s="57"/>
      <c r="K11" s="57"/>
      <c r="L11" s="19"/>
      <c r="M11" s="19"/>
    </row>
    <row r="12" spans="1:14" s="37" customFormat="1">
      <c r="A12" s="24"/>
      <c r="B12" s="24"/>
      <c r="C12" s="25"/>
      <c r="D12" s="26"/>
      <c r="E12" s="24"/>
      <c r="F12" s="24"/>
      <c r="G12" s="56"/>
      <c r="H12" s="56"/>
      <c r="I12" s="56"/>
      <c r="J12" s="56"/>
      <c r="K12" s="56"/>
      <c r="L12" s="24"/>
      <c r="M12" s="24"/>
      <c r="N12" s="36"/>
    </row>
    <row r="13" spans="1:14" s="37" customFormat="1">
      <c r="A13" s="19"/>
      <c r="B13" s="19"/>
      <c r="C13" s="20"/>
      <c r="D13" s="21"/>
      <c r="E13" s="19"/>
      <c r="F13" s="19"/>
      <c r="G13" s="57"/>
      <c r="H13" s="57"/>
      <c r="I13" s="57"/>
      <c r="J13" s="57"/>
      <c r="K13" s="57"/>
      <c r="L13" s="19"/>
      <c r="M13" s="19"/>
      <c r="N13" s="36"/>
    </row>
    <row r="14" spans="1:14" s="37" customFormat="1">
      <c r="A14" s="24"/>
      <c r="B14" s="24"/>
      <c r="C14" s="25"/>
      <c r="D14" s="26"/>
      <c r="E14" s="24"/>
      <c r="F14" s="24"/>
      <c r="G14" s="56"/>
      <c r="H14" s="56"/>
      <c r="I14" s="56"/>
      <c r="J14" s="56"/>
      <c r="K14" s="56"/>
      <c r="L14" s="24"/>
      <c r="M14" s="24"/>
      <c r="N14" s="36"/>
    </row>
    <row r="15" spans="1:14" s="37" customFormat="1">
      <c r="A15" s="19"/>
      <c r="B15" s="19"/>
      <c r="C15" s="20"/>
      <c r="D15" s="21"/>
      <c r="E15" s="19"/>
      <c r="F15" s="19"/>
      <c r="G15" s="57"/>
      <c r="H15" s="57"/>
      <c r="I15" s="57"/>
      <c r="J15" s="57"/>
      <c r="K15" s="57"/>
      <c r="L15" s="19"/>
      <c r="M15" s="19"/>
      <c r="N15" s="36"/>
    </row>
    <row r="16" spans="1:14" s="37" customFormat="1">
      <c r="A16" s="24"/>
      <c r="B16" s="24"/>
      <c r="C16" s="25"/>
      <c r="D16" s="26"/>
      <c r="E16" s="24"/>
      <c r="F16" s="24"/>
      <c r="G16" s="56"/>
      <c r="H16" s="56"/>
      <c r="I16" s="56"/>
      <c r="J16" s="56"/>
      <c r="K16" s="56"/>
      <c r="L16" s="24"/>
      <c r="M16" s="24"/>
      <c r="N16" s="36"/>
    </row>
    <row r="17" spans="1:14" s="37" customFormat="1">
      <c r="A17" s="19"/>
      <c r="B17" s="19"/>
      <c r="C17" s="20"/>
      <c r="D17" s="21"/>
      <c r="E17" s="19"/>
      <c r="F17" s="19"/>
      <c r="G17" s="57"/>
      <c r="H17" s="57"/>
      <c r="I17" s="57"/>
      <c r="J17" s="57"/>
      <c r="K17" s="57"/>
      <c r="L17" s="19"/>
      <c r="M17" s="19"/>
      <c r="N17" s="36"/>
    </row>
    <row r="18" spans="1:14">
      <c r="A18" s="24"/>
      <c r="B18" s="24"/>
      <c r="C18" s="25"/>
      <c r="D18" s="26"/>
      <c r="E18" s="24"/>
      <c r="F18" s="24"/>
      <c r="G18" s="56"/>
      <c r="H18" s="56"/>
      <c r="I18" s="56"/>
      <c r="J18" s="56"/>
      <c r="K18" s="56"/>
      <c r="L18" s="24"/>
      <c r="M18" s="24"/>
    </row>
    <row r="19" spans="1:14">
      <c r="A19" s="19"/>
      <c r="B19" s="19"/>
      <c r="C19" s="20"/>
      <c r="D19" s="21"/>
      <c r="E19" s="19"/>
      <c r="F19" s="19"/>
      <c r="G19" s="57"/>
      <c r="H19" s="57"/>
      <c r="I19" s="57"/>
      <c r="J19" s="57"/>
      <c r="K19" s="57"/>
      <c r="L19" s="19"/>
      <c r="M19" s="19"/>
    </row>
    <row r="20" spans="1:14">
      <c r="A20" s="24"/>
      <c r="B20" s="24"/>
      <c r="C20" s="25"/>
      <c r="D20" s="26"/>
      <c r="E20" s="24"/>
      <c r="F20" s="24"/>
      <c r="G20" s="56"/>
      <c r="H20" s="56"/>
      <c r="I20" s="56"/>
      <c r="J20" s="56"/>
      <c r="K20" s="56"/>
      <c r="L20" s="24"/>
      <c r="M20" s="24"/>
    </row>
    <row r="21" spans="1:14">
      <c r="A21" s="19"/>
      <c r="B21" s="19"/>
      <c r="C21" s="20"/>
      <c r="D21" s="21"/>
      <c r="E21" s="19"/>
      <c r="F21" s="19"/>
      <c r="G21" s="57"/>
      <c r="H21" s="57"/>
      <c r="I21" s="57"/>
      <c r="J21" s="57"/>
      <c r="K21" s="57"/>
      <c r="L21" s="19"/>
      <c r="M21" s="19"/>
    </row>
    <row r="22" spans="1:14">
      <c r="A22" s="24"/>
      <c r="B22" s="24"/>
      <c r="C22" s="25"/>
      <c r="D22" s="26"/>
      <c r="E22" s="24"/>
      <c r="F22" s="24"/>
      <c r="G22" s="56"/>
      <c r="H22" s="56"/>
      <c r="I22" s="56"/>
      <c r="J22" s="56"/>
      <c r="K22" s="56"/>
      <c r="L22" s="24"/>
      <c r="M22" s="24"/>
    </row>
    <row r="23" spans="1:14">
      <c r="A23" s="19"/>
      <c r="B23" s="19"/>
      <c r="C23" s="20"/>
      <c r="D23" s="21"/>
      <c r="E23" s="19"/>
      <c r="F23" s="19"/>
      <c r="G23" s="57"/>
      <c r="H23" s="57"/>
      <c r="I23" s="57"/>
      <c r="J23" s="57"/>
      <c r="K23" s="57"/>
      <c r="L23" s="19"/>
      <c r="M23" s="19"/>
    </row>
    <row r="24" spans="1:14">
      <c r="A24" s="24"/>
      <c r="B24" s="24"/>
      <c r="C24" s="25"/>
      <c r="D24" s="26"/>
      <c r="E24" s="24"/>
      <c r="F24" s="24"/>
      <c r="G24" s="56"/>
      <c r="H24" s="56"/>
      <c r="I24" s="56"/>
      <c r="J24" s="56"/>
      <c r="K24" s="56"/>
      <c r="L24" s="24"/>
      <c r="M24" s="24"/>
    </row>
    <row r="25" spans="1:14">
      <c r="A25" s="19"/>
      <c r="B25" s="19"/>
      <c r="C25" s="20"/>
      <c r="D25" s="21"/>
      <c r="E25" s="19"/>
      <c r="F25" s="19"/>
      <c r="G25" s="57"/>
      <c r="H25" s="57"/>
      <c r="I25" s="57"/>
      <c r="J25" s="57"/>
      <c r="K25" s="57"/>
      <c r="L25" s="19"/>
      <c r="M25" s="19"/>
    </row>
    <row r="26" spans="1:14">
      <c r="A26" s="24"/>
      <c r="B26" s="24"/>
      <c r="C26" s="25"/>
      <c r="D26" s="26"/>
      <c r="E26" s="24"/>
      <c r="F26" s="24"/>
      <c r="G26" s="56"/>
      <c r="H26" s="56"/>
      <c r="I26" s="56"/>
      <c r="J26" s="56"/>
      <c r="K26" s="56"/>
      <c r="L26" s="24"/>
      <c r="M26" s="24"/>
    </row>
    <row r="27" spans="1:14">
      <c r="A27" s="19"/>
      <c r="B27" s="19"/>
      <c r="C27" s="20"/>
      <c r="D27" s="21"/>
      <c r="E27" s="19"/>
      <c r="F27" s="19"/>
      <c r="G27" s="57"/>
      <c r="H27" s="57"/>
      <c r="I27" s="57"/>
      <c r="J27" s="57"/>
      <c r="K27" s="57"/>
      <c r="L27" s="19"/>
      <c r="M27" s="19"/>
    </row>
    <row r="28" spans="1:14">
      <c r="A28" s="24"/>
      <c r="B28" s="24"/>
      <c r="C28" s="25"/>
      <c r="D28" s="26"/>
      <c r="E28" s="24"/>
      <c r="F28" s="24"/>
      <c r="G28" s="56"/>
      <c r="H28" s="56"/>
      <c r="I28" s="56"/>
      <c r="J28" s="56"/>
      <c r="K28" s="56"/>
      <c r="L28" s="24"/>
      <c r="M28" s="24"/>
    </row>
    <row r="29" spans="1:14">
      <c r="A29" s="19"/>
      <c r="B29" s="19"/>
      <c r="C29" s="20"/>
      <c r="D29" s="21"/>
      <c r="E29" s="19"/>
      <c r="F29" s="19"/>
      <c r="G29" s="57"/>
      <c r="H29" s="57"/>
      <c r="I29" s="57"/>
      <c r="J29" s="57"/>
      <c r="K29" s="57"/>
      <c r="L29" s="19"/>
      <c r="M29" s="19"/>
    </row>
    <row r="30" spans="1:14">
      <c r="A30" s="24"/>
      <c r="B30" s="24"/>
      <c r="C30" s="25"/>
      <c r="D30" s="26"/>
      <c r="E30" s="24"/>
      <c r="F30" s="24"/>
      <c r="G30" s="56"/>
      <c r="H30" s="56"/>
      <c r="I30" s="56"/>
      <c r="J30" s="56"/>
      <c r="K30" s="56"/>
      <c r="L30" s="24"/>
      <c r="M30" s="24"/>
    </row>
    <row r="31" spans="1:14">
      <c r="A31" s="19"/>
      <c r="B31" s="19"/>
      <c r="C31" s="20"/>
      <c r="D31" s="21"/>
      <c r="E31" s="19"/>
      <c r="F31" s="19"/>
      <c r="G31" s="57"/>
      <c r="H31" s="57"/>
      <c r="I31" s="57"/>
      <c r="J31" s="57"/>
      <c r="K31" s="57"/>
      <c r="L31" s="19"/>
      <c r="M31" s="19"/>
    </row>
  </sheetData>
  <mergeCells count="2">
    <mergeCell ref="E1:K1"/>
    <mergeCell ref="A1:B1"/>
  </mergeCells>
  <hyperlinks>
    <hyperlink ref="D3" location="'MPTY_QA_{FC}_{TAGNAME}'!A1" display="QA_{FC}_{TAGNAME}"/>
  </hyperlinks>
  <pageMargins left="0.7" right="0.7" top="0.75" bottom="0.75" header="0.3" footer="0.3"/>
  <pageSetup paperSize="9" orientation="portrait" verticalDpi="0" r:id="rId1"/>
  <legacyDrawing r:id="rId2"/>
  <extLst xmlns:x14="http://schemas.microsoft.com/office/spreadsheetml/2009/9/main">
    <ext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'MPTY_QA_{FC}_{TAGNAME}'!$D$8:$E$8</xm:f>
          </x14:formula1>
          <xm:sqref>E3:E31 F3:F31 G3:G31 H3:H31 I3:I31 J3:J31 K3:K31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7">
    <tabColor rgb="FF7030A0"/>
  </sheetPr>
  <dimension ref="A1:K11"/>
  <sheetViews>
    <sheetView workbookViewId="0">
      <selection activeCell="A13" sqref="A13:A14"/>
    </sheetView>
  </sheetViews>
  <sheetFormatPr baseColWidth="10" defaultColWidth="8.88671875" defaultRowHeight="14.4"/>
  <cols>
    <col min="1" max="1" width="21" customWidth="1"/>
    <col min="2" max="2" width="12.33203125" customWidth="1"/>
    <col min="3" max="3" width="8.6640625" customWidth="1"/>
    <col min="4" max="4" width="11.5546875" customWidth="1"/>
    <col min="5" max="5" width="10.44140625" customWidth="1"/>
    <col min="6" max="9" width="8.6640625" customWidth="1"/>
  </cols>
  <sheetData>
    <row r="1" spans="1:11" ht="55.95" customHeight="1">
      <c r="A1" s="86" t="s">
        <v>93</v>
      </c>
      <c r="B1" s="86" t="s">
        <v>95</v>
      </c>
      <c r="C1" s="86" t="s">
        <v>96</v>
      </c>
      <c r="D1" s="88" t="s">
        <v>126</v>
      </c>
      <c r="E1" s="87" t="s">
        <v>127</v>
      </c>
      <c r="F1" s="46"/>
    </row>
    <row r="2" spans="1:11">
      <c r="A2" s="66" t="s">
        <v>97</v>
      </c>
      <c r="B2" s="66" t="s">
        <v>98</v>
      </c>
      <c r="C2" s="66" t="s">
        <v>99</v>
      </c>
      <c r="D2">
        <v>3</v>
      </c>
      <c r="E2" s="66">
        <v>2</v>
      </c>
    </row>
    <row r="3" spans="1:11">
      <c r="A3" s="66" t="s">
        <v>100</v>
      </c>
      <c r="B3" s="66" t="s">
        <v>101</v>
      </c>
      <c r="C3" s="66" t="s">
        <v>99</v>
      </c>
      <c r="D3">
        <v>3</v>
      </c>
      <c r="E3" s="66">
        <v>2</v>
      </c>
    </row>
    <row r="4" spans="1:11">
      <c r="A4" s="66" t="s">
        <v>102</v>
      </c>
      <c r="B4" s="66" t="s">
        <v>103</v>
      </c>
      <c r="C4" s="66" t="s">
        <v>99</v>
      </c>
      <c r="D4">
        <v>3</v>
      </c>
      <c r="E4" s="66">
        <v>0</v>
      </c>
    </row>
    <row r="5" spans="1:11">
      <c r="A5" s="66" t="s">
        <v>125</v>
      </c>
      <c r="B5" s="66" t="s">
        <v>104</v>
      </c>
      <c r="C5" s="66" t="s">
        <v>105</v>
      </c>
      <c r="D5">
        <v>3</v>
      </c>
      <c r="E5" s="66">
        <v>0</v>
      </c>
      <c r="F5" s="36"/>
      <c r="G5" s="36"/>
      <c r="H5" s="36"/>
      <c r="I5" s="36"/>
      <c r="J5" s="36"/>
      <c r="K5" s="36"/>
    </row>
    <row r="6" spans="1:11">
      <c r="A6" s="66" t="s">
        <v>106</v>
      </c>
      <c r="B6" s="66" t="s">
        <v>107</v>
      </c>
      <c r="C6" s="66" t="s">
        <v>99</v>
      </c>
      <c r="D6">
        <v>2</v>
      </c>
      <c r="E6" s="66">
        <v>3</v>
      </c>
    </row>
    <row r="7" spans="1:11">
      <c r="A7" s="66" t="s">
        <v>108</v>
      </c>
      <c r="B7" s="66" t="s">
        <v>109</v>
      </c>
      <c r="C7" s="66" t="s">
        <v>99</v>
      </c>
      <c r="D7">
        <v>2</v>
      </c>
      <c r="E7" s="66">
        <v>3</v>
      </c>
    </row>
    <row r="8" spans="1:11">
      <c r="A8" s="66" t="s">
        <v>110</v>
      </c>
      <c r="B8" s="66" t="s">
        <v>111</v>
      </c>
      <c r="C8" s="66" t="s">
        <v>99</v>
      </c>
      <c r="D8">
        <v>2</v>
      </c>
      <c r="E8" s="66">
        <v>3</v>
      </c>
    </row>
    <row r="9" spans="1:11">
      <c r="A9" s="66" t="s">
        <v>112</v>
      </c>
      <c r="B9" s="66" t="s">
        <v>113</v>
      </c>
      <c r="C9" s="66" t="s">
        <v>105</v>
      </c>
      <c r="D9">
        <v>2</v>
      </c>
      <c r="E9" s="66">
        <v>0</v>
      </c>
    </row>
    <row r="10" spans="1:11">
      <c r="A10" s="66" t="s">
        <v>114</v>
      </c>
      <c r="B10" s="66" t="s">
        <v>115</v>
      </c>
      <c r="C10" s="66" t="s">
        <v>105</v>
      </c>
      <c r="D10">
        <v>2</v>
      </c>
      <c r="E10" s="66">
        <v>2</v>
      </c>
    </row>
    <row r="11" spans="1:11">
      <c r="A11" s="66" t="s">
        <v>116</v>
      </c>
      <c r="B11" s="66" t="s">
        <v>117</v>
      </c>
      <c r="C11" s="66" t="s">
        <v>99</v>
      </c>
      <c r="D11">
        <v>3</v>
      </c>
      <c r="E11" s="66">
        <v>2</v>
      </c>
    </row>
  </sheetData>
  <dataValidations count="1">
    <dataValidation type="list" allowBlank="1" showInputMessage="1" showErrorMessage="1" sqref="D12:D44 C12:C44">
      <formula1>$A$6:$A$7</formula1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74"/>
  <sheetViews>
    <sheetView zoomScaleNormal="100" workbookViewId="0">
      <selection activeCell="C28" sqref="C28"/>
    </sheetView>
  </sheetViews>
  <sheetFormatPr baseColWidth="10" defaultColWidth="9.109375" defaultRowHeight="14.4"/>
  <cols>
    <col min="1" max="1" width="13.109375" style="66" customWidth="1"/>
    <col min="2" max="2" width="9.109375" style="66"/>
    <col min="3" max="3" width="111.33203125" style="66" customWidth="1"/>
    <col min="4" max="16384" width="9.109375" style="66"/>
  </cols>
  <sheetData>
    <row r="1" spans="1:7" ht="18" customHeight="1">
      <c r="A1" s="1"/>
      <c r="B1" s="2"/>
      <c r="C1" s="54" t="s">
        <v>0</v>
      </c>
      <c r="D1" s="189" t="s">
        <v>97</v>
      </c>
      <c r="E1" s="190"/>
      <c r="F1" s="190"/>
      <c r="G1" s="191"/>
    </row>
    <row r="2" spans="1:7" ht="18" customHeight="1">
      <c r="A2" s="1"/>
      <c r="B2" s="2"/>
      <c r="C2" s="54" t="s">
        <v>78</v>
      </c>
      <c r="D2" s="189" t="s">
        <v>98</v>
      </c>
      <c r="E2" s="192"/>
      <c r="F2" s="192"/>
      <c r="G2" s="193"/>
    </row>
    <row r="3" spans="1:7" ht="18" customHeight="1">
      <c r="A3" s="3"/>
      <c r="B3" s="4"/>
      <c r="C3" s="54" t="s">
        <v>64</v>
      </c>
      <c r="D3" s="194" t="s">
        <v>176</v>
      </c>
      <c r="E3" s="194"/>
      <c r="F3" s="194"/>
      <c r="G3" s="194"/>
    </row>
    <row r="4" spans="1:7" ht="18" customHeight="1">
      <c r="A4" s="7"/>
      <c r="B4" s="8"/>
      <c r="C4" s="54" t="s">
        <v>82</v>
      </c>
      <c r="D4" s="189" t="s">
        <v>177</v>
      </c>
      <c r="E4" s="195"/>
      <c r="F4" s="195"/>
      <c r="G4" s="196"/>
    </row>
    <row r="5" spans="1:7" ht="18" customHeight="1">
      <c r="A5" s="7"/>
      <c r="B5" s="9"/>
      <c r="C5" s="54" t="s">
        <v>92</v>
      </c>
      <c r="D5" s="197" t="s">
        <v>88</v>
      </c>
      <c r="E5" s="198"/>
      <c r="F5" s="198"/>
      <c r="G5" s="199"/>
    </row>
    <row r="6" spans="1:7" ht="20.399999999999999" customHeight="1">
      <c r="A6" s="7"/>
      <c r="B6" s="9"/>
      <c r="C6" s="54" t="s">
        <v>65</v>
      </c>
      <c r="D6" s="203" t="s">
        <v>130</v>
      </c>
      <c r="E6" s="204"/>
      <c r="F6" s="204"/>
      <c r="G6" s="205"/>
    </row>
    <row r="7" spans="1:7" ht="18" customHeight="1">
      <c r="A7" s="7"/>
      <c r="B7" s="9"/>
      <c r="C7" s="54" t="s">
        <v>63</v>
      </c>
      <c r="D7" s="186" t="s">
        <v>178</v>
      </c>
      <c r="E7" s="187"/>
      <c r="F7" s="187"/>
      <c r="G7" s="188"/>
    </row>
    <row r="8" spans="1:7" ht="18" customHeight="1">
      <c r="A8" s="3"/>
      <c r="B8" s="4"/>
      <c r="C8" s="45"/>
      <c r="D8" s="10" t="s">
        <v>88</v>
      </c>
      <c r="E8" s="10" t="s">
        <v>1</v>
      </c>
      <c r="F8" s="10" t="s">
        <v>2</v>
      </c>
      <c r="G8" s="65" t="s">
        <v>3</v>
      </c>
    </row>
    <row r="9" spans="1:7" ht="18" customHeight="1">
      <c r="A9" s="3" t="s">
        <v>79</v>
      </c>
      <c r="B9" s="4"/>
      <c r="C9" s="44"/>
      <c r="D9" s="4"/>
      <c r="E9" s="4"/>
      <c r="F9" s="4"/>
      <c r="G9" s="5"/>
    </row>
    <row r="10" spans="1:7" ht="18" customHeight="1">
      <c r="A10" s="31" t="s">
        <v>81</v>
      </c>
      <c r="B10" s="4"/>
      <c r="C10" s="43" t="s">
        <v>80</v>
      </c>
      <c r="D10" s="4"/>
      <c r="E10" s="4"/>
      <c r="F10" s="4"/>
      <c r="G10" s="5"/>
    </row>
    <row r="11" spans="1:7" ht="18" customHeight="1">
      <c r="A11" s="31"/>
      <c r="B11" s="4"/>
      <c r="C11" s="64" t="s">
        <v>87</v>
      </c>
      <c r="D11" s="4"/>
      <c r="E11" s="4"/>
      <c r="F11" s="4"/>
      <c r="G11" s="5"/>
    </row>
    <row r="12" spans="1:7" ht="18" customHeight="1">
      <c r="A12" s="3" t="s">
        <v>5</v>
      </c>
      <c r="B12" s="4">
        <v>1</v>
      </c>
      <c r="C12" s="51" t="s">
        <v>6</v>
      </c>
      <c r="D12" s="118" t="s">
        <v>118</v>
      </c>
      <c r="E12" s="119"/>
      <c r="F12" s="119"/>
      <c r="G12" s="5"/>
    </row>
    <row r="13" spans="1:7" ht="18" customHeight="1">
      <c r="A13" s="3" t="s">
        <v>7</v>
      </c>
      <c r="B13" s="4">
        <v>2</v>
      </c>
      <c r="C13" s="51" t="s">
        <v>8</v>
      </c>
      <c r="D13" s="120"/>
      <c r="E13" s="121" t="s">
        <v>118</v>
      </c>
      <c r="F13" s="119"/>
      <c r="G13" s="5"/>
    </row>
    <row r="14" spans="1:7" ht="18" customHeight="1">
      <c r="A14" s="3" t="s">
        <v>9</v>
      </c>
      <c r="B14" s="4">
        <v>3</v>
      </c>
      <c r="C14" s="51" t="s">
        <v>10</v>
      </c>
      <c r="D14" s="122"/>
      <c r="E14" s="123" t="s">
        <v>118</v>
      </c>
      <c r="F14" s="123"/>
      <c r="G14" s="5"/>
    </row>
    <row r="15" spans="1:7" ht="18" customHeight="1">
      <c r="A15" s="3"/>
      <c r="B15" s="4">
        <v>4</v>
      </c>
      <c r="C15" s="51" t="s">
        <v>83</v>
      </c>
      <c r="D15" s="118" t="s">
        <v>118</v>
      </c>
      <c r="E15" s="119"/>
      <c r="F15" s="119"/>
      <c r="G15" s="5"/>
    </row>
    <row r="16" spans="1:7" ht="18" customHeight="1">
      <c r="A16" s="3" t="s">
        <v>11</v>
      </c>
      <c r="B16" s="4">
        <v>5</v>
      </c>
      <c r="C16" s="51" t="s">
        <v>84</v>
      </c>
      <c r="D16" s="119"/>
      <c r="E16" s="118" t="s">
        <v>118</v>
      </c>
      <c r="F16" s="118"/>
      <c r="G16" s="5"/>
    </row>
    <row r="17" spans="1:7" ht="18" customHeight="1">
      <c r="A17" s="3" t="s">
        <v>12</v>
      </c>
      <c r="B17" s="4">
        <v>6</v>
      </c>
      <c r="C17" s="51" t="s">
        <v>13</v>
      </c>
      <c r="D17" s="119"/>
      <c r="E17" s="118" t="s">
        <v>118</v>
      </c>
      <c r="F17" s="119"/>
      <c r="G17" s="5"/>
    </row>
    <row r="18" spans="1:7" ht="18" customHeight="1">
      <c r="A18" s="3" t="s">
        <v>14</v>
      </c>
      <c r="B18" s="4">
        <v>7</v>
      </c>
      <c r="C18" s="51" t="s">
        <v>85</v>
      </c>
      <c r="D18" s="119"/>
      <c r="E18" s="118" t="s">
        <v>118</v>
      </c>
      <c r="F18" s="118"/>
      <c r="G18" s="5"/>
    </row>
    <row r="19" spans="1:7" ht="18" customHeight="1">
      <c r="A19" s="3" t="s">
        <v>15</v>
      </c>
      <c r="B19" s="4">
        <v>8</v>
      </c>
      <c r="C19" s="51" t="s">
        <v>16</v>
      </c>
      <c r="D19" s="119"/>
      <c r="E19" s="118" t="s">
        <v>118</v>
      </c>
      <c r="F19" s="119"/>
      <c r="G19" s="5"/>
    </row>
    <row r="20" spans="1:7" ht="18" customHeight="1">
      <c r="A20" s="3" t="s">
        <v>17</v>
      </c>
      <c r="B20" s="4">
        <v>9</v>
      </c>
      <c r="C20" s="51" t="s">
        <v>18</v>
      </c>
      <c r="D20" s="119"/>
      <c r="E20" s="118" t="s">
        <v>118</v>
      </c>
      <c r="F20" s="119"/>
      <c r="G20" s="5"/>
    </row>
    <row r="21" spans="1:7" ht="18" customHeight="1">
      <c r="A21" s="3" t="s">
        <v>19</v>
      </c>
      <c r="B21" s="4">
        <v>10</v>
      </c>
      <c r="C21" s="51" t="s">
        <v>20</v>
      </c>
      <c r="D21" s="119"/>
      <c r="E21" s="118" t="s">
        <v>118</v>
      </c>
      <c r="F21" s="11"/>
      <c r="G21" s="5"/>
    </row>
    <row r="22" spans="1:7" ht="18" customHeight="1">
      <c r="A22" s="3"/>
      <c r="B22" s="4">
        <v>11</v>
      </c>
      <c r="C22" s="51" t="s">
        <v>86</v>
      </c>
      <c r="D22" s="119"/>
      <c r="E22" s="118" t="s">
        <v>118</v>
      </c>
      <c r="F22" s="11"/>
      <c r="G22" s="5"/>
    </row>
    <row r="23" spans="1:7" ht="18" customHeight="1">
      <c r="A23" s="3"/>
      <c r="B23" s="4">
        <v>12</v>
      </c>
      <c r="C23" s="51" t="s">
        <v>21</v>
      </c>
      <c r="D23" s="124" t="s">
        <v>118</v>
      </c>
      <c r="E23" s="119"/>
      <c r="F23" s="11"/>
      <c r="G23" s="5"/>
    </row>
    <row r="24" spans="1:7" ht="18" customHeight="1">
      <c r="A24" s="3"/>
      <c r="B24" s="4"/>
      <c r="C24" s="64" t="s">
        <v>22</v>
      </c>
      <c r="D24" s="11"/>
      <c r="E24" s="11"/>
      <c r="F24" s="11"/>
      <c r="G24" s="5"/>
    </row>
    <row r="25" spans="1:7" ht="18" customHeight="1">
      <c r="A25" s="3"/>
      <c r="B25" s="4">
        <v>13</v>
      </c>
      <c r="C25" s="51" t="s">
        <v>23</v>
      </c>
      <c r="D25" s="11" t="s">
        <v>118</v>
      </c>
      <c r="E25" s="11"/>
      <c r="F25" s="11"/>
      <c r="G25" s="5"/>
    </row>
    <row r="26" spans="1:7" ht="18" customHeight="1">
      <c r="A26" s="3"/>
      <c r="B26" s="4">
        <v>14</v>
      </c>
      <c r="C26" s="51" t="s">
        <v>24</v>
      </c>
      <c r="D26" s="11"/>
      <c r="E26" s="11"/>
      <c r="F26" s="11" t="s">
        <v>118</v>
      </c>
      <c r="G26" s="5"/>
    </row>
    <row r="27" spans="1:7" ht="18" customHeight="1">
      <c r="A27" s="3"/>
      <c r="B27" s="4">
        <v>15</v>
      </c>
      <c r="C27" s="51" t="s">
        <v>25</v>
      </c>
      <c r="D27" s="11"/>
      <c r="E27" s="11"/>
      <c r="F27" s="11" t="s">
        <v>118</v>
      </c>
      <c r="G27" s="5"/>
    </row>
    <row r="28" spans="1:7" ht="18" customHeight="1">
      <c r="A28" s="3" t="s">
        <v>26</v>
      </c>
      <c r="B28" s="4">
        <v>16</v>
      </c>
      <c r="C28" s="51" t="s">
        <v>27</v>
      </c>
      <c r="D28" s="11"/>
      <c r="E28" s="11"/>
      <c r="F28" s="11" t="s">
        <v>118</v>
      </c>
      <c r="G28" s="5"/>
    </row>
    <row r="29" spans="1:7" ht="18" customHeight="1">
      <c r="A29" s="3"/>
      <c r="B29" s="4">
        <v>17</v>
      </c>
      <c r="C29" s="51" t="s">
        <v>28</v>
      </c>
      <c r="D29" s="11"/>
      <c r="E29" s="11"/>
      <c r="F29" s="11" t="s">
        <v>118</v>
      </c>
      <c r="G29" s="5"/>
    </row>
    <row r="30" spans="1:7" ht="18" customHeight="1">
      <c r="A30" s="32"/>
      <c r="B30" s="33"/>
      <c r="C30" s="47" t="s">
        <v>120</v>
      </c>
      <c r="D30" s="34">
        <f>COUNTA(D12:D29)</f>
        <v>4</v>
      </c>
      <c r="E30" s="34">
        <f>COUNTA(E12:E29)</f>
        <v>9</v>
      </c>
      <c r="F30" s="34">
        <f t="shared" ref="F30" si="0">COUNTA(F12:F29)</f>
        <v>4</v>
      </c>
      <c r="G30" s="72">
        <f>D30/(D30+E30)*5</f>
        <v>1.5384615384615385</v>
      </c>
    </row>
    <row r="31" spans="1:7" ht="18" customHeight="1">
      <c r="A31" s="3"/>
      <c r="B31" s="6"/>
      <c r="C31" s="48"/>
      <c r="D31" s="3"/>
      <c r="E31" s="3"/>
      <c r="F31" s="3"/>
      <c r="G31" s="14"/>
    </row>
    <row r="32" spans="1:7" ht="18" customHeight="1">
      <c r="A32" s="3"/>
      <c r="B32" s="6"/>
      <c r="C32" s="44" t="s">
        <v>29</v>
      </c>
      <c r="D32" s="3"/>
      <c r="E32" s="3"/>
      <c r="F32" s="3"/>
      <c r="G32" s="14"/>
    </row>
    <row r="33" spans="1:7" ht="18" customHeight="1">
      <c r="A33" s="3"/>
      <c r="B33" s="6">
        <v>13</v>
      </c>
      <c r="C33" s="45" t="s">
        <v>30</v>
      </c>
      <c r="D33" s="3" t="s">
        <v>118</v>
      </c>
      <c r="E33" s="3"/>
      <c r="F33" s="3"/>
      <c r="G33" s="14"/>
    </row>
    <row r="34" spans="1:7" ht="18" customHeight="1">
      <c r="A34" s="3"/>
      <c r="B34" s="6">
        <v>14</v>
      </c>
      <c r="C34" s="45" t="s">
        <v>31</v>
      </c>
      <c r="D34" s="3" t="s">
        <v>118</v>
      </c>
      <c r="E34" s="3"/>
      <c r="F34" s="3"/>
      <c r="G34" s="14"/>
    </row>
    <row r="35" spans="1:7" ht="18" customHeight="1">
      <c r="A35" s="3"/>
      <c r="B35" s="6">
        <v>15</v>
      </c>
      <c r="C35" s="45" t="s">
        <v>32</v>
      </c>
      <c r="D35" s="3" t="s">
        <v>118</v>
      </c>
      <c r="E35" s="3"/>
      <c r="F35" s="3"/>
      <c r="G35" s="14"/>
    </row>
    <row r="36" spans="1:7" ht="18" customHeight="1">
      <c r="A36" s="3"/>
      <c r="B36" s="12"/>
      <c r="C36" s="49" t="s">
        <v>33</v>
      </c>
      <c r="D36" s="13"/>
      <c r="E36" s="13"/>
      <c r="F36" s="13"/>
      <c r="G36" s="73">
        <v>5</v>
      </c>
    </row>
    <row r="37" spans="1:7" ht="18" customHeight="1">
      <c r="A37" s="3"/>
      <c r="B37" s="6"/>
      <c r="C37" s="48"/>
      <c r="D37" s="3"/>
      <c r="E37" s="3"/>
      <c r="F37" s="3"/>
      <c r="G37" s="14"/>
    </row>
    <row r="38" spans="1:7" ht="18" customHeight="1">
      <c r="A38" s="3"/>
      <c r="B38" s="6"/>
      <c r="C38" s="44" t="s">
        <v>34</v>
      </c>
      <c r="D38" s="3"/>
      <c r="E38" s="3"/>
      <c r="F38" s="3"/>
      <c r="G38" s="14"/>
    </row>
    <row r="39" spans="1:7" ht="18" customHeight="1">
      <c r="A39" s="3"/>
      <c r="B39" s="6">
        <v>16</v>
      </c>
      <c r="C39" s="45" t="s">
        <v>35</v>
      </c>
      <c r="D39" s="70"/>
      <c r="E39" s="70" t="s">
        <v>118</v>
      </c>
      <c r="F39" s="70"/>
      <c r="G39" s="14"/>
    </row>
    <row r="40" spans="1:7" ht="18" customHeight="1">
      <c r="A40" s="3"/>
      <c r="B40" s="6">
        <v>17</v>
      </c>
      <c r="C40" s="45" t="s">
        <v>36</v>
      </c>
      <c r="D40" s="70" t="s">
        <v>118</v>
      </c>
      <c r="E40" s="70"/>
      <c r="F40" s="70"/>
      <c r="G40" s="14"/>
    </row>
    <row r="41" spans="1:7" ht="18" customHeight="1">
      <c r="A41" s="3"/>
      <c r="B41" s="6">
        <v>18</v>
      </c>
      <c r="C41" s="45" t="s">
        <v>37</v>
      </c>
      <c r="D41" s="70"/>
      <c r="E41" s="71" t="s">
        <v>118</v>
      </c>
      <c r="F41" s="70"/>
      <c r="G41" s="14"/>
    </row>
    <row r="42" spans="1:7" ht="18" customHeight="1">
      <c r="A42" s="3"/>
      <c r="B42" s="6">
        <v>19</v>
      </c>
      <c r="C42" s="45" t="s">
        <v>38</v>
      </c>
      <c r="D42" s="70"/>
      <c r="E42" s="71" t="s">
        <v>118</v>
      </c>
      <c r="F42" s="70"/>
      <c r="G42" s="14"/>
    </row>
    <row r="43" spans="1:7" ht="18" customHeight="1">
      <c r="A43" s="3"/>
      <c r="B43" s="6">
        <v>20</v>
      </c>
      <c r="C43" s="45" t="s">
        <v>39</v>
      </c>
      <c r="D43" s="70"/>
      <c r="E43" s="71" t="s">
        <v>118</v>
      </c>
      <c r="F43" s="70"/>
      <c r="G43" s="14"/>
    </row>
    <row r="44" spans="1:7" ht="34.200000000000003" customHeight="1">
      <c r="A44" s="3"/>
      <c r="B44" s="6">
        <v>21</v>
      </c>
      <c r="C44" s="45" t="s">
        <v>40</v>
      </c>
      <c r="D44" s="70"/>
      <c r="E44" s="71"/>
      <c r="F44" s="70" t="s">
        <v>118</v>
      </c>
      <c r="G44" s="14"/>
    </row>
    <row r="45" spans="1:7" ht="18" customHeight="1">
      <c r="A45" s="3"/>
      <c r="B45" s="12"/>
      <c r="C45" s="49" t="s">
        <v>41</v>
      </c>
      <c r="D45" s="13"/>
      <c r="E45" s="13"/>
      <c r="F45" s="13"/>
      <c r="G45" s="73">
        <v>1</v>
      </c>
    </row>
    <row r="46" spans="1:7" ht="18" customHeight="1">
      <c r="A46" s="3"/>
      <c r="B46" s="6"/>
      <c r="C46" s="48"/>
      <c r="D46" s="3"/>
      <c r="E46" s="3"/>
      <c r="F46" s="3"/>
      <c r="G46" s="14"/>
    </row>
    <row r="47" spans="1:7" ht="18" customHeight="1">
      <c r="A47" s="3"/>
      <c r="B47" s="6"/>
      <c r="C47" s="44" t="s">
        <v>42</v>
      </c>
      <c r="D47" s="104"/>
      <c r="E47" s="104"/>
      <c r="F47" s="104"/>
      <c r="G47" s="14"/>
    </row>
    <row r="48" spans="1:7" ht="18" customHeight="1">
      <c r="A48" s="3"/>
      <c r="B48" s="6">
        <v>22</v>
      </c>
      <c r="C48" s="45" t="s">
        <v>43</v>
      </c>
      <c r="D48" s="104"/>
      <c r="E48" s="104"/>
      <c r="F48" s="104"/>
      <c r="G48" s="14"/>
    </row>
    <row r="49" spans="1:7" ht="18" customHeight="1">
      <c r="A49" s="3"/>
      <c r="B49" s="6">
        <v>23</v>
      </c>
      <c r="C49" s="45" t="s">
        <v>44</v>
      </c>
      <c r="D49" s="104"/>
      <c r="E49" s="104"/>
      <c r="F49" s="104"/>
      <c r="G49" s="14"/>
    </row>
    <row r="50" spans="1:7" ht="18" customHeight="1">
      <c r="A50" s="3"/>
      <c r="B50" s="6">
        <v>24</v>
      </c>
      <c r="C50" s="45" t="s">
        <v>45</v>
      </c>
      <c r="D50" s="104"/>
      <c r="E50" s="104"/>
      <c r="F50" s="104"/>
      <c r="G50" s="14"/>
    </row>
    <row r="51" spans="1:7" ht="18" customHeight="1">
      <c r="A51" s="3"/>
      <c r="B51" s="6">
        <v>25</v>
      </c>
      <c r="C51" s="45" t="s">
        <v>46</v>
      </c>
      <c r="D51" s="105"/>
      <c r="E51" s="104"/>
      <c r="F51" s="104"/>
      <c r="G51" s="14"/>
    </row>
    <row r="52" spans="1:7" ht="18" customHeight="1">
      <c r="A52" s="3"/>
      <c r="B52" s="6">
        <v>26</v>
      </c>
      <c r="C52" s="45" t="s">
        <v>47</v>
      </c>
      <c r="D52" s="104" t="s">
        <v>118</v>
      </c>
      <c r="E52" s="104"/>
      <c r="F52" s="104"/>
      <c r="G52" s="14"/>
    </row>
    <row r="53" spans="1:7" ht="18" customHeight="1">
      <c r="A53" s="3"/>
      <c r="B53" s="15"/>
      <c r="C53" s="50" t="s">
        <v>48</v>
      </c>
      <c r="D53" s="16"/>
      <c r="E53" s="16"/>
      <c r="F53" s="16"/>
      <c r="G53" s="74">
        <v>5</v>
      </c>
    </row>
    <row r="54" spans="1:7" ht="18" customHeight="1">
      <c r="A54" s="3"/>
      <c r="B54" s="6"/>
      <c r="C54" s="45"/>
      <c r="D54" s="3"/>
      <c r="E54" s="3"/>
      <c r="F54" s="3"/>
      <c r="G54" s="14"/>
    </row>
    <row r="55" spans="1:7" ht="18" customHeight="1">
      <c r="A55" s="3"/>
      <c r="B55" s="6"/>
      <c r="C55" s="44" t="s">
        <v>49</v>
      </c>
      <c r="D55" s="3"/>
      <c r="E55" s="3"/>
      <c r="F55" s="3"/>
      <c r="G55" s="14"/>
    </row>
    <row r="56" spans="1:7" ht="18" customHeight="1">
      <c r="A56" s="3"/>
      <c r="B56" s="6">
        <v>27</v>
      </c>
      <c r="C56" s="45" t="s">
        <v>50</v>
      </c>
      <c r="D56" s="6"/>
      <c r="E56" s="3" t="s">
        <v>118</v>
      </c>
      <c r="F56" s="3"/>
      <c r="G56" s="14"/>
    </row>
    <row r="57" spans="1:7" ht="18" customHeight="1">
      <c r="A57" s="3"/>
      <c r="B57" s="6">
        <v>28</v>
      </c>
      <c r="C57" s="51" t="s">
        <v>51</v>
      </c>
      <c r="D57" s="3" t="s">
        <v>118</v>
      </c>
      <c r="E57" s="3"/>
      <c r="F57" s="3"/>
      <c r="G57" s="14"/>
    </row>
    <row r="58" spans="1:7" ht="18" customHeight="1">
      <c r="A58" s="3"/>
      <c r="B58" s="15"/>
      <c r="C58" s="50" t="s">
        <v>52</v>
      </c>
      <c r="D58" s="16"/>
      <c r="E58" s="16"/>
      <c r="F58" s="16"/>
      <c r="G58" s="74">
        <v>1</v>
      </c>
    </row>
    <row r="59" spans="1:7" ht="18" customHeight="1">
      <c r="A59" s="3"/>
      <c r="B59" s="6"/>
      <c r="C59" s="45"/>
      <c r="D59" s="3"/>
      <c r="E59" s="3"/>
      <c r="F59" s="3"/>
      <c r="G59" s="14"/>
    </row>
    <row r="60" spans="1:7" ht="18" customHeight="1">
      <c r="A60" s="3"/>
      <c r="B60" s="6"/>
      <c r="C60" s="44" t="s">
        <v>53</v>
      </c>
      <c r="D60" s="3"/>
      <c r="E60" s="3"/>
      <c r="F60" s="3"/>
      <c r="G60" s="14"/>
    </row>
    <row r="61" spans="1:7" ht="27.6" customHeight="1">
      <c r="A61" s="3"/>
      <c r="B61" s="6">
        <v>29</v>
      </c>
      <c r="C61" s="45" t="s">
        <v>54</v>
      </c>
      <c r="D61" s="3" t="s">
        <v>118</v>
      </c>
      <c r="E61" s="3"/>
      <c r="F61" s="3"/>
      <c r="G61" s="14"/>
    </row>
    <row r="62" spans="1:7" ht="18" customHeight="1">
      <c r="A62" s="3"/>
      <c r="B62" s="6">
        <v>30</v>
      </c>
      <c r="C62" s="45" t="s">
        <v>55</v>
      </c>
      <c r="D62" s="3"/>
      <c r="E62" s="3" t="s">
        <v>118</v>
      </c>
      <c r="F62" s="3"/>
      <c r="G62" s="14"/>
    </row>
    <row r="63" spans="1:7" ht="18" customHeight="1">
      <c r="A63" s="3"/>
      <c r="B63" s="15"/>
      <c r="C63" s="50" t="s">
        <v>56</v>
      </c>
      <c r="D63" s="16"/>
      <c r="E63" s="16"/>
      <c r="F63" s="16"/>
      <c r="G63" s="74">
        <v>2</v>
      </c>
    </row>
    <row r="64" spans="1:7" ht="18" customHeight="1">
      <c r="A64" s="3"/>
      <c r="B64" s="6"/>
      <c r="C64" s="45"/>
      <c r="D64" s="3"/>
      <c r="E64" s="3"/>
      <c r="F64" s="3"/>
      <c r="G64" s="14"/>
    </row>
    <row r="65" spans="1:7" ht="18" customHeight="1">
      <c r="A65" s="3"/>
      <c r="B65" s="6"/>
      <c r="C65" s="44" t="s">
        <v>57</v>
      </c>
      <c r="D65" s="3"/>
      <c r="E65" s="3"/>
      <c r="F65" s="3"/>
      <c r="G65" s="14"/>
    </row>
    <row r="66" spans="1:7" ht="18" customHeight="1">
      <c r="A66" s="3"/>
      <c r="B66" s="6">
        <v>31</v>
      </c>
      <c r="C66" s="51" t="s">
        <v>58</v>
      </c>
      <c r="D66" s="3" t="s">
        <v>118</v>
      </c>
      <c r="E66" s="3"/>
      <c r="F66" s="3"/>
      <c r="G66" s="14"/>
    </row>
    <row r="67" spans="1:7" ht="18" customHeight="1">
      <c r="A67" s="3"/>
      <c r="B67" s="6">
        <v>32</v>
      </c>
      <c r="C67" s="45" t="s">
        <v>59</v>
      </c>
      <c r="D67" s="3" t="s">
        <v>118</v>
      </c>
      <c r="E67" s="3"/>
      <c r="F67" s="3"/>
      <c r="G67" s="14"/>
    </row>
    <row r="68" spans="1:7" ht="18" customHeight="1">
      <c r="A68" s="3"/>
      <c r="B68" s="6">
        <v>33</v>
      </c>
      <c r="C68" s="45" t="s">
        <v>60</v>
      </c>
      <c r="D68" s="3" t="s">
        <v>118</v>
      </c>
      <c r="E68" s="3"/>
      <c r="F68" s="3"/>
      <c r="G68" s="14"/>
    </row>
    <row r="69" spans="1:7" ht="18" customHeight="1">
      <c r="A69" s="3"/>
      <c r="B69" s="15"/>
      <c r="C69" s="50" t="s">
        <v>61</v>
      </c>
      <c r="D69" s="16"/>
      <c r="E69" s="16"/>
      <c r="F69" s="16"/>
      <c r="G69" s="74">
        <v>5</v>
      </c>
    </row>
    <row r="70" spans="1:7" ht="18" customHeight="1">
      <c r="A70" s="3"/>
      <c r="B70" s="6"/>
      <c r="C70" s="45"/>
      <c r="D70" s="3"/>
      <c r="E70" s="3"/>
      <c r="F70" s="3"/>
      <c r="G70" s="14"/>
    </row>
    <row r="71" spans="1:7" ht="18" customHeight="1">
      <c r="A71" s="3"/>
      <c r="B71" s="17"/>
      <c r="C71" s="52" t="s">
        <v>62</v>
      </c>
      <c r="D71" s="18"/>
      <c r="E71" s="18"/>
      <c r="F71" s="18"/>
      <c r="G71" s="75">
        <f>G30+G36+G45+G53+G58+G63+G69</f>
        <v>20.53846153846154</v>
      </c>
    </row>
    <row r="72" spans="1:7" ht="18" customHeight="1">
      <c r="A72" s="3"/>
      <c r="B72" s="17"/>
      <c r="C72" s="52" t="s">
        <v>121</v>
      </c>
      <c r="D72" s="18"/>
      <c r="E72" s="18"/>
      <c r="F72" s="18"/>
      <c r="G72" s="77">
        <f>(G71-7)/(35-7)*10</f>
        <v>4.8351648351648358</v>
      </c>
    </row>
    <row r="73" spans="1:7">
      <c r="C73" s="46"/>
    </row>
    <row r="74" spans="1:7">
      <c r="B74" s="28"/>
      <c r="C74" s="53" t="s">
        <v>76</v>
      </c>
      <c r="D74" s="28"/>
      <c r="E74" s="28"/>
      <c r="F74" s="28"/>
    </row>
  </sheetData>
  <mergeCells count="7">
    <mergeCell ref="D7:G7"/>
    <mergeCell ref="D1:G1"/>
    <mergeCell ref="D2:G2"/>
    <mergeCell ref="D3:G3"/>
    <mergeCell ref="D4:G4"/>
    <mergeCell ref="D5:G5"/>
    <mergeCell ref="D6:G6"/>
  </mergeCells>
  <dataValidations count="1">
    <dataValidation type="list" allowBlank="1" showInputMessage="1" showErrorMessage="1" sqref="D5:G5">
      <formula1>$D$8:$E$8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'[1]data for drop down list'!#REF!</xm:f>
          </x14:formula1>
          <xm:sqref>D1:G1</xm:sqref>
        </x14:dataValidation>
        <x14:dataValidation type="list" allowBlank="1" showInputMessage="1" showErrorMessage="1">
          <x14:formula1>
            <xm:f>'[1]data for drop down list'!#REF!</xm:f>
          </x14:formula1>
          <xm:sqref>D2:G2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>
  <dimension ref="A1:G74"/>
  <sheetViews>
    <sheetView zoomScaleNormal="100" workbookViewId="0"/>
  </sheetViews>
  <sheetFormatPr baseColWidth="10" defaultColWidth="9.109375" defaultRowHeight="14.4"/>
  <cols>
    <col min="1" max="1" width="13.109375" style="66" customWidth="1"/>
    <col min="2" max="2" width="9.109375" style="66"/>
    <col min="3" max="3" width="111.33203125" style="66" customWidth="1"/>
    <col min="4" max="16384" width="9.109375" style="66"/>
  </cols>
  <sheetData>
    <row r="1" spans="1:7" ht="18" customHeight="1">
      <c r="A1" s="1"/>
      <c r="B1" s="2"/>
      <c r="C1" s="54" t="s">
        <v>0</v>
      </c>
      <c r="D1" s="189" t="s">
        <v>97</v>
      </c>
      <c r="E1" s="190"/>
      <c r="F1" s="190"/>
      <c r="G1" s="191"/>
    </row>
    <row r="2" spans="1:7" ht="18" customHeight="1">
      <c r="A2" s="1"/>
      <c r="B2" s="2"/>
      <c r="C2" s="54" t="s">
        <v>78</v>
      </c>
      <c r="D2" s="189" t="s">
        <v>98</v>
      </c>
      <c r="E2" s="192"/>
      <c r="F2" s="192"/>
      <c r="G2" s="193"/>
    </row>
    <row r="3" spans="1:7" ht="18" customHeight="1">
      <c r="A3" s="3"/>
      <c r="B3" s="4"/>
      <c r="C3" s="54" t="s">
        <v>64</v>
      </c>
      <c r="D3" s="194" t="s">
        <v>141</v>
      </c>
      <c r="E3" s="194"/>
      <c r="F3" s="194"/>
      <c r="G3" s="194"/>
    </row>
    <row r="4" spans="1:7" ht="18" customHeight="1">
      <c r="A4" s="7"/>
      <c r="B4" s="8"/>
      <c r="C4" s="54" t="s">
        <v>82</v>
      </c>
      <c r="D4" s="189" t="s">
        <v>142</v>
      </c>
      <c r="E4" s="195"/>
      <c r="F4" s="195"/>
      <c r="G4" s="196"/>
    </row>
    <row r="5" spans="1:7" ht="18" customHeight="1">
      <c r="A5" s="7"/>
      <c r="B5" s="9"/>
      <c r="C5" s="54" t="s">
        <v>92</v>
      </c>
      <c r="D5" s="197" t="s">
        <v>88</v>
      </c>
      <c r="E5" s="198"/>
      <c r="F5" s="198"/>
      <c r="G5" s="199"/>
    </row>
    <row r="6" spans="1:7" ht="20.399999999999999" customHeight="1">
      <c r="A6" s="7"/>
      <c r="B6" s="9"/>
      <c r="C6" s="54" t="s">
        <v>65</v>
      </c>
      <c r="D6" s="203" t="s">
        <v>130</v>
      </c>
      <c r="E6" s="204"/>
      <c r="F6" s="204"/>
      <c r="G6" s="205"/>
    </row>
    <row r="7" spans="1:7" ht="18" customHeight="1">
      <c r="A7" s="7"/>
      <c r="B7" s="9"/>
      <c r="C7" s="54" t="s">
        <v>63</v>
      </c>
      <c r="D7" s="186" t="s">
        <v>179</v>
      </c>
      <c r="E7" s="187"/>
      <c r="F7" s="187"/>
      <c r="G7" s="188"/>
    </row>
    <row r="8" spans="1:7" ht="18" customHeight="1">
      <c r="A8" s="3"/>
      <c r="B8" s="4"/>
      <c r="C8" s="45"/>
      <c r="D8" s="10" t="s">
        <v>88</v>
      </c>
      <c r="E8" s="10" t="s">
        <v>1</v>
      </c>
      <c r="F8" s="10" t="s">
        <v>2</v>
      </c>
      <c r="G8" s="65" t="s">
        <v>3</v>
      </c>
    </row>
    <row r="9" spans="1:7" ht="18" customHeight="1">
      <c r="A9" s="3" t="s">
        <v>79</v>
      </c>
      <c r="B9" s="4"/>
      <c r="C9" s="44"/>
      <c r="D9" s="4"/>
      <c r="E9" s="4"/>
      <c r="F9" s="4"/>
      <c r="G9" s="5"/>
    </row>
    <row r="10" spans="1:7" ht="18" customHeight="1">
      <c r="A10" s="31" t="s">
        <v>81</v>
      </c>
      <c r="B10" s="4"/>
      <c r="C10" s="43" t="s">
        <v>80</v>
      </c>
      <c r="D10" s="4"/>
      <c r="E10" s="4"/>
      <c r="F10" s="4"/>
      <c r="G10" s="5"/>
    </row>
    <row r="11" spans="1:7" ht="18" customHeight="1">
      <c r="A11" s="31"/>
      <c r="B11" s="4"/>
      <c r="C11" s="64" t="s">
        <v>87</v>
      </c>
      <c r="D11" s="4"/>
      <c r="E11" s="4"/>
      <c r="F11" s="4"/>
      <c r="G11" s="5"/>
    </row>
    <row r="12" spans="1:7" ht="18" customHeight="1">
      <c r="A12" s="3" t="s">
        <v>5</v>
      </c>
      <c r="B12" s="4">
        <v>1</v>
      </c>
      <c r="C12" s="51" t="s">
        <v>6</v>
      </c>
      <c r="D12" s="118" t="s">
        <v>118</v>
      </c>
      <c r="E12" s="119"/>
      <c r="F12" s="119"/>
      <c r="G12" s="5"/>
    </row>
    <row r="13" spans="1:7" ht="18" customHeight="1">
      <c r="A13" s="3" t="s">
        <v>7</v>
      </c>
      <c r="B13" s="4">
        <v>2</v>
      </c>
      <c r="C13" s="51" t="s">
        <v>8</v>
      </c>
      <c r="D13" s="120"/>
      <c r="E13" s="121" t="s">
        <v>118</v>
      </c>
      <c r="F13" s="119"/>
      <c r="G13" s="5"/>
    </row>
    <row r="14" spans="1:7" ht="18" customHeight="1">
      <c r="A14" s="3" t="s">
        <v>9</v>
      </c>
      <c r="B14" s="4">
        <v>3</v>
      </c>
      <c r="C14" s="51" t="s">
        <v>10</v>
      </c>
      <c r="D14" s="122"/>
      <c r="E14" s="123" t="s">
        <v>118</v>
      </c>
      <c r="F14" s="123"/>
      <c r="G14" s="5"/>
    </row>
    <row r="15" spans="1:7" ht="18" customHeight="1">
      <c r="A15" s="3"/>
      <c r="B15" s="4">
        <v>4</v>
      </c>
      <c r="C15" s="51" t="s">
        <v>83</v>
      </c>
      <c r="D15" s="118" t="s">
        <v>118</v>
      </c>
      <c r="E15" s="119"/>
      <c r="F15" s="119"/>
      <c r="G15" s="5"/>
    </row>
    <row r="16" spans="1:7" ht="18" customHeight="1">
      <c r="A16" s="3" t="s">
        <v>11</v>
      </c>
      <c r="B16" s="4">
        <v>5</v>
      </c>
      <c r="C16" s="51" t="s">
        <v>84</v>
      </c>
      <c r="D16" s="119"/>
      <c r="E16" s="118" t="s">
        <v>118</v>
      </c>
      <c r="F16" s="118"/>
      <c r="G16" s="5"/>
    </row>
    <row r="17" spans="1:7" ht="18" customHeight="1">
      <c r="A17" s="3" t="s">
        <v>12</v>
      </c>
      <c r="B17" s="4">
        <v>6</v>
      </c>
      <c r="C17" s="51" t="s">
        <v>13</v>
      </c>
      <c r="D17" s="119"/>
      <c r="E17" s="118" t="s">
        <v>118</v>
      </c>
      <c r="F17" s="119"/>
      <c r="G17" s="5"/>
    </row>
    <row r="18" spans="1:7" ht="18" customHeight="1">
      <c r="A18" s="3" t="s">
        <v>14</v>
      </c>
      <c r="B18" s="4">
        <v>7</v>
      </c>
      <c r="C18" s="51" t="s">
        <v>85</v>
      </c>
      <c r="D18" s="119"/>
      <c r="E18" s="118" t="s">
        <v>118</v>
      </c>
      <c r="F18" s="118"/>
      <c r="G18" s="5"/>
    </row>
    <row r="19" spans="1:7" ht="18" customHeight="1">
      <c r="A19" s="3" t="s">
        <v>15</v>
      </c>
      <c r="B19" s="4">
        <v>8</v>
      </c>
      <c r="C19" s="51" t="s">
        <v>16</v>
      </c>
      <c r="D19" s="119"/>
      <c r="E19" s="118" t="s">
        <v>118</v>
      </c>
      <c r="F19" s="119"/>
      <c r="G19" s="5"/>
    </row>
    <row r="20" spans="1:7" ht="18" customHeight="1">
      <c r="A20" s="3" t="s">
        <v>17</v>
      </c>
      <c r="B20" s="4">
        <v>9</v>
      </c>
      <c r="C20" s="51" t="s">
        <v>18</v>
      </c>
      <c r="D20" s="119"/>
      <c r="E20" s="118" t="s">
        <v>118</v>
      </c>
      <c r="F20" s="119"/>
      <c r="G20" s="5"/>
    </row>
    <row r="21" spans="1:7" ht="18" customHeight="1">
      <c r="A21" s="3" t="s">
        <v>19</v>
      </c>
      <c r="B21" s="4">
        <v>10</v>
      </c>
      <c r="C21" s="51" t="s">
        <v>20</v>
      </c>
      <c r="D21" s="119"/>
      <c r="E21" s="118" t="s">
        <v>118</v>
      </c>
      <c r="F21" s="11"/>
      <c r="G21" s="5"/>
    </row>
    <row r="22" spans="1:7" ht="18" customHeight="1">
      <c r="A22" s="3"/>
      <c r="B22" s="4">
        <v>11</v>
      </c>
      <c r="C22" s="51" t="s">
        <v>86</v>
      </c>
      <c r="D22" s="119"/>
      <c r="E22" s="118" t="s">
        <v>118</v>
      </c>
      <c r="F22" s="11"/>
      <c r="G22" s="5"/>
    </row>
    <row r="23" spans="1:7" ht="18" customHeight="1">
      <c r="A23" s="3"/>
      <c r="B23" s="4">
        <v>12</v>
      </c>
      <c r="C23" s="51" t="s">
        <v>21</v>
      </c>
      <c r="D23" s="124" t="s">
        <v>118</v>
      </c>
      <c r="E23" s="119"/>
      <c r="F23" s="11"/>
      <c r="G23" s="5"/>
    </row>
    <row r="24" spans="1:7" ht="18" customHeight="1">
      <c r="A24" s="3"/>
      <c r="B24" s="4"/>
      <c r="C24" s="64" t="s">
        <v>22</v>
      </c>
      <c r="D24" s="11"/>
      <c r="E24" s="11"/>
      <c r="F24" s="11"/>
      <c r="G24" s="5"/>
    </row>
    <row r="25" spans="1:7" ht="18" customHeight="1">
      <c r="A25" s="3"/>
      <c r="B25" s="4">
        <v>13</v>
      </c>
      <c r="C25" s="51" t="s">
        <v>23</v>
      </c>
      <c r="D25" s="11" t="s">
        <v>118</v>
      </c>
      <c r="E25" s="11"/>
      <c r="F25" s="11"/>
      <c r="G25" s="5"/>
    </row>
    <row r="26" spans="1:7" ht="18" customHeight="1">
      <c r="A26" s="3"/>
      <c r="B26" s="4">
        <v>14</v>
      </c>
      <c r="C26" s="51" t="s">
        <v>24</v>
      </c>
      <c r="D26" s="11"/>
      <c r="E26" s="11"/>
      <c r="F26" s="11" t="s">
        <v>118</v>
      </c>
      <c r="G26" s="5"/>
    </row>
    <row r="27" spans="1:7" ht="18" customHeight="1">
      <c r="A27" s="3"/>
      <c r="B27" s="4">
        <v>15</v>
      </c>
      <c r="C27" s="51" t="s">
        <v>25</v>
      </c>
      <c r="D27" s="11"/>
      <c r="E27" s="11"/>
      <c r="F27" s="11" t="s">
        <v>118</v>
      </c>
      <c r="G27" s="5"/>
    </row>
    <row r="28" spans="1:7" ht="18" customHeight="1">
      <c r="A28" s="3" t="s">
        <v>26</v>
      </c>
      <c r="B28" s="4">
        <v>16</v>
      </c>
      <c r="C28" s="51" t="s">
        <v>27</v>
      </c>
      <c r="D28" s="11"/>
      <c r="E28" s="11"/>
      <c r="F28" s="11" t="s">
        <v>118</v>
      </c>
      <c r="G28" s="5"/>
    </row>
    <row r="29" spans="1:7" ht="18" customHeight="1">
      <c r="A29" s="3"/>
      <c r="B29" s="4">
        <v>17</v>
      </c>
      <c r="C29" s="51" t="s">
        <v>28</v>
      </c>
      <c r="D29" s="11"/>
      <c r="E29" s="11"/>
      <c r="F29" s="11" t="s">
        <v>118</v>
      </c>
      <c r="G29" s="5"/>
    </row>
    <row r="30" spans="1:7" ht="18" customHeight="1">
      <c r="A30" s="32"/>
      <c r="B30" s="33"/>
      <c r="C30" s="47" t="s">
        <v>120</v>
      </c>
      <c r="D30" s="34">
        <f>COUNTA(D12:D29)</f>
        <v>4</v>
      </c>
      <c r="E30" s="34">
        <f>COUNTA(E12:E29)</f>
        <v>9</v>
      </c>
      <c r="F30" s="34">
        <f t="shared" ref="F30" si="0">COUNTA(F12:F29)</f>
        <v>4</v>
      </c>
      <c r="G30" s="72">
        <f>D30/(D30+E30)*5</f>
        <v>1.5384615384615385</v>
      </c>
    </row>
    <row r="31" spans="1:7" ht="18" customHeight="1">
      <c r="A31" s="3"/>
      <c r="B31" s="6"/>
      <c r="C31" s="48"/>
      <c r="D31" s="3"/>
      <c r="E31" s="3"/>
      <c r="F31" s="3"/>
      <c r="G31" s="14"/>
    </row>
    <row r="32" spans="1:7" ht="18" customHeight="1">
      <c r="A32" s="3"/>
      <c r="B32" s="6"/>
      <c r="C32" s="44" t="s">
        <v>29</v>
      </c>
      <c r="D32" s="3"/>
      <c r="E32" s="3"/>
      <c r="F32" s="3"/>
      <c r="G32" s="14"/>
    </row>
    <row r="33" spans="1:7" ht="18" customHeight="1">
      <c r="A33" s="3"/>
      <c r="B33" s="6">
        <v>13</v>
      </c>
      <c r="C33" s="45" t="s">
        <v>30</v>
      </c>
      <c r="D33" s="3" t="s">
        <v>118</v>
      </c>
      <c r="E33" s="3"/>
      <c r="F33" s="3"/>
      <c r="G33" s="14"/>
    </row>
    <row r="34" spans="1:7" ht="18" customHeight="1">
      <c r="A34" s="3"/>
      <c r="B34" s="6">
        <v>14</v>
      </c>
      <c r="C34" s="45" t="s">
        <v>31</v>
      </c>
      <c r="D34" s="3" t="s">
        <v>118</v>
      </c>
      <c r="E34" s="3"/>
      <c r="F34" s="3"/>
      <c r="G34" s="14"/>
    </row>
    <row r="35" spans="1:7" ht="18" customHeight="1">
      <c r="A35" s="3"/>
      <c r="B35" s="6">
        <v>15</v>
      </c>
      <c r="C35" s="45" t="s">
        <v>32</v>
      </c>
      <c r="D35" s="3" t="s">
        <v>118</v>
      </c>
      <c r="E35" s="3"/>
      <c r="F35" s="3"/>
      <c r="G35" s="14"/>
    </row>
    <row r="36" spans="1:7" ht="18" customHeight="1">
      <c r="A36" s="3"/>
      <c r="B36" s="12"/>
      <c r="C36" s="49" t="s">
        <v>33</v>
      </c>
      <c r="D36" s="13"/>
      <c r="E36" s="13"/>
      <c r="F36" s="13"/>
      <c r="G36" s="73">
        <v>5</v>
      </c>
    </row>
    <row r="37" spans="1:7" ht="18" customHeight="1">
      <c r="A37" s="3"/>
      <c r="B37" s="6"/>
      <c r="C37" s="48"/>
      <c r="D37" s="3"/>
      <c r="E37" s="3"/>
      <c r="F37" s="3"/>
      <c r="G37" s="14"/>
    </row>
    <row r="38" spans="1:7" ht="18" customHeight="1">
      <c r="A38" s="3"/>
      <c r="B38" s="6"/>
      <c r="C38" s="44" t="s">
        <v>34</v>
      </c>
      <c r="D38" s="3"/>
      <c r="E38" s="3"/>
      <c r="F38" s="3"/>
      <c r="G38" s="14"/>
    </row>
    <row r="39" spans="1:7" ht="18" customHeight="1">
      <c r="A39" s="3"/>
      <c r="B39" s="6">
        <v>16</v>
      </c>
      <c r="C39" s="45" t="s">
        <v>35</v>
      </c>
      <c r="D39" s="70"/>
      <c r="E39" s="70" t="s">
        <v>118</v>
      </c>
      <c r="F39" s="70"/>
      <c r="G39" s="14"/>
    </row>
    <row r="40" spans="1:7" ht="18" customHeight="1">
      <c r="A40" s="3"/>
      <c r="B40" s="6">
        <v>17</v>
      </c>
      <c r="C40" s="45" t="s">
        <v>36</v>
      </c>
      <c r="D40" s="70" t="s">
        <v>118</v>
      </c>
      <c r="E40" s="70"/>
      <c r="F40" s="70"/>
      <c r="G40" s="14"/>
    </row>
    <row r="41" spans="1:7" ht="18" customHeight="1">
      <c r="A41" s="3"/>
      <c r="B41" s="6">
        <v>18</v>
      </c>
      <c r="C41" s="45" t="s">
        <v>37</v>
      </c>
      <c r="D41" s="70"/>
      <c r="E41" s="71" t="s">
        <v>118</v>
      </c>
      <c r="F41" s="70"/>
      <c r="G41" s="14"/>
    </row>
    <row r="42" spans="1:7" ht="18" customHeight="1">
      <c r="A42" s="3"/>
      <c r="B42" s="6">
        <v>19</v>
      </c>
      <c r="C42" s="45" t="s">
        <v>38</v>
      </c>
      <c r="D42" s="70"/>
      <c r="E42" s="71" t="s">
        <v>118</v>
      </c>
      <c r="F42" s="70"/>
      <c r="G42" s="14"/>
    </row>
    <row r="43" spans="1:7" ht="18" customHeight="1">
      <c r="A43" s="3"/>
      <c r="B43" s="6">
        <v>20</v>
      </c>
      <c r="C43" s="45" t="s">
        <v>39</v>
      </c>
      <c r="D43" s="70"/>
      <c r="E43" s="71" t="s">
        <v>118</v>
      </c>
      <c r="F43" s="70"/>
      <c r="G43" s="14"/>
    </row>
    <row r="44" spans="1:7" ht="34.200000000000003" customHeight="1">
      <c r="A44" s="3"/>
      <c r="B44" s="6">
        <v>21</v>
      </c>
      <c r="C44" s="45" t="s">
        <v>40</v>
      </c>
      <c r="D44" s="70"/>
      <c r="E44" s="71"/>
      <c r="F44" s="70" t="s">
        <v>118</v>
      </c>
      <c r="G44" s="14"/>
    </row>
    <row r="45" spans="1:7" ht="18" customHeight="1">
      <c r="A45" s="3"/>
      <c r="B45" s="12"/>
      <c r="C45" s="49" t="s">
        <v>41</v>
      </c>
      <c r="D45" s="13"/>
      <c r="E45" s="13"/>
      <c r="F45" s="13"/>
      <c r="G45" s="73">
        <v>1</v>
      </c>
    </row>
    <row r="46" spans="1:7" ht="18" customHeight="1">
      <c r="A46" s="3"/>
      <c r="B46" s="6"/>
      <c r="C46" s="48"/>
      <c r="D46" s="3"/>
      <c r="E46" s="3"/>
      <c r="F46" s="3"/>
      <c r="G46" s="14"/>
    </row>
    <row r="47" spans="1:7" ht="18" customHeight="1">
      <c r="A47" s="3"/>
      <c r="B47" s="6"/>
      <c r="C47" s="44" t="s">
        <v>42</v>
      </c>
      <c r="D47" s="104"/>
      <c r="E47" s="104"/>
      <c r="F47" s="104"/>
      <c r="G47" s="14"/>
    </row>
    <row r="48" spans="1:7" ht="18" customHeight="1">
      <c r="A48" s="3"/>
      <c r="B48" s="6">
        <v>22</v>
      </c>
      <c r="C48" s="45" t="s">
        <v>43</v>
      </c>
      <c r="D48" s="104"/>
      <c r="E48" s="104"/>
      <c r="F48" s="104"/>
      <c r="G48" s="14"/>
    </row>
    <row r="49" spans="1:7" ht="18" customHeight="1">
      <c r="A49" s="3"/>
      <c r="B49" s="6">
        <v>23</v>
      </c>
      <c r="C49" s="45" t="s">
        <v>44</v>
      </c>
      <c r="D49" s="104"/>
      <c r="E49" s="104"/>
      <c r="F49" s="104"/>
      <c r="G49" s="14"/>
    </row>
    <row r="50" spans="1:7" ht="18" customHeight="1">
      <c r="A50" s="3"/>
      <c r="B50" s="6">
        <v>24</v>
      </c>
      <c r="C50" s="45" t="s">
        <v>45</v>
      </c>
      <c r="D50" s="104"/>
      <c r="E50" s="104"/>
      <c r="F50" s="104"/>
      <c r="G50" s="14"/>
    </row>
    <row r="51" spans="1:7" ht="18" customHeight="1">
      <c r="A51" s="3"/>
      <c r="B51" s="6">
        <v>25</v>
      </c>
      <c r="C51" s="45" t="s">
        <v>46</v>
      </c>
      <c r="D51" s="105"/>
      <c r="E51" s="104"/>
      <c r="F51" s="104"/>
      <c r="G51" s="14"/>
    </row>
    <row r="52" spans="1:7" ht="18" customHeight="1">
      <c r="A52" s="3"/>
      <c r="B52" s="6">
        <v>26</v>
      </c>
      <c r="C52" s="45" t="s">
        <v>47</v>
      </c>
      <c r="D52" s="104" t="s">
        <v>118</v>
      </c>
      <c r="E52" s="104"/>
      <c r="F52" s="104"/>
      <c r="G52" s="14"/>
    </row>
    <row r="53" spans="1:7" ht="18" customHeight="1">
      <c r="A53" s="3"/>
      <c r="B53" s="15"/>
      <c r="C53" s="50" t="s">
        <v>48</v>
      </c>
      <c r="D53" s="16"/>
      <c r="E53" s="16"/>
      <c r="F53" s="16"/>
      <c r="G53" s="74">
        <v>5</v>
      </c>
    </row>
    <row r="54" spans="1:7" ht="18" customHeight="1">
      <c r="A54" s="3"/>
      <c r="B54" s="6"/>
      <c r="C54" s="45"/>
      <c r="D54" s="3"/>
      <c r="E54" s="3"/>
      <c r="F54" s="3"/>
      <c r="G54" s="14"/>
    </row>
    <row r="55" spans="1:7" ht="18" customHeight="1">
      <c r="A55" s="3"/>
      <c r="B55" s="6"/>
      <c r="C55" s="44" t="s">
        <v>49</v>
      </c>
      <c r="D55" s="3"/>
      <c r="E55" s="3"/>
      <c r="F55" s="3"/>
      <c r="G55" s="14"/>
    </row>
    <row r="56" spans="1:7" ht="18" customHeight="1">
      <c r="A56" s="3"/>
      <c r="B56" s="6">
        <v>27</v>
      </c>
      <c r="C56" s="45" t="s">
        <v>50</v>
      </c>
      <c r="D56" s="6"/>
      <c r="E56" s="3" t="s">
        <v>118</v>
      </c>
      <c r="F56" s="3"/>
      <c r="G56" s="14"/>
    </row>
    <row r="57" spans="1:7" ht="18" customHeight="1">
      <c r="A57" s="3"/>
      <c r="B57" s="6">
        <v>28</v>
      </c>
      <c r="C57" s="51" t="s">
        <v>51</v>
      </c>
      <c r="D57" s="3" t="s">
        <v>118</v>
      </c>
      <c r="E57" s="3"/>
      <c r="F57" s="3"/>
      <c r="G57" s="14"/>
    </row>
    <row r="58" spans="1:7" ht="18" customHeight="1">
      <c r="A58" s="3"/>
      <c r="B58" s="15"/>
      <c r="C58" s="50" t="s">
        <v>52</v>
      </c>
      <c r="D58" s="16"/>
      <c r="E58" s="16"/>
      <c r="F58" s="16"/>
      <c r="G58" s="74">
        <v>1</v>
      </c>
    </row>
    <row r="59" spans="1:7" ht="18" customHeight="1">
      <c r="A59" s="3"/>
      <c r="B59" s="6"/>
      <c r="C59" s="45"/>
      <c r="D59" s="3"/>
      <c r="E59" s="3"/>
      <c r="F59" s="3"/>
      <c r="G59" s="14"/>
    </row>
    <row r="60" spans="1:7" ht="18" customHeight="1">
      <c r="A60" s="3"/>
      <c r="B60" s="6"/>
      <c r="C60" s="44" t="s">
        <v>53</v>
      </c>
      <c r="D60" s="3"/>
      <c r="E60" s="3"/>
      <c r="F60" s="3"/>
      <c r="G60" s="14"/>
    </row>
    <row r="61" spans="1:7" ht="27.6" customHeight="1">
      <c r="A61" s="3"/>
      <c r="B61" s="6">
        <v>29</v>
      </c>
      <c r="C61" s="45" t="s">
        <v>54</v>
      </c>
      <c r="D61" s="3" t="s">
        <v>118</v>
      </c>
      <c r="E61" s="3"/>
      <c r="F61" s="3"/>
      <c r="G61" s="14"/>
    </row>
    <row r="62" spans="1:7" ht="18" customHeight="1">
      <c r="A62" s="3"/>
      <c r="B62" s="6">
        <v>30</v>
      </c>
      <c r="C62" s="45" t="s">
        <v>55</v>
      </c>
      <c r="D62" s="3"/>
      <c r="E62" s="3" t="s">
        <v>118</v>
      </c>
      <c r="F62" s="3"/>
      <c r="G62" s="14"/>
    </row>
    <row r="63" spans="1:7" ht="18" customHeight="1">
      <c r="A63" s="3"/>
      <c r="B63" s="15"/>
      <c r="C63" s="50" t="s">
        <v>56</v>
      </c>
      <c r="D63" s="16"/>
      <c r="E63" s="16"/>
      <c r="F63" s="16"/>
      <c r="G63" s="74">
        <v>2</v>
      </c>
    </row>
    <row r="64" spans="1:7" ht="18" customHeight="1">
      <c r="A64" s="3"/>
      <c r="B64" s="6"/>
      <c r="C64" s="45"/>
      <c r="D64" s="3"/>
      <c r="E64" s="3"/>
      <c r="F64" s="3"/>
      <c r="G64" s="14"/>
    </row>
    <row r="65" spans="1:7" ht="18" customHeight="1">
      <c r="A65" s="3"/>
      <c r="B65" s="6"/>
      <c r="C65" s="44" t="s">
        <v>57</v>
      </c>
      <c r="D65" s="3"/>
      <c r="E65" s="3"/>
      <c r="F65" s="3"/>
      <c r="G65" s="14"/>
    </row>
    <row r="66" spans="1:7" ht="18" customHeight="1">
      <c r="A66" s="3"/>
      <c r="B66" s="6">
        <v>31</v>
      </c>
      <c r="C66" s="51" t="s">
        <v>58</v>
      </c>
      <c r="D66" s="3" t="s">
        <v>118</v>
      </c>
      <c r="E66" s="3"/>
      <c r="F66" s="3"/>
      <c r="G66" s="14"/>
    </row>
    <row r="67" spans="1:7" ht="18" customHeight="1">
      <c r="A67" s="3"/>
      <c r="B67" s="6">
        <v>32</v>
      </c>
      <c r="C67" s="45" t="s">
        <v>59</v>
      </c>
      <c r="D67" s="3" t="s">
        <v>118</v>
      </c>
      <c r="E67" s="3"/>
      <c r="F67" s="3"/>
      <c r="G67" s="14"/>
    </row>
    <row r="68" spans="1:7" ht="18" customHeight="1">
      <c r="A68" s="3"/>
      <c r="B68" s="6">
        <v>33</v>
      </c>
      <c r="C68" s="45" t="s">
        <v>60</v>
      </c>
      <c r="D68" s="3" t="s">
        <v>118</v>
      </c>
      <c r="E68" s="3"/>
      <c r="F68" s="3"/>
      <c r="G68" s="14"/>
    </row>
    <row r="69" spans="1:7" ht="18" customHeight="1">
      <c r="A69" s="3"/>
      <c r="B69" s="15"/>
      <c r="C69" s="50" t="s">
        <v>61</v>
      </c>
      <c r="D69" s="16"/>
      <c r="E69" s="16"/>
      <c r="F69" s="16"/>
      <c r="G69" s="74">
        <v>5</v>
      </c>
    </row>
    <row r="70" spans="1:7" ht="18" customHeight="1">
      <c r="A70" s="3"/>
      <c r="B70" s="6"/>
      <c r="C70" s="45"/>
      <c r="D70" s="3"/>
      <c r="E70" s="3"/>
      <c r="F70" s="3"/>
      <c r="G70" s="14"/>
    </row>
    <row r="71" spans="1:7" ht="18" customHeight="1">
      <c r="A71" s="3"/>
      <c r="B71" s="17"/>
      <c r="C71" s="52" t="s">
        <v>62</v>
      </c>
      <c r="D71" s="18"/>
      <c r="E71" s="18"/>
      <c r="F71" s="18"/>
      <c r="G71" s="75">
        <f>G30+G36+G45+G53+G58+G63+G69</f>
        <v>20.53846153846154</v>
      </c>
    </row>
    <row r="72" spans="1:7" ht="18" customHeight="1">
      <c r="A72" s="3"/>
      <c r="B72" s="17"/>
      <c r="C72" s="52" t="s">
        <v>121</v>
      </c>
      <c r="D72" s="18"/>
      <c r="E72" s="18"/>
      <c r="F72" s="18"/>
      <c r="G72" s="77">
        <f>(G71-7)/(35-7)*10</f>
        <v>4.8351648351648358</v>
      </c>
    </row>
    <row r="73" spans="1:7">
      <c r="C73" s="46"/>
    </row>
    <row r="74" spans="1:7">
      <c r="B74" s="28"/>
      <c r="C74" s="53" t="s">
        <v>76</v>
      </c>
      <c r="D74" s="28"/>
      <c r="E74" s="28"/>
      <c r="F74" s="28"/>
    </row>
  </sheetData>
  <mergeCells count="7">
    <mergeCell ref="D7:G7"/>
    <mergeCell ref="D1:G1"/>
    <mergeCell ref="D2:G2"/>
    <mergeCell ref="D3:G3"/>
    <mergeCell ref="D4:G4"/>
    <mergeCell ref="D5:G5"/>
    <mergeCell ref="D6:G6"/>
  </mergeCells>
  <dataValidations count="1">
    <dataValidation type="list" allowBlank="1" showInputMessage="1" showErrorMessage="1" sqref="D5:G5">
      <formula1>$D$8:$E$8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'[1]data for drop down list'!#REF!</xm:f>
          </x14:formula1>
          <xm:sqref>D2:G2</xm:sqref>
        </x14:dataValidation>
        <x14:dataValidation type="list" allowBlank="1" showInputMessage="1" showErrorMessage="1">
          <x14:formula1>
            <xm:f>'[1]data for drop down list'!#REF!</xm:f>
          </x14:formula1>
          <xm:sqref>D1:G1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>
  <dimension ref="A1:G74"/>
  <sheetViews>
    <sheetView zoomScaleNormal="100" workbookViewId="0"/>
  </sheetViews>
  <sheetFormatPr baseColWidth="10" defaultColWidth="9.109375" defaultRowHeight="14.4"/>
  <cols>
    <col min="1" max="1" width="13.109375" style="66" customWidth="1"/>
    <col min="2" max="2" width="9.109375" style="66"/>
    <col min="3" max="3" width="111.33203125" style="66" customWidth="1"/>
    <col min="4" max="16384" width="9.109375" style="66"/>
  </cols>
  <sheetData>
    <row r="1" spans="1:7" ht="18" customHeight="1">
      <c r="A1" s="1"/>
      <c r="B1" s="2"/>
      <c r="C1" s="54" t="s">
        <v>0</v>
      </c>
      <c r="D1" s="189" t="s">
        <v>97</v>
      </c>
      <c r="E1" s="190"/>
      <c r="F1" s="190"/>
      <c r="G1" s="191"/>
    </row>
    <row r="2" spans="1:7" ht="18" customHeight="1">
      <c r="A2" s="1"/>
      <c r="B2" s="2"/>
      <c r="C2" s="54" t="s">
        <v>78</v>
      </c>
      <c r="D2" s="189" t="s">
        <v>98</v>
      </c>
      <c r="E2" s="192"/>
      <c r="F2" s="192"/>
      <c r="G2" s="193"/>
    </row>
    <row r="3" spans="1:7" ht="18" customHeight="1">
      <c r="A3" s="3"/>
      <c r="B3" s="4"/>
      <c r="C3" s="54" t="s">
        <v>64</v>
      </c>
      <c r="D3" s="194" t="s">
        <v>140</v>
      </c>
      <c r="E3" s="194"/>
      <c r="F3" s="194"/>
      <c r="G3" s="194"/>
    </row>
    <row r="4" spans="1:7" ht="18" customHeight="1">
      <c r="A4" s="7"/>
      <c r="B4" s="8"/>
      <c r="C4" s="54" t="s">
        <v>82</v>
      </c>
      <c r="D4" s="189" t="s">
        <v>139</v>
      </c>
      <c r="E4" s="195"/>
      <c r="F4" s="195"/>
      <c r="G4" s="196"/>
    </row>
    <row r="5" spans="1:7" ht="18" customHeight="1">
      <c r="A5" s="7"/>
      <c r="B5" s="9"/>
      <c r="C5" s="54" t="s">
        <v>92</v>
      </c>
      <c r="D5" s="197" t="s">
        <v>88</v>
      </c>
      <c r="E5" s="198"/>
      <c r="F5" s="198"/>
      <c r="G5" s="199"/>
    </row>
    <row r="6" spans="1:7" ht="20.399999999999999" customHeight="1">
      <c r="A6" s="7"/>
      <c r="B6" s="9"/>
      <c r="C6" s="54" t="s">
        <v>65</v>
      </c>
      <c r="D6" s="203" t="s">
        <v>130</v>
      </c>
      <c r="E6" s="204"/>
      <c r="F6" s="204"/>
      <c r="G6" s="205"/>
    </row>
    <row r="7" spans="1:7" ht="18" customHeight="1">
      <c r="A7" s="7"/>
      <c r="B7" s="9"/>
      <c r="C7" s="54" t="s">
        <v>63</v>
      </c>
      <c r="D7" s="186" t="s">
        <v>180</v>
      </c>
      <c r="E7" s="187"/>
      <c r="F7" s="187"/>
      <c r="G7" s="188"/>
    </row>
    <row r="8" spans="1:7" ht="18" customHeight="1">
      <c r="A8" s="3"/>
      <c r="B8" s="4"/>
      <c r="C8" s="45"/>
      <c r="D8" s="10" t="s">
        <v>88</v>
      </c>
      <c r="E8" s="10" t="s">
        <v>1</v>
      </c>
      <c r="F8" s="10" t="s">
        <v>2</v>
      </c>
      <c r="G8" s="65" t="s">
        <v>3</v>
      </c>
    </row>
    <row r="9" spans="1:7" ht="18" customHeight="1">
      <c r="A9" s="3" t="s">
        <v>79</v>
      </c>
      <c r="B9" s="4"/>
      <c r="C9" s="44"/>
      <c r="D9" s="4"/>
      <c r="E9" s="4"/>
      <c r="F9" s="4"/>
      <c r="G9" s="5"/>
    </row>
    <row r="10" spans="1:7" ht="18" customHeight="1">
      <c r="A10" s="31" t="s">
        <v>81</v>
      </c>
      <c r="B10" s="4"/>
      <c r="C10" s="43" t="s">
        <v>80</v>
      </c>
      <c r="D10" s="4"/>
      <c r="E10" s="4"/>
      <c r="F10" s="4"/>
      <c r="G10" s="5"/>
    </row>
    <row r="11" spans="1:7" ht="18" customHeight="1">
      <c r="A11" s="31"/>
      <c r="B11" s="4"/>
      <c r="C11" s="64" t="s">
        <v>87</v>
      </c>
      <c r="D11" s="4"/>
      <c r="E11" s="4"/>
      <c r="F11" s="4"/>
      <c r="G11" s="5"/>
    </row>
    <row r="12" spans="1:7" ht="18" customHeight="1">
      <c r="A12" s="3" t="s">
        <v>5</v>
      </c>
      <c r="B12" s="4">
        <v>1</v>
      </c>
      <c r="C12" s="51" t="s">
        <v>6</v>
      </c>
      <c r="D12" s="118" t="s">
        <v>118</v>
      </c>
      <c r="E12" s="119"/>
      <c r="F12" s="119"/>
      <c r="G12" s="5"/>
    </row>
    <row r="13" spans="1:7" ht="18" customHeight="1">
      <c r="A13" s="3" t="s">
        <v>7</v>
      </c>
      <c r="B13" s="4">
        <v>2</v>
      </c>
      <c r="C13" s="51" t="s">
        <v>8</v>
      </c>
      <c r="D13" s="120"/>
      <c r="E13" s="121" t="s">
        <v>118</v>
      </c>
      <c r="F13" s="119"/>
      <c r="G13" s="5"/>
    </row>
    <row r="14" spans="1:7" ht="18" customHeight="1">
      <c r="A14" s="3" t="s">
        <v>9</v>
      </c>
      <c r="B14" s="4">
        <v>3</v>
      </c>
      <c r="C14" s="51" t="s">
        <v>10</v>
      </c>
      <c r="D14" s="122"/>
      <c r="E14" s="123" t="s">
        <v>118</v>
      </c>
      <c r="F14" s="123"/>
      <c r="G14" s="5"/>
    </row>
    <row r="15" spans="1:7" ht="18" customHeight="1">
      <c r="A15" s="3"/>
      <c r="B15" s="4">
        <v>4</v>
      </c>
      <c r="C15" s="51" t="s">
        <v>83</v>
      </c>
      <c r="D15" s="118" t="s">
        <v>118</v>
      </c>
      <c r="E15" s="119"/>
      <c r="F15" s="119"/>
      <c r="G15" s="5"/>
    </row>
    <row r="16" spans="1:7" ht="18" customHeight="1">
      <c r="A16" s="3" t="s">
        <v>11</v>
      </c>
      <c r="B16" s="4">
        <v>5</v>
      </c>
      <c r="C16" s="51" t="s">
        <v>84</v>
      </c>
      <c r="D16" s="119"/>
      <c r="E16" s="118" t="s">
        <v>118</v>
      </c>
      <c r="F16" s="118"/>
      <c r="G16" s="5"/>
    </row>
    <row r="17" spans="1:7" ht="18" customHeight="1">
      <c r="A17" s="3" t="s">
        <v>12</v>
      </c>
      <c r="B17" s="4">
        <v>6</v>
      </c>
      <c r="C17" s="51" t="s">
        <v>13</v>
      </c>
      <c r="D17" s="119"/>
      <c r="E17" s="118" t="s">
        <v>118</v>
      </c>
      <c r="F17" s="119"/>
      <c r="G17" s="5"/>
    </row>
    <row r="18" spans="1:7" ht="18" customHeight="1">
      <c r="A18" s="3" t="s">
        <v>14</v>
      </c>
      <c r="B18" s="4">
        <v>7</v>
      </c>
      <c r="C18" s="51" t="s">
        <v>85</v>
      </c>
      <c r="D18" s="119"/>
      <c r="E18" s="118" t="s">
        <v>118</v>
      </c>
      <c r="F18" s="118"/>
      <c r="G18" s="5"/>
    </row>
    <row r="19" spans="1:7" ht="18" customHeight="1">
      <c r="A19" s="3" t="s">
        <v>15</v>
      </c>
      <c r="B19" s="4">
        <v>8</v>
      </c>
      <c r="C19" s="51" t="s">
        <v>16</v>
      </c>
      <c r="D19" s="119"/>
      <c r="E19" s="118" t="s">
        <v>118</v>
      </c>
      <c r="F19" s="119"/>
      <c r="G19" s="5"/>
    </row>
    <row r="20" spans="1:7" ht="18" customHeight="1">
      <c r="A20" s="3" t="s">
        <v>17</v>
      </c>
      <c r="B20" s="4">
        <v>9</v>
      </c>
      <c r="C20" s="51" t="s">
        <v>18</v>
      </c>
      <c r="D20" s="119"/>
      <c r="E20" s="118" t="s">
        <v>118</v>
      </c>
      <c r="F20" s="119"/>
      <c r="G20" s="5"/>
    </row>
    <row r="21" spans="1:7" ht="18" customHeight="1">
      <c r="A21" s="3" t="s">
        <v>19</v>
      </c>
      <c r="B21" s="4">
        <v>10</v>
      </c>
      <c r="C21" s="51" t="s">
        <v>20</v>
      </c>
      <c r="D21" s="119"/>
      <c r="E21" s="118" t="s">
        <v>118</v>
      </c>
      <c r="F21" s="11"/>
      <c r="G21" s="5"/>
    </row>
    <row r="22" spans="1:7" ht="18" customHeight="1">
      <c r="A22" s="3"/>
      <c r="B22" s="4">
        <v>11</v>
      </c>
      <c r="C22" s="51" t="s">
        <v>86</v>
      </c>
      <c r="D22" s="119"/>
      <c r="E22" s="118" t="s">
        <v>118</v>
      </c>
      <c r="F22" s="11"/>
      <c r="G22" s="5"/>
    </row>
    <row r="23" spans="1:7" ht="18" customHeight="1">
      <c r="A23" s="3"/>
      <c r="B23" s="4">
        <v>12</v>
      </c>
      <c r="C23" s="51" t="s">
        <v>21</v>
      </c>
      <c r="D23" s="124" t="s">
        <v>118</v>
      </c>
      <c r="E23" s="119"/>
      <c r="F23" s="11"/>
      <c r="G23" s="5"/>
    </row>
    <row r="24" spans="1:7" ht="18" customHeight="1">
      <c r="A24" s="3"/>
      <c r="B24" s="4"/>
      <c r="C24" s="64" t="s">
        <v>22</v>
      </c>
      <c r="D24" s="11"/>
      <c r="E24" s="11"/>
      <c r="F24" s="11"/>
      <c r="G24" s="5"/>
    </row>
    <row r="25" spans="1:7" ht="18" customHeight="1">
      <c r="A25" s="3"/>
      <c r="B25" s="4">
        <v>13</v>
      </c>
      <c r="C25" s="51" t="s">
        <v>23</v>
      </c>
      <c r="D25" s="11" t="s">
        <v>118</v>
      </c>
      <c r="E25" s="11"/>
      <c r="F25" s="11"/>
      <c r="G25" s="5"/>
    </row>
    <row r="26" spans="1:7" ht="18" customHeight="1">
      <c r="A26" s="3"/>
      <c r="B26" s="4">
        <v>14</v>
      </c>
      <c r="C26" s="51" t="s">
        <v>24</v>
      </c>
      <c r="D26" s="11"/>
      <c r="E26" s="11"/>
      <c r="F26" s="11" t="s">
        <v>118</v>
      </c>
      <c r="G26" s="5"/>
    </row>
    <row r="27" spans="1:7" ht="18" customHeight="1">
      <c r="A27" s="3"/>
      <c r="B27" s="4">
        <v>15</v>
      </c>
      <c r="C27" s="51" t="s">
        <v>25</v>
      </c>
      <c r="D27" s="11"/>
      <c r="E27" s="11"/>
      <c r="F27" s="11" t="s">
        <v>118</v>
      </c>
      <c r="G27" s="5"/>
    </row>
    <row r="28" spans="1:7" ht="18" customHeight="1">
      <c r="A28" s="3" t="s">
        <v>26</v>
      </c>
      <c r="B28" s="4">
        <v>16</v>
      </c>
      <c r="C28" s="51" t="s">
        <v>27</v>
      </c>
      <c r="D28" s="11"/>
      <c r="E28" s="11"/>
      <c r="F28" s="11" t="s">
        <v>118</v>
      </c>
      <c r="G28" s="5"/>
    </row>
    <row r="29" spans="1:7" ht="18" customHeight="1">
      <c r="A29" s="3"/>
      <c r="B29" s="4">
        <v>17</v>
      </c>
      <c r="C29" s="51" t="s">
        <v>28</v>
      </c>
      <c r="D29" s="11"/>
      <c r="E29" s="11"/>
      <c r="F29" s="11" t="s">
        <v>118</v>
      </c>
      <c r="G29" s="5"/>
    </row>
    <row r="30" spans="1:7" ht="18" customHeight="1">
      <c r="A30" s="32"/>
      <c r="B30" s="33"/>
      <c r="C30" s="47" t="s">
        <v>120</v>
      </c>
      <c r="D30" s="34">
        <f>COUNTA(D12:D29)</f>
        <v>4</v>
      </c>
      <c r="E30" s="34">
        <f>COUNTA(E12:E29)</f>
        <v>9</v>
      </c>
      <c r="F30" s="34">
        <f t="shared" ref="F30" si="0">COUNTA(F12:F29)</f>
        <v>4</v>
      </c>
      <c r="G30" s="72">
        <f>D30/(D30+E30)*5</f>
        <v>1.5384615384615385</v>
      </c>
    </row>
    <row r="31" spans="1:7" ht="18" customHeight="1">
      <c r="A31" s="3"/>
      <c r="B31" s="6"/>
      <c r="C31" s="48"/>
      <c r="D31" s="3"/>
      <c r="E31" s="3"/>
      <c r="F31" s="3"/>
      <c r="G31" s="14"/>
    </row>
    <row r="32" spans="1:7" ht="18" customHeight="1">
      <c r="A32" s="3"/>
      <c r="B32" s="6"/>
      <c r="C32" s="44" t="s">
        <v>29</v>
      </c>
      <c r="D32" s="3"/>
      <c r="E32" s="3"/>
      <c r="F32" s="3"/>
      <c r="G32" s="14"/>
    </row>
    <row r="33" spans="1:7" ht="18" customHeight="1">
      <c r="A33" s="3"/>
      <c r="B33" s="6">
        <v>13</v>
      </c>
      <c r="C33" s="45" t="s">
        <v>30</v>
      </c>
      <c r="D33" s="3" t="s">
        <v>118</v>
      </c>
      <c r="E33" s="3"/>
      <c r="F33" s="3"/>
      <c r="G33" s="14"/>
    </row>
    <row r="34" spans="1:7" ht="18" customHeight="1">
      <c r="A34" s="3"/>
      <c r="B34" s="6">
        <v>14</v>
      </c>
      <c r="C34" s="45" t="s">
        <v>31</v>
      </c>
      <c r="D34" s="3" t="s">
        <v>118</v>
      </c>
      <c r="E34" s="3"/>
      <c r="F34" s="3"/>
      <c r="G34" s="14"/>
    </row>
    <row r="35" spans="1:7" ht="18" customHeight="1">
      <c r="A35" s="3"/>
      <c r="B35" s="6">
        <v>15</v>
      </c>
      <c r="C35" s="45" t="s">
        <v>32</v>
      </c>
      <c r="D35" s="3" t="s">
        <v>118</v>
      </c>
      <c r="E35" s="3"/>
      <c r="F35" s="3"/>
      <c r="G35" s="14"/>
    </row>
    <row r="36" spans="1:7" ht="18" customHeight="1">
      <c r="A36" s="3"/>
      <c r="B36" s="12"/>
      <c r="C36" s="49" t="s">
        <v>33</v>
      </c>
      <c r="D36" s="13"/>
      <c r="E36" s="13"/>
      <c r="F36" s="13"/>
      <c r="G36" s="73">
        <v>5</v>
      </c>
    </row>
    <row r="37" spans="1:7" ht="18" customHeight="1">
      <c r="A37" s="3"/>
      <c r="B37" s="6"/>
      <c r="C37" s="48"/>
      <c r="D37" s="3"/>
      <c r="E37" s="3"/>
      <c r="F37" s="3"/>
      <c r="G37" s="14"/>
    </row>
    <row r="38" spans="1:7" ht="18" customHeight="1">
      <c r="A38" s="3"/>
      <c r="B38" s="6"/>
      <c r="C38" s="44" t="s">
        <v>34</v>
      </c>
      <c r="D38" s="3"/>
      <c r="E38" s="3"/>
      <c r="F38" s="3"/>
      <c r="G38" s="14"/>
    </row>
    <row r="39" spans="1:7" ht="18" customHeight="1">
      <c r="A39" s="3"/>
      <c r="B39" s="6">
        <v>16</v>
      </c>
      <c r="C39" s="45" t="s">
        <v>35</v>
      </c>
      <c r="D39" s="70"/>
      <c r="E39" s="70" t="s">
        <v>118</v>
      </c>
      <c r="F39" s="70"/>
      <c r="G39" s="14"/>
    </row>
    <row r="40" spans="1:7" ht="18" customHeight="1">
      <c r="A40" s="3"/>
      <c r="B40" s="6">
        <v>17</v>
      </c>
      <c r="C40" s="45" t="s">
        <v>36</v>
      </c>
      <c r="D40" s="70" t="s">
        <v>118</v>
      </c>
      <c r="E40" s="70"/>
      <c r="F40" s="70"/>
      <c r="G40" s="14"/>
    </row>
    <row r="41" spans="1:7" ht="18" customHeight="1">
      <c r="A41" s="3"/>
      <c r="B41" s="6">
        <v>18</v>
      </c>
      <c r="C41" s="45" t="s">
        <v>37</v>
      </c>
      <c r="D41" s="70"/>
      <c r="E41" s="71" t="s">
        <v>118</v>
      </c>
      <c r="F41" s="70"/>
      <c r="G41" s="14"/>
    </row>
    <row r="42" spans="1:7" ht="18" customHeight="1">
      <c r="A42" s="3"/>
      <c r="B42" s="6">
        <v>19</v>
      </c>
      <c r="C42" s="45" t="s">
        <v>38</v>
      </c>
      <c r="D42" s="70"/>
      <c r="E42" s="71" t="s">
        <v>118</v>
      </c>
      <c r="F42" s="70"/>
      <c r="G42" s="14"/>
    </row>
    <row r="43" spans="1:7" ht="18" customHeight="1">
      <c r="A43" s="3"/>
      <c r="B43" s="6">
        <v>20</v>
      </c>
      <c r="C43" s="45" t="s">
        <v>39</v>
      </c>
      <c r="D43" s="70"/>
      <c r="E43" s="71" t="s">
        <v>118</v>
      </c>
      <c r="F43" s="70"/>
      <c r="G43" s="14"/>
    </row>
    <row r="44" spans="1:7" ht="34.200000000000003" customHeight="1">
      <c r="A44" s="3"/>
      <c r="B44" s="6">
        <v>21</v>
      </c>
      <c r="C44" s="45" t="s">
        <v>40</v>
      </c>
      <c r="D44" s="70"/>
      <c r="E44" s="71"/>
      <c r="F44" s="70" t="s">
        <v>118</v>
      </c>
      <c r="G44" s="14"/>
    </row>
    <row r="45" spans="1:7" ht="18" customHeight="1">
      <c r="A45" s="3"/>
      <c r="B45" s="12"/>
      <c r="C45" s="49" t="s">
        <v>41</v>
      </c>
      <c r="D45" s="13"/>
      <c r="E45" s="13"/>
      <c r="F45" s="13"/>
      <c r="G45" s="73">
        <v>1</v>
      </c>
    </row>
    <row r="46" spans="1:7" ht="18" customHeight="1">
      <c r="A46" s="3"/>
      <c r="B46" s="6"/>
      <c r="C46" s="48"/>
      <c r="D46" s="3"/>
      <c r="E46" s="3"/>
      <c r="F46" s="3"/>
      <c r="G46" s="14"/>
    </row>
    <row r="47" spans="1:7" ht="18" customHeight="1">
      <c r="A47" s="3"/>
      <c r="B47" s="6"/>
      <c r="C47" s="44" t="s">
        <v>42</v>
      </c>
      <c r="D47" s="104"/>
      <c r="E47" s="104"/>
      <c r="F47" s="104"/>
      <c r="G47" s="14"/>
    </row>
    <row r="48" spans="1:7" ht="18" customHeight="1">
      <c r="A48" s="3"/>
      <c r="B48" s="6">
        <v>22</v>
      </c>
      <c r="C48" s="45" t="s">
        <v>43</v>
      </c>
      <c r="D48" s="104" t="s">
        <v>118</v>
      </c>
      <c r="E48" s="104"/>
      <c r="F48" s="104"/>
      <c r="G48" s="14"/>
    </row>
    <row r="49" spans="1:7" ht="18" customHeight="1">
      <c r="A49" s="3"/>
      <c r="B49" s="6">
        <v>23</v>
      </c>
      <c r="C49" s="45" t="s">
        <v>44</v>
      </c>
      <c r="D49" s="104"/>
      <c r="E49" s="104"/>
      <c r="F49" s="104"/>
      <c r="G49" s="14"/>
    </row>
    <row r="50" spans="1:7" ht="18" customHeight="1">
      <c r="A50" s="3"/>
      <c r="B50" s="6">
        <v>24</v>
      </c>
      <c r="C50" s="45" t="s">
        <v>45</v>
      </c>
      <c r="D50" s="104"/>
      <c r="E50" s="104"/>
      <c r="F50" s="104"/>
      <c r="G50" s="14"/>
    </row>
    <row r="51" spans="1:7" ht="18" customHeight="1">
      <c r="A51" s="3"/>
      <c r="B51" s="6">
        <v>25</v>
      </c>
      <c r="C51" s="45" t="s">
        <v>46</v>
      </c>
      <c r="D51" s="105"/>
      <c r="E51" s="104"/>
      <c r="F51" s="104"/>
      <c r="G51" s="14"/>
    </row>
    <row r="52" spans="1:7" ht="18" customHeight="1">
      <c r="A52" s="3"/>
      <c r="B52" s="6">
        <v>26</v>
      </c>
      <c r="C52" s="45" t="s">
        <v>47</v>
      </c>
      <c r="D52" s="104"/>
      <c r="E52" s="104"/>
      <c r="F52" s="104"/>
      <c r="G52" s="14"/>
    </row>
    <row r="53" spans="1:7" ht="18" customHeight="1">
      <c r="A53" s="3"/>
      <c r="B53" s="15"/>
      <c r="C53" s="50" t="s">
        <v>48</v>
      </c>
      <c r="D53" s="16"/>
      <c r="E53" s="16"/>
      <c r="F53" s="16"/>
      <c r="G53" s="74">
        <v>1</v>
      </c>
    </row>
    <row r="54" spans="1:7" ht="18" customHeight="1">
      <c r="A54" s="3"/>
      <c r="B54" s="6"/>
      <c r="C54" s="45"/>
      <c r="D54" s="3"/>
      <c r="E54" s="3"/>
      <c r="F54" s="3"/>
      <c r="G54" s="14"/>
    </row>
    <row r="55" spans="1:7" ht="18" customHeight="1">
      <c r="A55" s="3"/>
      <c r="B55" s="6"/>
      <c r="C55" s="44" t="s">
        <v>49</v>
      </c>
      <c r="D55" s="3"/>
      <c r="E55" s="3"/>
      <c r="F55" s="3"/>
      <c r="G55" s="14"/>
    </row>
    <row r="56" spans="1:7" ht="18" customHeight="1">
      <c r="A56" s="3"/>
      <c r="B56" s="6">
        <v>27</v>
      </c>
      <c r="C56" s="45" t="s">
        <v>50</v>
      </c>
      <c r="D56" s="6"/>
      <c r="E56" s="3" t="s">
        <v>118</v>
      </c>
      <c r="F56" s="3"/>
      <c r="G56" s="14"/>
    </row>
    <row r="57" spans="1:7" ht="18" customHeight="1">
      <c r="A57" s="3"/>
      <c r="B57" s="6">
        <v>28</v>
      </c>
      <c r="C57" s="51" t="s">
        <v>51</v>
      </c>
      <c r="D57" s="3" t="s">
        <v>118</v>
      </c>
      <c r="E57" s="3"/>
      <c r="F57" s="3"/>
      <c r="G57" s="14"/>
    </row>
    <row r="58" spans="1:7" ht="18" customHeight="1">
      <c r="A58" s="3"/>
      <c r="B58" s="15"/>
      <c r="C58" s="50" t="s">
        <v>52</v>
      </c>
      <c r="D58" s="16"/>
      <c r="E58" s="16"/>
      <c r="F58" s="16"/>
      <c r="G58" s="74">
        <v>1</v>
      </c>
    </row>
    <row r="59" spans="1:7" ht="18" customHeight="1">
      <c r="A59" s="3"/>
      <c r="B59" s="6"/>
      <c r="C59" s="45"/>
      <c r="D59" s="3"/>
      <c r="E59" s="3"/>
      <c r="F59" s="3"/>
      <c r="G59" s="14"/>
    </row>
    <row r="60" spans="1:7" ht="18" customHeight="1">
      <c r="A60" s="3"/>
      <c r="B60" s="6"/>
      <c r="C60" s="44" t="s">
        <v>53</v>
      </c>
      <c r="D60" s="3"/>
      <c r="E60" s="3"/>
      <c r="F60" s="3"/>
      <c r="G60" s="14"/>
    </row>
    <row r="61" spans="1:7" ht="27.6" customHeight="1">
      <c r="A61" s="3"/>
      <c r="B61" s="6">
        <v>29</v>
      </c>
      <c r="C61" s="45" t="s">
        <v>54</v>
      </c>
      <c r="D61" s="3" t="s">
        <v>118</v>
      </c>
      <c r="E61" s="3"/>
      <c r="F61" s="3"/>
      <c r="G61" s="14"/>
    </row>
    <row r="62" spans="1:7" ht="18" customHeight="1">
      <c r="A62" s="3"/>
      <c r="B62" s="6">
        <v>30</v>
      </c>
      <c r="C62" s="45" t="s">
        <v>55</v>
      </c>
      <c r="D62" s="3"/>
      <c r="E62" s="3" t="s">
        <v>118</v>
      </c>
      <c r="F62" s="3"/>
      <c r="G62" s="14"/>
    </row>
    <row r="63" spans="1:7" ht="18" customHeight="1">
      <c r="A63" s="3"/>
      <c r="B63" s="15"/>
      <c r="C63" s="50" t="s">
        <v>56</v>
      </c>
      <c r="D63" s="16"/>
      <c r="E63" s="16"/>
      <c r="F63" s="16"/>
      <c r="G63" s="74">
        <v>2</v>
      </c>
    </row>
    <row r="64" spans="1:7" ht="18" customHeight="1">
      <c r="A64" s="3"/>
      <c r="B64" s="6"/>
      <c r="C64" s="45"/>
      <c r="D64" s="3"/>
      <c r="E64" s="3"/>
      <c r="F64" s="3"/>
      <c r="G64" s="14"/>
    </row>
    <row r="65" spans="1:7" ht="18" customHeight="1">
      <c r="A65" s="3"/>
      <c r="B65" s="6"/>
      <c r="C65" s="44" t="s">
        <v>57</v>
      </c>
      <c r="D65" s="3"/>
      <c r="E65" s="3"/>
      <c r="F65" s="3"/>
      <c r="G65" s="14"/>
    </row>
    <row r="66" spans="1:7" ht="18" customHeight="1">
      <c r="A66" s="3"/>
      <c r="B66" s="6">
        <v>31</v>
      </c>
      <c r="C66" s="51" t="s">
        <v>58</v>
      </c>
      <c r="D66" s="3" t="s">
        <v>118</v>
      </c>
      <c r="E66" s="3"/>
      <c r="F66" s="3"/>
      <c r="G66" s="14"/>
    </row>
    <row r="67" spans="1:7" ht="18" customHeight="1">
      <c r="A67" s="3"/>
      <c r="B67" s="6">
        <v>32</v>
      </c>
      <c r="C67" s="45" t="s">
        <v>59</v>
      </c>
      <c r="D67" s="3" t="s">
        <v>118</v>
      </c>
      <c r="E67" s="3"/>
      <c r="F67" s="3"/>
      <c r="G67" s="14"/>
    </row>
    <row r="68" spans="1:7" ht="18" customHeight="1">
      <c r="A68" s="3"/>
      <c r="B68" s="6">
        <v>33</v>
      </c>
      <c r="C68" s="45" t="s">
        <v>60</v>
      </c>
      <c r="D68" s="3" t="s">
        <v>118</v>
      </c>
      <c r="E68" s="3"/>
      <c r="F68" s="3"/>
      <c r="G68" s="14"/>
    </row>
    <row r="69" spans="1:7" ht="18" customHeight="1">
      <c r="A69" s="3"/>
      <c r="B69" s="15"/>
      <c r="C69" s="50" t="s">
        <v>61</v>
      </c>
      <c r="D69" s="16"/>
      <c r="E69" s="16"/>
      <c r="F69" s="16"/>
      <c r="G69" s="74">
        <v>5</v>
      </c>
    </row>
    <row r="70" spans="1:7" ht="18" customHeight="1">
      <c r="A70" s="3"/>
      <c r="B70" s="6"/>
      <c r="C70" s="45"/>
      <c r="D70" s="3"/>
      <c r="E70" s="3"/>
      <c r="F70" s="3"/>
      <c r="G70" s="14"/>
    </row>
    <row r="71" spans="1:7" ht="18" customHeight="1">
      <c r="A71" s="3"/>
      <c r="B71" s="17"/>
      <c r="C71" s="52" t="s">
        <v>62</v>
      </c>
      <c r="D71" s="18"/>
      <c r="E71" s="18"/>
      <c r="F71" s="18"/>
      <c r="G71" s="75">
        <f>G30+G36+G45+G53+G58+G63+G69</f>
        <v>16.53846153846154</v>
      </c>
    </row>
    <row r="72" spans="1:7" ht="18" customHeight="1">
      <c r="A72" s="3"/>
      <c r="B72" s="17"/>
      <c r="C72" s="52" t="s">
        <v>121</v>
      </c>
      <c r="D72" s="18"/>
      <c r="E72" s="18"/>
      <c r="F72" s="18"/>
      <c r="G72" s="77">
        <f>(G71-7)/(35-7)*10</f>
        <v>3.4065934065934074</v>
      </c>
    </row>
    <row r="73" spans="1:7">
      <c r="C73" s="46"/>
    </row>
    <row r="74" spans="1:7">
      <c r="B74" s="28"/>
      <c r="C74" s="53" t="s">
        <v>76</v>
      </c>
      <c r="D74" s="28"/>
      <c r="E74" s="28"/>
      <c r="F74" s="28"/>
    </row>
  </sheetData>
  <mergeCells count="7">
    <mergeCell ref="D7:G7"/>
    <mergeCell ref="D1:G1"/>
    <mergeCell ref="D2:G2"/>
    <mergeCell ref="D3:G3"/>
    <mergeCell ref="D4:G4"/>
    <mergeCell ref="D5:G5"/>
    <mergeCell ref="D6:G6"/>
  </mergeCells>
  <dataValidations count="1">
    <dataValidation type="list" allowBlank="1" showInputMessage="1" showErrorMessage="1" sqref="D5:G5">
      <formula1>$D$8:$E$8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'[1]data for drop down list'!#REF!</xm:f>
          </x14:formula1>
          <xm:sqref>D1:G1</xm:sqref>
        </x14:dataValidation>
        <x14:dataValidation type="list" allowBlank="1" showInputMessage="1" showErrorMessage="1">
          <x14:formula1>
            <xm:f>'[1]data for drop down list'!#REF!</xm:f>
          </x14:formula1>
          <xm:sqref>D2:G2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>
  <dimension ref="A1:G74"/>
  <sheetViews>
    <sheetView zoomScaleNormal="100" workbookViewId="0"/>
  </sheetViews>
  <sheetFormatPr baseColWidth="10" defaultColWidth="9.109375" defaultRowHeight="14.4"/>
  <cols>
    <col min="1" max="1" width="13.109375" style="66" customWidth="1"/>
    <col min="2" max="2" width="9.109375" style="66"/>
    <col min="3" max="3" width="111.33203125" style="66" customWidth="1"/>
    <col min="4" max="16384" width="9.109375" style="66"/>
  </cols>
  <sheetData>
    <row r="1" spans="1:7" ht="18" customHeight="1">
      <c r="A1" s="1"/>
      <c r="B1" s="2"/>
      <c r="C1" s="54" t="s">
        <v>0</v>
      </c>
      <c r="D1" s="189" t="s">
        <v>97</v>
      </c>
      <c r="E1" s="190"/>
      <c r="F1" s="190"/>
      <c r="G1" s="191"/>
    </row>
    <row r="2" spans="1:7" ht="18" customHeight="1">
      <c r="A2" s="1"/>
      <c r="B2" s="2"/>
      <c r="C2" s="54" t="s">
        <v>78</v>
      </c>
      <c r="D2" s="189" t="s">
        <v>98</v>
      </c>
      <c r="E2" s="192"/>
      <c r="F2" s="192"/>
      <c r="G2" s="193"/>
    </row>
    <row r="3" spans="1:7" ht="18" customHeight="1">
      <c r="A3" s="3"/>
      <c r="B3" s="4"/>
      <c r="C3" s="54" t="s">
        <v>64</v>
      </c>
      <c r="D3" s="194" t="s">
        <v>181</v>
      </c>
      <c r="E3" s="194"/>
      <c r="F3" s="194"/>
      <c r="G3" s="194"/>
    </row>
    <row r="4" spans="1:7" ht="18" customHeight="1">
      <c r="A4" s="7"/>
      <c r="B4" s="8"/>
      <c r="C4" s="54" t="s">
        <v>82</v>
      </c>
      <c r="D4" s="189" t="s">
        <v>149</v>
      </c>
      <c r="E4" s="195"/>
      <c r="F4" s="195"/>
      <c r="G4" s="196"/>
    </row>
    <row r="5" spans="1:7" ht="18" customHeight="1">
      <c r="A5" s="7"/>
      <c r="B5" s="9"/>
      <c r="C5" s="54" t="s">
        <v>92</v>
      </c>
      <c r="D5" s="197" t="s">
        <v>88</v>
      </c>
      <c r="E5" s="198"/>
      <c r="F5" s="198"/>
      <c r="G5" s="199"/>
    </row>
    <row r="6" spans="1:7" ht="20.399999999999999" customHeight="1">
      <c r="A6" s="7"/>
      <c r="B6" s="9"/>
      <c r="C6" s="54" t="s">
        <v>65</v>
      </c>
      <c r="D6" s="203" t="s">
        <v>130</v>
      </c>
      <c r="E6" s="204"/>
      <c r="F6" s="204"/>
      <c r="G6" s="205"/>
    </row>
    <row r="7" spans="1:7" ht="18" customHeight="1">
      <c r="A7" s="7"/>
      <c r="B7" s="9"/>
      <c r="C7" s="54" t="s">
        <v>63</v>
      </c>
      <c r="D7" s="186" t="s">
        <v>182</v>
      </c>
      <c r="E7" s="187"/>
      <c r="F7" s="187"/>
      <c r="G7" s="188"/>
    </row>
    <row r="8" spans="1:7" ht="18" customHeight="1">
      <c r="A8" s="3"/>
      <c r="B8" s="4"/>
      <c r="C8" s="45"/>
      <c r="D8" s="10" t="s">
        <v>88</v>
      </c>
      <c r="E8" s="10" t="s">
        <v>1</v>
      </c>
      <c r="F8" s="10" t="s">
        <v>2</v>
      </c>
      <c r="G8" s="65" t="s">
        <v>3</v>
      </c>
    </row>
    <row r="9" spans="1:7" ht="18" customHeight="1">
      <c r="A9" s="3" t="s">
        <v>79</v>
      </c>
      <c r="B9" s="4"/>
      <c r="C9" s="44"/>
      <c r="D9" s="4"/>
      <c r="E9" s="4"/>
      <c r="F9" s="4"/>
      <c r="G9" s="5"/>
    </row>
    <row r="10" spans="1:7" ht="18" customHeight="1">
      <c r="A10" s="31" t="s">
        <v>81</v>
      </c>
      <c r="B10" s="4"/>
      <c r="C10" s="43" t="s">
        <v>80</v>
      </c>
      <c r="D10" s="4"/>
      <c r="E10" s="4"/>
      <c r="F10" s="4"/>
      <c r="G10" s="5"/>
    </row>
    <row r="11" spans="1:7" ht="18" customHeight="1">
      <c r="A11" s="31"/>
      <c r="B11" s="4"/>
      <c r="C11" s="64" t="s">
        <v>87</v>
      </c>
      <c r="D11" s="4"/>
      <c r="E11" s="4"/>
      <c r="F11" s="4"/>
      <c r="G11" s="5"/>
    </row>
    <row r="12" spans="1:7" ht="18" customHeight="1">
      <c r="A12" s="3" t="s">
        <v>5</v>
      </c>
      <c r="B12" s="4">
        <v>1</v>
      </c>
      <c r="C12" s="51" t="s">
        <v>6</v>
      </c>
      <c r="D12" s="118" t="s">
        <v>118</v>
      </c>
      <c r="E12" s="119"/>
      <c r="F12" s="119"/>
      <c r="G12" s="5"/>
    </row>
    <row r="13" spans="1:7" ht="18" customHeight="1">
      <c r="A13" s="3" t="s">
        <v>7</v>
      </c>
      <c r="B13" s="4">
        <v>2</v>
      </c>
      <c r="C13" s="51" t="s">
        <v>8</v>
      </c>
      <c r="D13" s="120"/>
      <c r="E13" s="121" t="s">
        <v>118</v>
      </c>
      <c r="F13" s="119"/>
      <c r="G13" s="5"/>
    </row>
    <row r="14" spans="1:7" ht="18" customHeight="1">
      <c r="A14" s="3" t="s">
        <v>9</v>
      </c>
      <c r="B14" s="4">
        <v>3</v>
      </c>
      <c r="C14" s="51" t="s">
        <v>10</v>
      </c>
      <c r="D14" s="122"/>
      <c r="E14" s="123" t="s">
        <v>118</v>
      </c>
      <c r="F14" s="123"/>
      <c r="G14" s="5"/>
    </row>
    <row r="15" spans="1:7" ht="18" customHeight="1">
      <c r="A15" s="3"/>
      <c r="B15" s="4">
        <v>4</v>
      </c>
      <c r="C15" s="51" t="s">
        <v>83</v>
      </c>
      <c r="D15" s="118" t="s">
        <v>118</v>
      </c>
      <c r="E15" s="119"/>
      <c r="F15" s="119"/>
      <c r="G15" s="5"/>
    </row>
    <row r="16" spans="1:7" ht="18" customHeight="1">
      <c r="A16" s="3" t="s">
        <v>11</v>
      </c>
      <c r="B16" s="4">
        <v>5</v>
      </c>
      <c r="C16" s="51" t="s">
        <v>84</v>
      </c>
      <c r="D16" s="119"/>
      <c r="E16" s="118" t="s">
        <v>118</v>
      </c>
      <c r="F16" s="118"/>
      <c r="G16" s="5"/>
    </row>
    <row r="17" spans="1:7" ht="18" customHeight="1">
      <c r="A17" s="3" t="s">
        <v>12</v>
      </c>
      <c r="B17" s="4">
        <v>6</v>
      </c>
      <c r="C17" s="51" t="s">
        <v>13</v>
      </c>
      <c r="D17" s="119"/>
      <c r="E17" s="118" t="s">
        <v>118</v>
      </c>
      <c r="F17" s="119"/>
      <c r="G17" s="5"/>
    </row>
    <row r="18" spans="1:7" ht="18" customHeight="1">
      <c r="A18" s="3" t="s">
        <v>14</v>
      </c>
      <c r="B18" s="4">
        <v>7</v>
      </c>
      <c r="C18" s="51" t="s">
        <v>85</v>
      </c>
      <c r="D18" s="119"/>
      <c r="E18" s="118" t="s">
        <v>118</v>
      </c>
      <c r="F18" s="118"/>
      <c r="G18" s="5"/>
    </row>
    <row r="19" spans="1:7" ht="18" customHeight="1">
      <c r="A19" s="3" t="s">
        <v>15</v>
      </c>
      <c r="B19" s="4">
        <v>8</v>
      </c>
      <c r="C19" s="51" t="s">
        <v>16</v>
      </c>
      <c r="D19" s="119"/>
      <c r="E19" s="118" t="s">
        <v>118</v>
      </c>
      <c r="F19" s="119"/>
      <c r="G19" s="5"/>
    </row>
    <row r="20" spans="1:7" ht="18" customHeight="1">
      <c r="A20" s="3" t="s">
        <v>17</v>
      </c>
      <c r="B20" s="4">
        <v>9</v>
      </c>
      <c r="C20" s="51" t="s">
        <v>18</v>
      </c>
      <c r="D20" s="119"/>
      <c r="E20" s="118" t="s">
        <v>118</v>
      </c>
      <c r="F20" s="119"/>
      <c r="G20" s="5"/>
    </row>
    <row r="21" spans="1:7" ht="18" customHeight="1">
      <c r="A21" s="3" t="s">
        <v>19</v>
      </c>
      <c r="B21" s="4">
        <v>10</v>
      </c>
      <c r="C21" s="51" t="s">
        <v>20</v>
      </c>
      <c r="D21" s="119"/>
      <c r="E21" s="118" t="s">
        <v>118</v>
      </c>
      <c r="F21" s="11"/>
      <c r="G21" s="5"/>
    </row>
    <row r="22" spans="1:7" ht="18" customHeight="1">
      <c r="A22" s="3"/>
      <c r="B22" s="4">
        <v>11</v>
      </c>
      <c r="C22" s="51" t="s">
        <v>86</v>
      </c>
      <c r="D22" s="119"/>
      <c r="E22" s="118" t="s">
        <v>118</v>
      </c>
      <c r="F22" s="11"/>
      <c r="G22" s="5"/>
    </row>
    <row r="23" spans="1:7" ht="18" customHeight="1">
      <c r="A23" s="3"/>
      <c r="B23" s="4">
        <v>12</v>
      </c>
      <c r="C23" s="51" t="s">
        <v>21</v>
      </c>
      <c r="D23" s="124" t="s">
        <v>118</v>
      </c>
      <c r="E23" s="119"/>
      <c r="F23" s="11"/>
      <c r="G23" s="5"/>
    </row>
    <row r="24" spans="1:7" ht="18" customHeight="1">
      <c r="A24" s="3"/>
      <c r="B24" s="4"/>
      <c r="C24" s="64" t="s">
        <v>22</v>
      </c>
      <c r="D24" s="11"/>
      <c r="E24" s="11"/>
      <c r="F24" s="11"/>
      <c r="G24" s="5"/>
    </row>
    <row r="25" spans="1:7" ht="18" customHeight="1">
      <c r="A25" s="3"/>
      <c r="B25" s="4">
        <v>13</v>
      </c>
      <c r="C25" s="51" t="s">
        <v>23</v>
      </c>
      <c r="D25" s="11" t="s">
        <v>118</v>
      </c>
      <c r="E25" s="11"/>
      <c r="F25" s="11"/>
      <c r="G25" s="5"/>
    </row>
    <row r="26" spans="1:7" ht="18" customHeight="1">
      <c r="A26" s="3"/>
      <c r="B26" s="4">
        <v>14</v>
      </c>
      <c r="C26" s="51" t="s">
        <v>24</v>
      </c>
      <c r="D26" s="11"/>
      <c r="E26" s="11"/>
      <c r="F26" s="11" t="s">
        <v>118</v>
      </c>
      <c r="G26" s="5"/>
    </row>
    <row r="27" spans="1:7" ht="18" customHeight="1">
      <c r="A27" s="3"/>
      <c r="B27" s="4">
        <v>15</v>
      </c>
      <c r="C27" s="51" t="s">
        <v>25</v>
      </c>
      <c r="D27" s="11"/>
      <c r="E27" s="11"/>
      <c r="F27" s="11" t="s">
        <v>118</v>
      </c>
      <c r="G27" s="5"/>
    </row>
    <row r="28" spans="1:7" ht="18" customHeight="1">
      <c r="A28" s="3" t="s">
        <v>26</v>
      </c>
      <c r="B28" s="4">
        <v>16</v>
      </c>
      <c r="C28" s="51" t="s">
        <v>27</v>
      </c>
      <c r="D28" s="11"/>
      <c r="E28" s="11"/>
      <c r="F28" s="11" t="s">
        <v>118</v>
      </c>
      <c r="G28" s="5"/>
    </row>
    <row r="29" spans="1:7" ht="18" customHeight="1">
      <c r="A29" s="3"/>
      <c r="B29" s="4">
        <v>17</v>
      </c>
      <c r="C29" s="51" t="s">
        <v>28</v>
      </c>
      <c r="D29" s="11"/>
      <c r="E29" s="11"/>
      <c r="F29" s="11" t="s">
        <v>118</v>
      </c>
      <c r="G29" s="5"/>
    </row>
    <row r="30" spans="1:7" ht="18" customHeight="1">
      <c r="A30" s="32"/>
      <c r="B30" s="33"/>
      <c r="C30" s="47" t="s">
        <v>120</v>
      </c>
      <c r="D30" s="34">
        <f>COUNTA(D12:D29)</f>
        <v>4</v>
      </c>
      <c r="E30" s="34">
        <f>COUNTA(E12:E29)</f>
        <v>9</v>
      </c>
      <c r="F30" s="34">
        <f t="shared" ref="F30" si="0">COUNTA(F12:F29)</f>
        <v>4</v>
      </c>
      <c r="G30" s="72">
        <f>D30/(D30+E30)*5</f>
        <v>1.5384615384615385</v>
      </c>
    </row>
    <row r="31" spans="1:7" ht="18" customHeight="1">
      <c r="A31" s="3"/>
      <c r="B31" s="6"/>
      <c r="C31" s="48"/>
      <c r="D31" s="3"/>
      <c r="E31" s="3"/>
      <c r="F31" s="3"/>
      <c r="G31" s="14"/>
    </row>
    <row r="32" spans="1:7" ht="18" customHeight="1">
      <c r="A32" s="3"/>
      <c r="B32" s="6"/>
      <c r="C32" s="44" t="s">
        <v>29</v>
      </c>
      <c r="D32" s="3"/>
      <c r="E32" s="3"/>
      <c r="F32" s="3"/>
      <c r="G32" s="14"/>
    </row>
    <row r="33" spans="1:7" ht="18" customHeight="1">
      <c r="A33" s="3"/>
      <c r="B33" s="6">
        <v>13</v>
      </c>
      <c r="C33" s="45" t="s">
        <v>30</v>
      </c>
      <c r="D33" s="3" t="s">
        <v>118</v>
      </c>
      <c r="E33" s="3"/>
      <c r="F33" s="3"/>
      <c r="G33" s="14"/>
    </row>
    <row r="34" spans="1:7" ht="18" customHeight="1">
      <c r="A34" s="3"/>
      <c r="B34" s="6">
        <v>14</v>
      </c>
      <c r="C34" s="45" t="s">
        <v>31</v>
      </c>
      <c r="D34" s="3" t="s">
        <v>118</v>
      </c>
      <c r="E34" s="3"/>
      <c r="F34" s="3"/>
      <c r="G34" s="14"/>
    </row>
    <row r="35" spans="1:7" ht="18" customHeight="1">
      <c r="A35" s="3"/>
      <c r="B35" s="6">
        <v>15</v>
      </c>
      <c r="C35" s="45" t="s">
        <v>32</v>
      </c>
      <c r="D35" s="3" t="s">
        <v>118</v>
      </c>
      <c r="E35" s="3"/>
      <c r="F35" s="3"/>
      <c r="G35" s="14"/>
    </row>
    <row r="36" spans="1:7" ht="18" customHeight="1">
      <c r="A36" s="3"/>
      <c r="B36" s="12"/>
      <c r="C36" s="49" t="s">
        <v>33</v>
      </c>
      <c r="D36" s="13"/>
      <c r="E36" s="13"/>
      <c r="F36" s="13"/>
      <c r="G36" s="73">
        <v>5</v>
      </c>
    </row>
    <row r="37" spans="1:7" ht="18" customHeight="1">
      <c r="A37" s="3"/>
      <c r="B37" s="6"/>
      <c r="C37" s="48"/>
      <c r="D37" s="3"/>
      <c r="E37" s="3"/>
      <c r="F37" s="3"/>
      <c r="G37" s="14"/>
    </row>
    <row r="38" spans="1:7" ht="18" customHeight="1">
      <c r="A38" s="3"/>
      <c r="B38" s="6"/>
      <c r="C38" s="44" t="s">
        <v>34</v>
      </c>
      <c r="D38" s="3"/>
      <c r="E38" s="3"/>
      <c r="F38" s="3"/>
      <c r="G38" s="14"/>
    </row>
    <row r="39" spans="1:7" ht="18" customHeight="1">
      <c r="A39" s="3"/>
      <c r="B39" s="6">
        <v>16</v>
      </c>
      <c r="C39" s="45" t="s">
        <v>35</v>
      </c>
      <c r="D39" s="70"/>
      <c r="E39" s="70" t="s">
        <v>118</v>
      </c>
      <c r="F39" s="70"/>
      <c r="G39" s="14"/>
    </row>
    <row r="40" spans="1:7" ht="18" customHeight="1">
      <c r="A40" s="3"/>
      <c r="B40" s="6">
        <v>17</v>
      </c>
      <c r="C40" s="45" t="s">
        <v>36</v>
      </c>
      <c r="D40" s="70" t="s">
        <v>118</v>
      </c>
      <c r="E40" s="70"/>
      <c r="F40" s="70"/>
      <c r="G40" s="14"/>
    </row>
    <row r="41" spans="1:7" ht="18" customHeight="1">
      <c r="A41" s="3"/>
      <c r="B41" s="6">
        <v>18</v>
      </c>
      <c r="C41" s="45" t="s">
        <v>37</v>
      </c>
      <c r="D41" s="70"/>
      <c r="E41" s="71" t="s">
        <v>118</v>
      </c>
      <c r="F41" s="70"/>
      <c r="G41" s="14"/>
    </row>
    <row r="42" spans="1:7" ht="18" customHeight="1">
      <c r="A42" s="3"/>
      <c r="B42" s="6">
        <v>19</v>
      </c>
      <c r="C42" s="45" t="s">
        <v>38</v>
      </c>
      <c r="D42" s="70"/>
      <c r="E42" s="71" t="s">
        <v>118</v>
      </c>
      <c r="F42" s="70"/>
      <c r="G42" s="14"/>
    </row>
    <row r="43" spans="1:7" ht="18" customHeight="1">
      <c r="A43" s="3"/>
      <c r="B43" s="6">
        <v>20</v>
      </c>
      <c r="C43" s="45" t="s">
        <v>39</v>
      </c>
      <c r="D43" s="70"/>
      <c r="E43" s="71" t="s">
        <v>118</v>
      </c>
      <c r="F43" s="70"/>
      <c r="G43" s="14"/>
    </row>
    <row r="44" spans="1:7" ht="34.200000000000003" customHeight="1">
      <c r="A44" s="3"/>
      <c r="B44" s="6">
        <v>21</v>
      </c>
      <c r="C44" s="45" t="s">
        <v>40</v>
      </c>
      <c r="D44" s="70"/>
      <c r="E44" s="71"/>
      <c r="F44" s="70" t="s">
        <v>118</v>
      </c>
      <c r="G44" s="14"/>
    </row>
    <row r="45" spans="1:7" ht="18" customHeight="1">
      <c r="A45" s="3"/>
      <c r="B45" s="12"/>
      <c r="C45" s="49" t="s">
        <v>41</v>
      </c>
      <c r="D45" s="13"/>
      <c r="E45" s="13"/>
      <c r="F45" s="13"/>
      <c r="G45" s="73">
        <v>1</v>
      </c>
    </row>
    <row r="46" spans="1:7" ht="18" customHeight="1">
      <c r="A46" s="3"/>
      <c r="B46" s="6"/>
      <c r="C46" s="48"/>
      <c r="D46" s="3"/>
      <c r="E46" s="3"/>
      <c r="F46" s="3"/>
      <c r="G46" s="14"/>
    </row>
    <row r="47" spans="1:7" ht="18" customHeight="1">
      <c r="A47" s="3"/>
      <c r="B47" s="6"/>
      <c r="C47" s="44" t="s">
        <v>42</v>
      </c>
      <c r="D47" s="104"/>
      <c r="E47" s="104"/>
      <c r="F47" s="104"/>
      <c r="G47" s="14"/>
    </row>
    <row r="48" spans="1:7" ht="18" customHeight="1">
      <c r="A48" s="3"/>
      <c r="B48" s="6">
        <v>22</v>
      </c>
      <c r="C48" s="45" t="s">
        <v>43</v>
      </c>
      <c r="D48" s="104"/>
      <c r="E48" s="104"/>
      <c r="F48" s="104"/>
      <c r="G48" s="14"/>
    </row>
    <row r="49" spans="1:7" ht="18" customHeight="1">
      <c r="A49" s="3"/>
      <c r="B49" s="6">
        <v>23</v>
      </c>
      <c r="C49" s="45" t="s">
        <v>44</v>
      </c>
      <c r="D49" s="104"/>
      <c r="E49" s="104"/>
      <c r="F49" s="104"/>
      <c r="G49" s="14"/>
    </row>
    <row r="50" spans="1:7" ht="18" customHeight="1">
      <c r="A50" s="3"/>
      <c r="B50" s="6">
        <v>24</v>
      </c>
      <c r="C50" s="45" t="s">
        <v>45</v>
      </c>
      <c r="D50" s="104" t="s">
        <v>118</v>
      </c>
      <c r="E50" s="104"/>
      <c r="F50" s="104"/>
      <c r="G50" s="14"/>
    </row>
    <row r="51" spans="1:7" ht="18" customHeight="1">
      <c r="A51" s="3"/>
      <c r="B51" s="6">
        <v>25</v>
      </c>
      <c r="C51" s="45" t="s">
        <v>46</v>
      </c>
      <c r="D51" s="105"/>
      <c r="E51" s="104"/>
      <c r="F51" s="104"/>
      <c r="G51" s="14"/>
    </row>
    <row r="52" spans="1:7" ht="18" customHeight="1">
      <c r="A52" s="3"/>
      <c r="B52" s="6">
        <v>26</v>
      </c>
      <c r="C52" s="45" t="s">
        <v>47</v>
      </c>
      <c r="D52" s="104"/>
      <c r="E52" s="104"/>
      <c r="F52" s="104"/>
      <c r="G52" s="14"/>
    </row>
    <row r="53" spans="1:7" ht="18" customHeight="1">
      <c r="A53" s="3"/>
      <c r="B53" s="15"/>
      <c r="C53" s="50" t="s">
        <v>48</v>
      </c>
      <c r="D53" s="16"/>
      <c r="E53" s="16"/>
      <c r="F53" s="16"/>
      <c r="G53" s="74">
        <v>3</v>
      </c>
    </row>
    <row r="54" spans="1:7" ht="18" customHeight="1">
      <c r="A54" s="3"/>
      <c r="B54" s="6"/>
      <c r="C54" s="45"/>
      <c r="D54" s="3"/>
      <c r="E54" s="3"/>
      <c r="F54" s="3"/>
      <c r="G54" s="14"/>
    </row>
    <row r="55" spans="1:7" ht="18" customHeight="1">
      <c r="A55" s="3"/>
      <c r="B55" s="6"/>
      <c r="C55" s="44" t="s">
        <v>49</v>
      </c>
      <c r="D55" s="3"/>
      <c r="E55" s="3"/>
      <c r="F55" s="3"/>
      <c r="G55" s="14"/>
    </row>
    <row r="56" spans="1:7" ht="18" customHeight="1">
      <c r="A56" s="3"/>
      <c r="B56" s="6">
        <v>27</v>
      </c>
      <c r="C56" s="45" t="s">
        <v>50</v>
      </c>
      <c r="D56" s="6"/>
      <c r="E56" s="3" t="s">
        <v>118</v>
      </c>
      <c r="F56" s="3"/>
      <c r="G56" s="14"/>
    </row>
    <row r="57" spans="1:7" ht="18" customHeight="1">
      <c r="A57" s="3"/>
      <c r="B57" s="6">
        <v>28</v>
      </c>
      <c r="C57" s="51" t="s">
        <v>51</v>
      </c>
      <c r="D57" s="3" t="s">
        <v>118</v>
      </c>
      <c r="E57" s="3"/>
      <c r="F57" s="3"/>
      <c r="G57" s="14"/>
    </row>
    <row r="58" spans="1:7" ht="18" customHeight="1">
      <c r="A58" s="3"/>
      <c r="B58" s="15"/>
      <c r="C58" s="50" t="s">
        <v>52</v>
      </c>
      <c r="D58" s="16"/>
      <c r="E58" s="16"/>
      <c r="F58" s="16"/>
      <c r="G58" s="74">
        <v>1</v>
      </c>
    </row>
    <row r="59" spans="1:7" ht="18" customHeight="1">
      <c r="A59" s="3"/>
      <c r="B59" s="6"/>
      <c r="C59" s="45"/>
      <c r="D59" s="3"/>
      <c r="E59" s="3"/>
      <c r="F59" s="3"/>
      <c r="G59" s="14"/>
    </row>
    <row r="60" spans="1:7" ht="18" customHeight="1">
      <c r="A60" s="3"/>
      <c r="B60" s="6"/>
      <c r="C60" s="44" t="s">
        <v>53</v>
      </c>
      <c r="D60" s="3"/>
      <c r="E60" s="3"/>
      <c r="F60" s="3"/>
      <c r="G60" s="14"/>
    </row>
    <row r="61" spans="1:7" ht="27.6" customHeight="1">
      <c r="A61" s="3"/>
      <c r="B61" s="6">
        <v>29</v>
      </c>
      <c r="C61" s="45" t="s">
        <v>54</v>
      </c>
      <c r="D61" s="3" t="s">
        <v>118</v>
      </c>
      <c r="E61" s="3"/>
      <c r="F61" s="3"/>
      <c r="G61" s="14"/>
    </row>
    <row r="62" spans="1:7" ht="18" customHeight="1">
      <c r="A62" s="3"/>
      <c r="B62" s="6">
        <v>30</v>
      </c>
      <c r="C62" s="45" t="s">
        <v>55</v>
      </c>
      <c r="D62" s="3"/>
      <c r="E62" s="3" t="s">
        <v>118</v>
      </c>
      <c r="F62" s="3"/>
      <c r="G62" s="14"/>
    </row>
    <row r="63" spans="1:7" ht="18" customHeight="1">
      <c r="A63" s="3"/>
      <c r="B63" s="15"/>
      <c r="C63" s="50" t="s">
        <v>56</v>
      </c>
      <c r="D63" s="16"/>
      <c r="E63" s="16"/>
      <c r="F63" s="16"/>
      <c r="G63" s="74">
        <v>2</v>
      </c>
    </row>
    <row r="64" spans="1:7" ht="18" customHeight="1">
      <c r="A64" s="3"/>
      <c r="B64" s="6"/>
      <c r="C64" s="45"/>
      <c r="D64" s="3"/>
      <c r="E64" s="3"/>
      <c r="F64" s="3"/>
      <c r="G64" s="14"/>
    </row>
    <row r="65" spans="1:7" ht="18" customHeight="1">
      <c r="A65" s="3"/>
      <c r="B65" s="6"/>
      <c r="C65" s="44" t="s">
        <v>57</v>
      </c>
      <c r="D65" s="3"/>
      <c r="E65" s="3"/>
      <c r="F65" s="3"/>
      <c r="G65" s="14"/>
    </row>
    <row r="66" spans="1:7" ht="18" customHeight="1">
      <c r="A66" s="3"/>
      <c r="B66" s="6">
        <v>31</v>
      </c>
      <c r="C66" s="51" t="s">
        <v>58</v>
      </c>
      <c r="D66" s="3" t="s">
        <v>118</v>
      </c>
      <c r="E66" s="3"/>
      <c r="F66" s="3"/>
      <c r="G66" s="14"/>
    </row>
    <row r="67" spans="1:7" ht="18" customHeight="1">
      <c r="A67" s="3"/>
      <c r="B67" s="6">
        <v>32</v>
      </c>
      <c r="C67" s="45" t="s">
        <v>59</v>
      </c>
      <c r="D67" s="3" t="s">
        <v>118</v>
      </c>
      <c r="E67" s="3"/>
      <c r="F67" s="3"/>
      <c r="G67" s="14"/>
    </row>
    <row r="68" spans="1:7" ht="18" customHeight="1">
      <c r="A68" s="3"/>
      <c r="B68" s="6">
        <v>33</v>
      </c>
      <c r="C68" s="45" t="s">
        <v>60</v>
      </c>
      <c r="D68" s="3" t="s">
        <v>118</v>
      </c>
      <c r="E68" s="3"/>
      <c r="F68" s="3"/>
      <c r="G68" s="14"/>
    </row>
    <row r="69" spans="1:7" ht="18" customHeight="1">
      <c r="A69" s="3"/>
      <c r="B69" s="15"/>
      <c r="C69" s="50" t="s">
        <v>61</v>
      </c>
      <c r="D69" s="16"/>
      <c r="E69" s="16"/>
      <c r="F69" s="16"/>
      <c r="G69" s="74">
        <v>5</v>
      </c>
    </row>
    <row r="70" spans="1:7" ht="18" customHeight="1">
      <c r="A70" s="3"/>
      <c r="B70" s="6"/>
      <c r="C70" s="45"/>
      <c r="D70" s="3"/>
      <c r="E70" s="3"/>
      <c r="F70" s="3"/>
      <c r="G70" s="14"/>
    </row>
    <row r="71" spans="1:7" ht="18" customHeight="1">
      <c r="A71" s="3"/>
      <c r="B71" s="17"/>
      <c r="C71" s="52" t="s">
        <v>62</v>
      </c>
      <c r="D71" s="18"/>
      <c r="E71" s="18"/>
      <c r="F71" s="18"/>
      <c r="G71" s="75">
        <f>G30+G36+G45+G53+G58+G63+G69</f>
        <v>18.53846153846154</v>
      </c>
    </row>
    <row r="72" spans="1:7" ht="18" customHeight="1">
      <c r="A72" s="3"/>
      <c r="B72" s="17"/>
      <c r="C72" s="52" t="s">
        <v>121</v>
      </c>
      <c r="D72" s="18"/>
      <c r="E72" s="18"/>
      <c r="F72" s="18"/>
      <c r="G72" s="77">
        <f>(G71-7)/(35-7)*10</f>
        <v>4.1208791208791213</v>
      </c>
    </row>
    <row r="73" spans="1:7">
      <c r="C73" s="46"/>
    </row>
    <row r="74" spans="1:7">
      <c r="B74" s="28"/>
      <c r="C74" s="53" t="s">
        <v>76</v>
      </c>
      <c r="D74" s="28"/>
      <c r="E74" s="28"/>
      <c r="F74" s="28"/>
    </row>
  </sheetData>
  <mergeCells count="7">
    <mergeCell ref="D7:G7"/>
    <mergeCell ref="D1:G1"/>
    <mergeCell ref="D2:G2"/>
    <mergeCell ref="D3:G3"/>
    <mergeCell ref="D4:G4"/>
    <mergeCell ref="D5:G5"/>
    <mergeCell ref="D6:G6"/>
  </mergeCells>
  <dataValidations count="1">
    <dataValidation type="list" allowBlank="1" showInputMessage="1" showErrorMessage="1" sqref="D5:G5">
      <formula1>$D$8:$E$8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'[1]data for drop down list'!#REF!</xm:f>
          </x14:formula1>
          <xm:sqref>D2:G2</xm:sqref>
        </x14:dataValidation>
        <x14:dataValidation type="list" allowBlank="1" showInputMessage="1" showErrorMessage="1">
          <x14:formula1>
            <xm:f>'[1]data for drop down list'!#REF!</xm:f>
          </x14:formula1>
          <xm:sqref>D1:G1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>
  <dimension ref="A1:G74"/>
  <sheetViews>
    <sheetView zoomScaleNormal="100" workbookViewId="0"/>
  </sheetViews>
  <sheetFormatPr baseColWidth="10" defaultColWidth="9.109375" defaultRowHeight="14.4"/>
  <cols>
    <col min="1" max="1" width="13.109375" style="66" customWidth="1"/>
    <col min="2" max="2" width="9.109375" style="66"/>
    <col min="3" max="3" width="111.33203125" style="66" customWidth="1"/>
    <col min="4" max="16384" width="9.109375" style="66"/>
  </cols>
  <sheetData>
    <row r="1" spans="1:7" ht="18" customHeight="1">
      <c r="A1" s="1"/>
      <c r="B1" s="2"/>
      <c r="C1" s="54" t="s">
        <v>0</v>
      </c>
      <c r="D1" s="189" t="s">
        <v>97</v>
      </c>
      <c r="E1" s="190"/>
      <c r="F1" s="190"/>
      <c r="G1" s="191"/>
    </row>
    <row r="2" spans="1:7" ht="18" customHeight="1">
      <c r="A2" s="1"/>
      <c r="B2" s="2"/>
      <c r="C2" s="54" t="s">
        <v>78</v>
      </c>
      <c r="D2" s="189" t="s">
        <v>98</v>
      </c>
      <c r="E2" s="192"/>
      <c r="F2" s="192"/>
      <c r="G2" s="193"/>
    </row>
    <row r="3" spans="1:7" ht="18" customHeight="1">
      <c r="A3" s="3"/>
      <c r="B3" s="4"/>
      <c r="C3" s="54" t="s">
        <v>64</v>
      </c>
      <c r="D3" s="194" t="s">
        <v>135</v>
      </c>
      <c r="E3" s="194"/>
      <c r="F3" s="194"/>
      <c r="G3" s="194"/>
    </row>
    <row r="4" spans="1:7" ht="18" customHeight="1">
      <c r="A4" s="7"/>
      <c r="B4" s="8"/>
      <c r="C4" s="54" t="s">
        <v>82</v>
      </c>
      <c r="D4" s="189" t="s">
        <v>134</v>
      </c>
      <c r="E4" s="195"/>
      <c r="F4" s="195"/>
      <c r="G4" s="196"/>
    </row>
    <row r="5" spans="1:7" ht="18" customHeight="1">
      <c r="A5" s="7"/>
      <c r="B5" s="9"/>
      <c r="C5" s="54" t="s">
        <v>92</v>
      </c>
      <c r="D5" s="197" t="s">
        <v>88</v>
      </c>
      <c r="E5" s="198"/>
      <c r="F5" s="198"/>
      <c r="G5" s="199"/>
    </row>
    <row r="6" spans="1:7" ht="20.399999999999999" customHeight="1">
      <c r="A6" s="7"/>
      <c r="B6" s="9"/>
      <c r="C6" s="54" t="s">
        <v>65</v>
      </c>
      <c r="D6" s="203" t="s">
        <v>130</v>
      </c>
      <c r="E6" s="204"/>
      <c r="F6" s="204"/>
      <c r="G6" s="205"/>
    </row>
    <row r="7" spans="1:7" ht="18" customHeight="1">
      <c r="A7" s="7"/>
      <c r="B7" s="9"/>
      <c r="C7" s="54" t="s">
        <v>63</v>
      </c>
      <c r="D7" s="186" t="s">
        <v>183</v>
      </c>
      <c r="E7" s="187"/>
      <c r="F7" s="187"/>
      <c r="G7" s="188"/>
    </row>
    <row r="8" spans="1:7" ht="18" customHeight="1">
      <c r="A8" s="3"/>
      <c r="B8" s="4"/>
      <c r="C8" s="45"/>
      <c r="D8" s="10" t="s">
        <v>88</v>
      </c>
      <c r="E8" s="10" t="s">
        <v>1</v>
      </c>
      <c r="F8" s="10" t="s">
        <v>2</v>
      </c>
      <c r="G8" s="65" t="s">
        <v>3</v>
      </c>
    </row>
    <row r="9" spans="1:7" ht="18" customHeight="1">
      <c r="A9" s="3" t="s">
        <v>79</v>
      </c>
      <c r="B9" s="4"/>
      <c r="C9" s="44"/>
      <c r="D9" s="4"/>
      <c r="E9" s="4"/>
      <c r="F9" s="4"/>
      <c r="G9" s="5"/>
    </row>
    <row r="10" spans="1:7" ht="18" customHeight="1">
      <c r="A10" s="31" t="s">
        <v>81</v>
      </c>
      <c r="B10" s="4"/>
      <c r="C10" s="43" t="s">
        <v>80</v>
      </c>
      <c r="D10" s="4"/>
      <c r="E10" s="4"/>
      <c r="F10" s="4"/>
      <c r="G10" s="5"/>
    </row>
    <row r="11" spans="1:7" ht="18" customHeight="1">
      <c r="A11" s="31"/>
      <c r="B11" s="4"/>
      <c r="C11" s="64" t="s">
        <v>87</v>
      </c>
      <c r="D11" s="4"/>
      <c r="E11" s="4"/>
      <c r="F11" s="4"/>
      <c r="G11" s="5"/>
    </row>
    <row r="12" spans="1:7" ht="18" customHeight="1">
      <c r="A12" s="3" t="s">
        <v>5</v>
      </c>
      <c r="B12" s="4">
        <v>1</v>
      </c>
      <c r="C12" s="51" t="s">
        <v>6</v>
      </c>
      <c r="D12" s="118" t="s">
        <v>118</v>
      </c>
      <c r="E12" s="119"/>
      <c r="F12" s="119"/>
      <c r="G12" s="5"/>
    </row>
    <row r="13" spans="1:7" ht="18" customHeight="1">
      <c r="A13" s="3" t="s">
        <v>7</v>
      </c>
      <c r="B13" s="4">
        <v>2</v>
      </c>
      <c r="C13" s="51" t="s">
        <v>8</v>
      </c>
      <c r="D13" s="120"/>
      <c r="E13" s="121" t="s">
        <v>118</v>
      </c>
      <c r="F13" s="119"/>
      <c r="G13" s="5"/>
    </row>
    <row r="14" spans="1:7" ht="18" customHeight="1">
      <c r="A14" s="3" t="s">
        <v>9</v>
      </c>
      <c r="B14" s="4">
        <v>3</v>
      </c>
      <c r="C14" s="51" t="s">
        <v>10</v>
      </c>
      <c r="D14" s="122" t="s">
        <v>118</v>
      </c>
      <c r="E14" s="123"/>
      <c r="F14" s="123"/>
      <c r="G14" s="5"/>
    </row>
    <row r="15" spans="1:7" ht="18" customHeight="1">
      <c r="A15" s="3"/>
      <c r="B15" s="4">
        <v>4</v>
      </c>
      <c r="C15" s="51" t="s">
        <v>83</v>
      </c>
      <c r="D15" s="118" t="s">
        <v>118</v>
      </c>
      <c r="E15" s="119"/>
      <c r="F15" s="119"/>
      <c r="G15" s="5"/>
    </row>
    <row r="16" spans="1:7" ht="18" customHeight="1">
      <c r="A16" s="3" t="s">
        <v>11</v>
      </c>
      <c r="B16" s="4">
        <v>5</v>
      </c>
      <c r="C16" s="51" t="s">
        <v>84</v>
      </c>
      <c r="D16" s="119"/>
      <c r="E16" s="118" t="s">
        <v>118</v>
      </c>
      <c r="F16" s="118"/>
      <c r="G16" s="5"/>
    </row>
    <row r="17" spans="1:7" ht="18" customHeight="1">
      <c r="A17" s="3" t="s">
        <v>12</v>
      </c>
      <c r="B17" s="4">
        <v>6</v>
      </c>
      <c r="C17" s="51" t="s">
        <v>13</v>
      </c>
      <c r="D17" s="119"/>
      <c r="E17" s="118" t="s">
        <v>118</v>
      </c>
      <c r="F17" s="119"/>
      <c r="G17" s="5"/>
    </row>
    <row r="18" spans="1:7" ht="18" customHeight="1">
      <c r="A18" s="3" t="s">
        <v>14</v>
      </c>
      <c r="B18" s="4">
        <v>7</v>
      </c>
      <c r="C18" s="51" t="s">
        <v>85</v>
      </c>
      <c r="D18" s="119"/>
      <c r="E18" s="118" t="s">
        <v>118</v>
      </c>
      <c r="F18" s="118"/>
      <c r="G18" s="5"/>
    </row>
    <row r="19" spans="1:7" ht="18" customHeight="1">
      <c r="A19" s="3" t="s">
        <v>15</v>
      </c>
      <c r="B19" s="4">
        <v>8</v>
      </c>
      <c r="C19" s="51" t="s">
        <v>16</v>
      </c>
      <c r="D19" s="119"/>
      <c r="E19" s="118" t="s">
        <v>118</v>
      </c>
      <c r="F19" s="119"/>
      <c r="G19" s="5"/>
    </row>
    <row r="20" spans="1:7" ht="18" customHeight="1">
      <c r="A20" s="3" t="s">
        <v>17</v>
      </c>
      <c r="B20" s="4">
        <v>9</v>
      </c>
      <c r="C20" s="51" t="s">
        <v>18</v>
      </c>
      <c r="D20" s="119"/>
      <c r="E20" s="118" t="s">
        <v>118</v>
      </c>
      <c r="F20" s="119"/>
      <c r="G20" s="5"/>
    </row>
    <row r="21" spans="1:7" ht="18" customHeight="1">
      <c r="A21" s="3" t="s">
        <v>19</v>
      </c>
      <c r="B21" s="4">
        <v>10</v>
      </c>
      <c r="C21" s="51" t="s">
        <v>20</v>
      </c>
      <c r="D21" s="119"/>
      <c r="E21" s="118" t="s">
        <v>118</v>
      </c>
      <c r="F21" s="11"/>
      <c r="G21" s="5"/>
    </row>
    <row r="22" spans="1:7" ht="18" customHeight="1">
      <c r="A22" s="3"/>
      <c r="B22" s="4">
        <v>11</v>
      </c>
      <c r="C22" s="51" t="s">
        <v>86</v>
      </c>
      <c r="D22" s="119"/>
      <c r="E22" s="118" t="s">
        <v>118</v>
      </c>
      <c r="F22" s="11"/>
      <c r="G22" s="5"/>
    </row>
    <row r="23" spans="1:7" ht="18" customHeight="1">
      <c r="A23" s="3"/>
      <c r="B23" s="4">
        <v>12</v>
      </c>
      <c r="C23" s="51" t="s">
        <v>21</v>
      </c>
      <c r="D23" s="124" t="s">
        <v>118</v>
      </c>
      <c r="E23" s="119"/>
      <c r="F23" s="11"/>
      <c r="G23" s="5"/>
    </row>
    <row r="24" spans="1:7" ht="18" customHeight="1">
      <c r="A24" s="3"/>
      <c r="B24" s="4"/>
      <c r="C24" s="64" t="s">
        <v>22</v>
      </c>
      <c r="D24" s="11"/>
      <c r="E24" s="11"/>
      <c r="F24" s="11"/>
      <c r="G24" s="5"/>
    </row>
    <row r="25" spans="1:7" ht="18" customHeight="1">
      <c r="A25" s="3"/>
      <c r="B25" s="4">
        <v>13</v>
      </c>
      <c r="C25" s="51" t="s">
        <v>23</v>
      </c>
      <c r="D25" s="11" t="s">
        <v>118</v>
      </c>
      <c r="E25" s="11"/>
      <c r="F25" s="11"/>
      <c r="G25" s="5"/>
    </row>
    <row r="26" spans="1:7" ht="18" customHeight="1">
      <c r="A26" s="3"/>
      <c r="B26" s="4">
        <v>14</v>
      </c>
      <c r="C26" s="51" t="s">
        <v>24</v>
      </c>
      <c r="D26" s="11"/>
      <c r="E26" s="11"/>
      <c r="F26" s="11" t="s">
        <v>118</v>
      </c>
      <c r="G26" s="5"/>
    </row>
    <row r="27" spans="1:7" ht="18" customHeight="1">
      <c r="A27" s="3"/>
      <c r="B27" s="4">
        <v>15</v>
      </c>
      <c r="C27" s="51" t="s">
        <v>25</v>
      </c>
      <c r="D27" s="11"/>
      <c r="E27" s="11"/>
      <c r="F27" s="11" t="s">
        <v>118</v>
      </c>
      <c r="G27" s="5"/>
    </row>
    <row r="28" spans="1:7" ht="18" customHeight="1">
      <c r="A28" s="3" t="s">
        <v>26</v>
      </c>
      <c r="B28" s="4">
        <v>16</v>
      </c>
      <c r="C28" s="51" t="s">
        <v>27</v>
      </c>
      <c r="D28" s="11"/>
      <c r="E28" s="11"/>
      <c r="F28" s="11" t="s">
        <v>118</v>
      </c>
      <c r="G28" s="5"/>
    </row>
    <row r="29" spans="1:7" ht="18" customHeight="1">
      <c r="A29" s="3"/>
      <c r="B29" s="4">
        <v>17</v>
      </c>
      <c r="C29" s="51" t="s">
        <v>28</v>
      </c>
      <c r="D29" s="11"/>
      <c r="E29" s="11"/>
      <c r="F29" s="11" t="s">
        <v>118</v>
      </c>
      <c r="G29" s="5"/>
    </row>
    <row r="30" spans="1:7" ht="18" customHeight="1">
      <c r="A30" s="32"/>
      <c r="B30" s="33"/>
      <c r="C30" s="47" t="s">
        <v>120</v>
      </c>
      <c r="D30" s="34">
        <f>COUNTA(D12:D29)</f>
        <v>5</v>
      </c>
      <c r="E30" s="34">
        <f>COUNTA(E12:E29)</f>
        <v>8</v>
      </c>
      <c r="F30" s="34">
        <f t="shared" ref="F30" si="0">COUNTA(F12:F29)</f>
        <v>4</v>
      </c>
      <c r="G30" s="72">
        <f>D30/(D30+E30)*5</f>
        <v>1.9230769230769231</v>
      </c>
    </row>
    <row r="31" spans="1:7" ht="18" customHeight="1">
      <c r="A31" s="3"/>
      <c r="B31" s="6"/>
      <c r="C31" s="48"/>
      <c r="D31" s="3"/>
      <c r="E31" s="3"/>
      <c r="F31" s="3"/>
      <c r="G31" s="14"/>
    </row>
    <row r="32" spans="1:7" ht="18" customHeight="1">
      <c r="A32" s="3"/>
      <c r="B32" s="6"/>
      <c r="C32" s="44" t="s">
        <v>29</v>
      </c>
      <c r="D32" s="3"/>
      <c r="E32" s="3"/>
      <c r="F32" s="3"/>
      <c r="G32" s="14"/>
    </row>
    <row r="33" spans="1:7" ht="18" customHeight="1">
      <c r="A33" s="3"/>
      <c r="B33" s="6">
        <v>13</v>
      </c>
      <c r="C33" s="45" t="s">
        <v>30</v>
      </c>
      <c r="D33" s="3" t="s">
        <v>118</v>
      </c>
      <c r="E33" s="3"/>
      <c r="F33" s="3"/>
      <c r="G33" s="14"/>
    </row>
    <row r="34" spans="1:7" ht="18" customHeight="1">
      <c r="A34" s="3"/>
      <c r="B34" s="6">
        <v>14</v>
      </c>
      <c r="C34" s="45" t="s">
        <v>31</v>
      </c>
      <c r="D34" s="3" t="s">
        <v>118</v>
      </c>
      <c r="E34" s="3"/>
      <c r="F34" s="3"/>
      <c r="G34" s="14"/>
    </row>
    <row r="35" spans="1:7" ht="18" customHeight="1">
      <c r="A35" s="3"/>
      <c r="B35" s="6">
        <v>15</v>
      </c>
      <c r="C35" s="45" t="s">
        <v>32</v>
      </c>
      <c r="D35" s="3" t="s">
        <v>118</v>
      </c>
      <c r="E35" s="3"/>
      <c r="F35" s="3"/>
      <c r="G35" s="14"/>
    </row>
    <row r="36" spans="1:7" ht="18" customHeight="1">
      <c r="A36" s="3"/>
      <c r="B36" s="12"/>
      <c r="C36" s="49" t="s">
        <v>33</v>
      </c>
      <c r="D36" s="13"/>
      <c r="E36" s="13"/>
      <c r="F36" s="13"/>
      <c r="G36" s="73">
        <v>5</v>
      </c>
    </row>
    <row r="37" spans="1:7" ht="18" customHeight="1">
      <c r="A37" s="3"/>
      <c r="B37" s="6"/>
      <c r="C37" s="48"/>
      <c r="D37" s="3"/>
      <c r="E37" s="3"/>
      <c r="F37" s="3"/>
      <c r="G37" s="14"/>
    </row>
    <row r="38" spans="1:7" ht="18" customHeight="1">
      <c r="A38" s="3"/>
      <c r="B38" s="6"/>
      <c r="C38" s="44" t="s">
        <v>34</v>
      </c>
      <c r="D38" s="3"/>
      <c r="E38" s="3"/>
      <c r="F38" s="3"/>
      <c r="G38" s="14"/>
    </row>
    <row r="39" spans="1:7" ht="18" customHeight="1">
      <c r="A39" s="3"/>
      <c r="B39" s="6">
        <v>16</v>
      </c>
      <c r="C39" s="45" t="s">
        <v>35</v>
      </c>
      <c r="D39" s="70"/>
      <c r="E39" s="70" t="s">
        <v>118</v>
      </c>
      <c r="F39" s="70"/>
      <c r="G39" s="14"/>
    </row>
    <row r="40" spans="1:7" ht="18" customHeight="1">
      <c r="A40" s="3"/>
      <c r="B40" s="6">
        <v>17</v>
      </c>
      <c r="C40" s="45" t="s">
        <v>36</v>
      </c>
      <c r="D40" s="70" t="s">
        <v>118</v>
      </c>
      <c r="E40" s="70"/>
      <c r="F40" s="70"/>
      <c r="G40" s="14"/>
    </row>
    <row r="41" spans="1:7" ht="18" customHeight="1">
      <c r="A41" s="3"/>
      <c r="B41" s="6">
        <v>18</v>
      </c>
      <c r="C41" s="45" t="s">
        <v>37</v>
      </c>
      <c r="D41" s="70"/>
      <c r="E41" s="71" t="s">
        <v>118</v>
      </c>
      <c r="F41" s="70"/>
      <c r="G41" s="14"/>
    </row>
    <row r="42" spans="1:7" ht="18" customHeight="1">
      <c r="A42" s="3"/>
      <c r="B42" s="6">
        <v>19</v>
      </c>
      <c r="C42" s="45" t="s">
        <v>38</v>
      </c>
      <c r="D42" s="70"/>
      <c r="E42" s="71" t="s">
        <v>118</v>
      </c>
      <c r="F42" s="70"/>
      <c r="G42" s="14"/>
    </row>
    <row r="43" spans="1:7" ht="18" customHeight="1">
      <c r="A43" s="3"/>
      <c r="B43" s="6">
        <v>20</v>
      </c>
      <c r="C43" s="45" t="s">
        <v>39</v>
      </c>
      <c r="D43" s="70"/>
      <c r="E43" s="71" t="s">
        <v>118</v>
      </c>
      <c r="F43" s="70"/>
      <c r="G43" s="14"/>
    </row>
    <row r="44" spans="1:7" ht="34.200000000000003" customHeight="1">
      <c r="A44" s="3"/>
      <c r="B44" s="6">
        <v>21</v>
      </c>
      <c r="C44" s="45" t="s">
        <v>40</v>
      </c>
      <c r="D44" s="70"/>
      <c r="E44" s="71"/>
      <c r="F44" s="70" t="s">
        <v>118</v>
      </c>
      <c r="G44" s="14"/>
    </row>
    <row r="45" spans="1:7" ht="18" customHeight="1">
      <c r="A45" s="3"/>
      <c r="B45" s="12"/>
      <c r="C45" s="49" t="s">
        <v>41</v>
      </c>
      <c r="D45" s="13"/>
      <c r="E45" s="13"/>
      <c r="F45" s="13"/>
      <c r="G45" s="73">
        <v>1</v>
      </c>
    </row>
    <row r="46" spans="1:7" ht="18" customHeight="1">
      <c r="A46" s="3"/>
      <c r="B46" s="6"/>
      <c r="C46" s="48"/>
      <c r="D46" s="3"/>
      <c r="E46" s="3"/>
      <c r="F46" s="3"/>
      <c r="G46" s="14"/>
    </row>
    <row r="47" spans="1:7" ht="18" customHeight="1">
      <c r="A47" s="3"/>
      <c r="B47" s="6"/>
      <c r="C47" s="44" t="s">
        <v>42</v>
      </c>
      <c r="D47" s="104"/>
      <c r="E47" s="104"/>
      <c r="F47" s="104"/>
      <c r="G47" s="14"/>
    </row>
    <row r="48" spans="1:7" ht="18" customHeight="1">
      <c r="A48" s="3"/>
      <c r="B48" s="6">
        <v>22</v>
      </c>
      <c r="C48" s="45" t="s">
        <v>43</v>
      </c>
      <c r="D48" s="104"/>
      <c r="E48" s="104"/>
      <c r="F48" s="104"/>
      <c r="G48" s="14"/>
    </row>
    <row r="49" spans="1:7" ht="18" customHeight="1">
      <c r="A49" s="3"/>
      <c r="B49" s="6">
        <v>23</v>
      </c>
      <c r="C49" s="45" t="s">
        <v>44</v>
      </c>
      <c r="D49" s="104"/>
      <c r="E49" s="104"/>
      <c r="F49" s="104"/>
      <c r="G49" s="14"/>
    </row>
    <row r="50" spans="1:7" ht="18" customHeight="1">
      <c r="A50" s="3"/>
      <c r="B50" s="6">
        <v>24</v>
      </c>
      <c r="C50" s="45" t="s">
        <v>45</v>
      </c>
      <c r="D50" s="104"/>
      <c r="E50" s="104"/>
      <c r="F50" s="104"/>
      <c r="G50" s="14"/>
    </row>
    <row r="51" spans="1:7" ht="18" customHeight="1">
      <c r="A51" s="3"/>
      <c r="B51" s="6">
        <v>25</v>
      </c>
      <c r="C51" s="45" t="s">
        <v>46</v>
      </c>
      <c r="D51" s="105"/>
      <c r="E51" s="104"/>
      <c r="F51" s="104"/>
      <c r="G51" s="14"/>
    </row>
    <row r="52" spans="1:7" ht="18" customHeight="1">
      <c r="A52" s="3"/>
      <c r="B52" s="6">
        <v>26</v>
      </c>
      <c r="C52" s="45" t="s">
        <v>47</v>
      </c>
      <c r="D52" s="104" t="s">
        <v>118</v>
      </c>
      <c r="E52" s="104"/>
      <c r="F52" s="104"/>
      <c r="G52" s="14"/>
    </row>
    <row r="53" spans="1:7" ht="18" customHeight="1">
      <c r="A53" s="3"/>
      <c r="B53" s="15"/>
      <c r="C53" s="50" t="s">
        <v>48</v>
      </c>
      <c r="D53" s="16"/>
      <c r="E53" s="16"/>
      <c r="F53" s="16"/>
      <c r="G53" s="74">
        <v>5</v>
      </c>
    </row>
    <row r="54" spans="1:7" ht="18" customHeight="1">
      <c r="A54" s="3"/>
      <c r="B54" s="6"/>
      <c r="C54" s="45"/>
      <c r="D54" s="3"/>
      <c r="E54" s="3"/>
      <c r="F54" s="3"/>
      <c r="G54" s="14"/>
    </row>
    <row r="55" spans="1:7" ht="18" customHeight="1">
      <c r="A55" s="3"/>
      <c r="B55" s="6"/>
      <c r="C55" s="44" t="s">
        <v>49</v>
      </c>
      <c r="D55" s="3"/>
      <c r="E55" s="3"/>
      <c r="F55" s="3"/>
      <c r="G55" s="14"/>
    </row>
    <row r="56" spans="1:7" ht="18" customHeight="1">
      <c r="A56" s="3"/>
      <c r="B56" s="6">
        <v>27</v>
      </c>
      <c r="C56" s="45" t="s">
        <v>50</v>
      </c>
      <c r="D56" s="6"/>
      <c r="E56" s="3" t="s">
        <v>118</v>
      </c>
      <c r="F56" s="3"/>
      <c r="G56" s="14"/>
    </row>
    <row r="57" spans="1:7" ht="18" customHeight="1">
      <c r="A57" s="3"/>
      <c r="B57" s="6">
        <v>28</v>
      </c>
      <c r="C57" s="51" t="s">
        <v>51</v>
      </c>
      <c r="D57" s="3" t="s">
        <v>118</v>
      </c>
      <c r="E57" s="3"/>
      <c r="F57" s="3"/>
      <c r="G57" s="14"/>
    </row>
    <row r="58" spans="1:7" ht="18" customHeight="1">
      <c r="A58" s="3"/>
      <c r="B58" s="15"/>
      <c r="C58" s="50" t="s">
        <v>52</v>
      </c>
      <c r="D58" s="16"/>
      <c r="E58" s="16"/>
      <c r="F58" s="16"/>
      <c r="G58" s="74">
        <v>1</v>
      </c>
    </row>
    <row r="59" spans="1:7" ht="18" customHeight="1">
      <c r="A59" s="3"/>
      <c r="B59" s="6"/>
      <c r="C59" s="45"/>
      <c r="D59" s="3"/>
      <c r="E59" s="3"/>
      <c r="F59" s="3"/>
      <c r="G59" s="14"/>
    </row>
    <row r="60" spans="1:7" ht="18" customHeight="1">
      <c r="A60" s="3"/>
      <c r="B60" s="6"/>
      <c r="C60" s="44" t="s">
        <v>53</v>
      </c>
      <c r="D60" s="3"/>
      <c r="E60" s="3"/>
      <c r="F60" s="3"/>
      <c r="G60" s="14"/>
    </row>
    <row r="61" spans="1:7" ht="27.6" customHeight="1">
      <c r="A61" s="3"/>
      <c r="B61" s="6">
        <v>29</v>
      </c>
      <c r="C61" s="45" t="s">
        <v>54</v>
      </c>
      <c r="D61" s="3" t="s">
        <v>118</v>
      </c>
      <c r="E61" s="3"/>
      <c r="F61" s="3"/>
      <c r="G61" s="14"/>
    </row>
    <row r="62" spans="1:7" ht="18" customHeight="1">
      <c r="A62" s="3"/>
      <c r="B62" s="6">
        <v>30</v>
      </c>
      <c r="C62" s="45" t="s">
        <v>55</v>
      </c>
      <c r="D62" s="3"/>
      <c r="E62" s="3" t="s">
        <v>118</v>
      </c>
      <c r="F62" s="3"/>
      <c r="G62" s="14"/>
    </row>
    <row r="63" spans="1:7" ht="18" customHeight="1">
      <c r="A63" s="3"/>
      <c r="B63" s="15"/>
      <c r="C63" s="50" t="s">
        <v>56</v>
      </c>
      <c r="D63" s="16"/>
      <c r="E63" s="16"/>
      <c r="F63" s="16"/>
      <c r="G63" s="74">
        <v>2</v>
      </c>
    </row>
    <row r="64" spans="1:7" ht="18" customHeight="1">
      <c r="A64" s="3"/>
      <c r="B64" s="6"/>
      <c r="C64" s="45"/>
      <c r="D64" s="3"/>
      <c r="E64" s="3"/>
      <c r="F64" s="3"/>
      <c r="G64" s="14"/>
    </row>
    <row r="65" spans="1:7" ht="18" customHeight="1">
      <c r="A65" s="3"/>
      <c r="B65" s="6"/>
      <c r="C65" s="44" t="s">
        <v>57</v>
      </c>
      <c r="D65" s="3"/>
      <c r="E65" s="3"/>
      <c r="F65" s="3"/>
      <c r="G65" s="14"/>
    </row>
    <row r="66" spans="1:7" ht="18" customHeight="1">
      <c r="A66" s="3"/>
      <c r="B66" s="6">
        <v>31</v>
      </c>
      <c r="C66" s="51" t="s">
        <v>58</v>
      </c>
      <c r="D66" s="3" t="s">
        <v>118</v>
      </c>
      <c r="E66" s="3"/>
      <c r="F66" s="3"/>
      <c r="G66" s="14"/>
    </row>
    <row r="67" spans="1:7" ht="18" customHeight="1">
      <c r="A67" s="3"/>
      <c r="B67" s="6">
        <v>32</v>
      </c>
      <c r="C67" s="45" t="s">
        <v>59</v>
      </c>
      <c r="D67" s="3" t="s">
        <v>118</v>
      </c>
      <c r="E67" s="3"/>
      <c r="F67" s="3"/>
      <c r="G67" s="14"/>
    </row>
    <row r="68" spans="1:7" ht="18" customHeight="1">
      <c r="A68" s="3"/>
      <c r="B68" s="6">
        <v>33</v>
      </c>
      <c r="C68" s="45" t="s">
        <v>60</v>
      </c>
      <c r="D68" s="3" t="s">
        <v>118</v>
      </c>
      <c r="E68" s="3"/>
      <c r="F68" s="3"/>
      <c r="G68" s="14"/>
    </row>
    <row r="69" spans="1:7" ht="18" customHeight="1">
      <c r="A69" s="3"/>
      <c r="B69" s="15"/>
      <c r="C69" s="50" t="s">
        <v>61</v>
      </c>
      <c r="D69" s="16"/>
      <c r="E69" s="16"/>
      <c r="F69" s="16"/>
      <c r="G69" s="74">
        <v>5</v>
      </c>
    </row>
    <row r="70" spans="1:7" ht="18" customHeight="1">
      <c r="A70" s="3"/>
      <c r="B70" s="6"/>
      <c r="C70" s="45"/>
      <c r="D70" s="3"/>
      <c r="E70" s="3"/>
      <c r="F70" s="3"/>
      <c r="G70" s="14"/>
    </row>
    <row r="71" spans="1:7" ht="18" customHeight="1">
      <c r="A71" s="3"/>
      <c r="B71" s="17"/>
      <c r="C71" s="52" t="s">
        <v>62</v>
      </c>
      <c r="D71" s="18"/>
      <c r="E71" s="18"/>
      <c r="F71" s="18"/>
      <c r="G71" s="75">
        <f>G30+G36+G45+G53+G58+G63+G69</f>
        <v>20.923076923076923</v>
      </c>
    </row>
    <row r="72" spans="1:7" ht="18" customHeight="1">
      <c r="A72" s="3"/>
      <c r="B72" s="17"/>
      <c r="C72" s="52" t="s">
        <v>121</v>
      </c>
      <c r="D72" s="18"/>
      <c r="E72" s="18"/>
      <c r="F72" s="18"/>
      <c r="G72" s="77">
        <f>(G71-7)/(35-7)*10</f>
        <v>4.9725274725274726</v>
      </c>
    </row>
    <row r="73" spans="1:7">
      <c r="C73" s="46"/>
    </row>
    <row r="74" spans="1:7">
      <c r="B74" s="28"/>
      <c r="C74" s="53" t="s">
        <v>76</v>
      </c>
      <c r="D74" s="28"/>
      <c r="E74" s="28"/>
      <c r="F74" s="28"/>
    </row>
  </sheetData>
  <mergeCells count="7">
    <mergeCell ref="D7:G7"/>
    <mergeCell ref="D1:G1"/>
    <mergeCell ref="D2:G2"/>
    <mergeCell ref="D3:G3"/>
    <mergeCell ref="D4:G4"/>
    <mergeCell ref="D5:G5"/>
    <mergeCell ref="D6:G6"/>
  </mergeCells>
  <dataValidations count="1">
    <dataValidation type="list" allowBlank="1" showInputMessage="1" showErrorMessage="1" sqref="D5:G5">
      <formula1>$D$8:$E$8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'[1]data for drop down list'!#REF!</xm:f>
          </x14:formula1>
          <xm:sqref>D1:G1</xm:sqref>
        </x14:dataValidation>
        <x14:dataValidation type="list" allowBlank="1" showInputMessage="1" showErrorMessage="1">
          <x14:formula1>
            <xm:f>'[1]data for drop down list'!#REF!</xm:f>
          </x14:formula1>
          <xm:sqref>D2:G2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G74"/>
  <sheetViews>
    <sheetView zoomScale="80" zoomScaleNormal="80" workbookViewId="0">
      <selection activeCell="G72" sqref="G72"/>
    </sheetView>
  </sheetViews>
  <sheetFormatPr baseColWidth="10" defaultColWidth="8.88671875" defaultRowHeight="14.4"/>
  <cols>
    <col min="1" max="1" width="13.109375" style="66" customWidth="1"/>
    <col min="2" max="2" width="8.88671875" style="66"/>
    <col min="3" max="3" width="111.33203125" style="66" customWidth="1"/>
    <col min="4" max="16384" width="8.88671875" style="66"/>
  </cols>
  <sheetData>
    <row r="1" spans="1:7" ht="18" customHeight="1">
      <c r="A1" s="1"/>
      <c r="B1" s="2"/>
      <c r="C1" s="54" t="s">
        <v>0</v>
      </c>
      <c r="D1" s="189" t="s">
        <v>102</v>
      </c>
      <c r="E1" s="190"/>
      <c r="F1" s="190"/>
      <c r="G1" s="191"/>
    </row>
    <row r="2" spans="1:7" ht="18" customHeight="1">
      <c r="A2" s="1"/>
      <c r="B2" s="2"/>
      <c r="C2" s="54" t="s">
        <v>78</v>
      </c>
      <c r="D2" s="189" t="s">
        <v>103</v>
      </c>
      <c r="E2" s="192"/>
      <c r="F2" s="192"/>
      <c r="G2" s="193"/>
    </row>
    <row r="3" spans="1:7" ht="18" customHeight="1">
      <c r="A3" s="3"/>
      <c r="B3" s="4"/>
      <c r="C3" s="54" t="s">
        <v>64</v>
      </c>
      <c r="D3" s="194" t="s">
        <v>131</v>
      </c>
      <c r="E3" s="194"/>
      <c r="F3" s="194"/>
      <c r="G3" s="194"/>
    </row>
    <row r="4" spans="1:7" ht="18" customHeight="1">
      <c r="A4" s="7"/>
      <c r="B4" s="8"/>
      <c r="C4" s="54" t="s">
        <v>82</v>
      </c>
      <c r="D4" s="189" t="s">
        <v>132</v>
      </c>
      <c r="E4" s="195"/>
      <c r="F4" s="195"/>
      <c r="G4" s="196"/>
    </row>
    <row r="5" spans="1:7" ht="18" customHeight="1">
      <c r="A5" s="7"/>
      <c r="B5" s="9"/>
      <c r="C5" s="54" t="s">
        <v>92</v>
      </c>
      <c r="D5" s="197" t="s">
        <v>88</v>
      </c>
      <c r="E5" s="198"/>
      <c r="F5" s="198"/>
      <c r="G5" s="199"/>
    </row>
    <row r="6" spans="1:7" ht="44.25" customHeight="1">
      <c r="A6" s="7"/>
      <c r="B6" s="9"/>
      <c r="C6" s="54" t="s">
        <v>65</v>
      </c>
      <c r="D6" s="200" t="s">
        <v>130</v>
      </c>
      <c r="E6" s="201"/>
      <c r="F6" s="201"/>
      <c r="G6" s="202"/>
    </row>
    <row r="7" spans="1:7" ht="18" customHeight="1">
      <c r="A7" s="7"/>
      <c r="B7" s="9"/>
      <c r="C7" s="54" t="s">
        <v>63</v>
      </c>
      <c r="D7" s="186" t="s">
        <v>151</v>
      </c>
      <c r="E7" s="187"/>
      <c r="F7" s="187"/>
      <c r="G7" s="188"/>
    </row>
    <row r="8" spans="1:7" ht="18" customHeight="1">
      <c r="A8" s="3"/>
      <c r="B8" s="4"/>
      <c r="C8" s="45"/>
      <c r="D8" s="10" t="s">
        <v>88</v>
      </c>
      <c r="E8" s="10" t="s">
        <v>1</v>
      </c>
      <c r="F8" s="10" t="s">
        <v>2</v>
      </c>
      <c r="G8" s="65" t="s">
        <v>3</v>
      </c>
    </row>
    <row r="9" spans="1:7" ht="18" customHeight="1">
      <c r="A9" s="3" t="s">
        <v>79</v>
      </c>
      <c r="B9" s="4"/>
      <c r="C9" s="44"/>
      <c r="D9" s="4"/>
      <c r="E9" s="4"/>
      <c r="F9" s="4"/>
      <c r="G9" s="5"/>
    </row>
    <row r="10" spans="1:7" ht="18" customHeight="1">
      <c r="A10" s="31" t="s">
        <v>81</v>
      </c>
      <c r="B10" s="4"/>
      <c r="C10" s="43" t="s">
        <v>80</v>
      </c>
      <c r="D10" s="4"/>
      <c r="E10" s="4"/>
      <c r="F10" s="4"/>
      <c r="G10" s="5"/>
    </row>
    <row r="11" spans="1:7" ht="18" customHeight="1">
      <c r="A11" s="31"/>
      <c r="B11" s="4"/>
      <c r="C11" s="64" t="s">
        <v>87</v>
      </c>
      <c r="D11" s="4"/>
      <c r="E11" s="4"/>
      <c r="F11" s="4"/>
      <c r="G11" s="5"/>
    </row>
    <row r="12" spans="1:7" ht="18" customHeight="1">
      <c r="A12" s="3" t="s">
        <v>5</v>
      </c>
      <c r="B12" s="4">
        <v>1</v>
      </c>
      <c r="C12" s="51" t="s">
        <v>6</v>
      </c>
      <c r="D12" s="94" t="s">
        <v>118</v>
      </c>
      <c r="E12" s="67"/>
      <c r="F12" s="67"/>
      <c r="G12" s="5"/>
    </row>
    <row r="13" spans="1:7" ht="18" customHeight="1">
      <c r="A13" s="3" t="s">
        <v>7</v>
      </c>
      <c r="B13" s="4">
        <v>2</v>
      </c>
      <c r="C13" s="51" t="s">
        <v>8</v>
      </c>
      <c r="D13" s="68"/>
      <c r="E13" s="95" t="s">
        <v>118</v>
      </c>
      <c r="F13" s="67"/>
      <c r="G13" s="5"/>
    </row>
    <row r="14" spans="1:7" ht="18" customHeight="1">
      <c r="A14" s="3" t="s">
        <v>9</v>
      </c>
      <c r="B14" s="4">
        <v>3</v>
      </c>
      <c r="C14" s="51" t="s">
        <v>10</v>
      </c>
      <c r="D14" s="102"/>
      <c r="E14" s="103" t="s">
        <v>118</v>
      </c>
      <c r="F14" s="103"/>
      <c r="G14" s="5"/>
    </row>
    <row r="15" spans="1:7" ht="18" customHeight="1">
      <c r="A15" s="3"/>
      <c r="B15" s="4">
        <v>4</v>
      </c>
      <c r="C15" s="51" t="s">
        <v>83</v>
      </c>
      <c r="D15" s="94" t="s">
        <v>118</v>
      </c>
      <c r="E15" s="67"/>
      <c r="F15" s="67"/>
      <c r="G15" s="5"/>
    </row>
    <row r="16" spans="1:7" ht="18" customHeight="1">
      <c r="A16" s="3" t="s">
        <v>11</v>
      </c>
      <c r="B16" s="4">
        <v>5</v>
      </c>
      <c r="C16" s="51" t="s">
        <v>84</v>
      </c>
      <c r="D16" s="67"/>
      <c r="E16" s="94" t="s">
        <v>118</v>
      </c>
      <c r="F16" s="94"/>
      <c r="G16" s="5"/>
    </row>
    <row r="17" spans="1:7" ht="18" customHeight="1">
      <c r="A17" s="3" t="s">
        <v>12</v>
      </c>
      <c r="B17" s="4">
        <v>6</v>
      </c>
      <c r="C17" s="51" t="s">
        <v>13</v>
      </c>
      <c r="D17" s="67"/>
      <c r="E17" s="94" t="s">
        <v>118</v>
      </c>
      <c r="F17" s="67"/>
      <c r="G17" s="5"/>
    </row>
    <row r="18" spans="1:7" ht="18" customHeight="1">
      <c r="A18" s="3" t="s">
        <v>14</v>
      </c>
      <c r="B18" s="4">
        <v>7</v>
      </c>
      <c r="C18" s="51" t="s">
        <v>85</v>
      </c>
      <c r="D18" s="67"/>
      <c r="E18" s="94" t="s">
        <v>118</v>
      </c>
      <c r="F18" s="94"/>
      <c r="G18" s="5"/>
    </row>
    <row r="19" spans="1:7" ht="18" customHeight="1">
      <c r="A19" s="3" t="s">
        <v>15</v>
      </c>
      <c r="B19" s="4">
        <v>8</v>
      </c>
      <c r="C19" s="51" t="s">
        <v>16</v>
      </c>
      <c r="D19" s="67"/>
      <c r="E19" s="94" t="s">
        <v>118</v>
      </c>
      <c r="F19" s="67"/>
      <c r="G19" s="5"/>
    </row>
    <row r="20" spans="1:7" ht="18" customHeight="1">
      <c r="A20" s="3" t="s">
        <v>17</v>
      </c>
      <c r="B20" s="4">
        <v>9</v>
      </c>
      <c r="C20" s="51" t="s">
        <v>18</v>
      </c>
      <c r="D20" s="67"/>
      <c r="E20" s="94" t="s">
        <v>118</v>
      </c>
      <c r="F20" s="67"/>
      <c r="G20" s="5"/>
    </row>
    <row r="21" spans="1:7" ht="18" customHeight="1">
      <c r="A21" s="3" t="s">
        <v>19</v>
      </c>
      <c r="B21" s="4">
        <v>10</v>
      </c>
      <c r="C21" s="51" t="s">
        <v>20</v>
      </c>
      <c r="D21" s="67"/>
      <c r="E21" s="94" t="s">
        <v>118</v>
      </c>
      <c r="F21" s="11"/>
      <c r="G21" s="5"/>
    </row>
    <row r="22" spans="1:7" ht="18" customHeight="1">
      <c r="A22" s="3"/>
      <c r="B22" s="4">
        <v>11</v>
      </c>
      <c r="C22" s="51" t="s">
        <v>86</v>
      </c>
      <c r="D22" s="67"/>
      <c r="E22" s="94" t="s">
        <v>118</v>
      </c>
      <c r="F22" s="11"/>
      <c r="G22" s="5"/>
    </row>
    <row r="23" spans="1:7" ht="18" customHeight="1">
      <c r="A23" s="3"/>
      <c r="B23" s="4">
        <v>12</v>
      </c>
      <c r="C23" s="51" t="s">
        <v>21</v>
      </c>
      <c r="D23" s="101" t="s">
        <v>118</v>
      </c>
      <c r="E23" s="67"/>
      <c r="F23" s="11"/>
      <c r="G23" s="5"/>
    </row>
    <row r="24" spans="1:7" ht="18" customHeight="1">
      <c r="A24" s="3"/>
      <c r="B24" s="4"/>
      <c r="C24" s="64" t="s">
        <v>22</v>
      </c>
      <c r="D24" s="11"/>
      <c r="E24" s="11"/>
      <c r="F24" s="11"/>
      <c r="G24" s="5"/>
    </row>
    <row r="25" spans="1:7" ht="18" customHeight="1">
      <c r="A25" s="3"/>
      <c r="B25" s="4">
        <v>13</v>
      </c>
      <c r="C25" s="51" t="s">
        <v>23</v>
      </c>
      <c r="D25" s="11" t="s">
        <v>118</v>
      </c>
      <c r="E25" s="11"/>
      <c r="F25" s="11"/>
      <c r="G25" s="5"/>
    </row>
    <row r="26" spans="1:7" ht="18" customHeight="1">
      <c r="A26" s="3"/>
      <c r="B26" s="4">
        <v>14</v>
      </c>
      <c r="C26" s="51" t="s">
        <v>24</v>
      </c>
      <c r="D26" s="11"/>
      <c r="E26" s="11"/>
      <c r="F26" s="11" t="s">
        <v>118</v>
      </c>
      <c r="G26" s="5"/>
    </row>
    <row r="27" spans="1:7" ht="18" customHeight="1">
      <c r="A27" s="3"/>
      <c r="B27" s="4">
        <v>15</v>
      </c>
      <c r="C27" s="51" t="s">
        <v>25</v>
      </c>
      <c r="D27" s="11"/>
      <c r="E27" s="11"/>
      <c r="F27" s="11" t="s">
        <v>118</v>
      </c>
      <c r="G27" s="5"/>
    </row>
    <row r="28" spans="1:7" ht="18" customHeight="1">
      <c r="A28" s="3" t="s">
        <v>26</v>
      </c>
      <c r="B28" s="4">
        <v>16</v>
      </c>
      <c r="C28" s="51" t="s">
        <v>27</v>
      </c>
      <c r="D28" s="11"/>
      <c r="E28" s="11"/>
      <c r="F28" s="11" t="s">
        <v>118</v>
      </c>
      <c r="G28" s="5"/>
    </row>
    <row r="29" spans="1:7" ht="18" customHeight="1">
      <c r="A29" s="3"/>
      <c r="B29" s="4">
        <v>17</v>
      </c>
      <c r="C29" s="51" t="s">
        <v>28</v>
      </c>
      <c r="D29" s="11"/>
      <c r="E29" s="11"/>
      <c r="F29" s="11" t="s">
        <v>118</v>
      </c>
      <c r="G29" s="5"/>
    </row>
    <row r="30" spans="1:7" ht="18" customHeight="1">
      <c r="A30" s="32"/>
      <c r="B30" s="33"/>
      <c r="C30" s="47" t="s">
        <v>120</v>
      </c>
      <c r="D30" s="34">
        <f>COUNTA(D12:D29)</f>
        <v>4</v>
      </c>
      <c r="E30" s="34">
        <f>COUNTA(E12:E29)</f>
        <v>9</v>
      </c>
      <c r="F30" s="34">
        <f t="shared" ref="F30" si="0">COUNTA(F12:F29)</f>
        <v>4</v>
      </c>
      <c r="G30" s="72">
        <f>D30/(D30+E30)*5</f>
        <v>1.5384615384615385</v>
      </c>
    </row>
    <row r="31" spans="1:7" ht="18" customHeight="1">
      <c r="A31" s="3"/>
      <c r="B31" s="6"/>
      <c r="C31" s="48"/>
      <c r="D31" s="3"/>
      <c r="E31" s="3"/>
      <c r="F31" s="3"/>
      <c r="G31" s="14"/>
    </row>
    <row r="32" spans="1:7" ht="18" customHeight="1">
      <c r="A32" s="3"/>
      <c r="B32" s="6"/>
      <c r="C32" s="44" t="s">
        <v>29</v>
      </c>
      <c r="D32" s="3"/>
      <c r="E32" s="3"/>
      <c r="F32" s="3"/>
      <c r="G32" s="14"/>
    </row>
    <row r="33" spans="1:7" ht="18" customHeight="1">
      <c r="A33" s="3"/>
      <c r="B33" s="6">
        <v>13</v>
      </c>
      <c r="C33" s="45" t="s">
        <v>30</v>
      </c>
      <c r="D33" s="3" t="s">
        <v>118</v>
      </c>
      <c r="E33" s="3"/>
      <c r="F33" s="3"/>
      <c r="G33" s="14"/>
    </row>
    <row r="34" spans="1:7" ht="18" customHeight="1">
      <c r="A34" s="3"/>
      <c r="B34" s="6">
        <v>14</v>
      </c>
      <c r="C34" s="45" t="s">
        <v>31</v>
      </c>
      <c r="D34" s="3" t="s">
        <v>118</v>
      </c>
      <c r="E34" s="3"/>
      <c r="F34" s="3"/>
      <c r="G34" s="14"/>
    </row>
    <row r="35" spans="1:7" ht="18" customHeight="1">
      <c r="A35" s="3"/>
      <c r="B35" s="6">
        <v>15</v>
      </c>
      <c r="C35" s="45" t="s">
        <v>32</v>
      </c>
      <c r="D35" s="3" t="s">
        <v>118</v>
      </c>
      <c r="E35" s="3"/>
      <c r="F35" s="3"/>
      <c r="G35" s="14"/>
    </row>
    <row r="36" spans="1:7" ht="18" customHeight="1">
      <c r="A36" s="3"/>
      <c r="B36" s="12"/>
      <c r="C36" s="49" t="s">
        <v>33</v>
      </c>
      <c r="D36" s="13"/>
      <c r="E36" s="13"/>
      <c r="F36" s="13"/>
      <c r="G36" s="73">
        <v>5</v>
      </c>
    </row>
    <row r="37" spans="1:7" ht="18" customHeight="1">
      <c r="A37" s="3"/>
      <c r="B37" s="6"/>
      <c r="C37" s="48"/>
      <c r="D37" s="3"/>
      <c r="E37" s="3"/>
      <c r="F37" s="3"/>
      <c r="G37" s="14"/>
    </row>
    <row r="38" spans="1:7" ht="18" customHeight="1">
      <c r="A38" s="3"/>
      <c r="B38" s="6"/>
      <c r="C38" s="44" t="s">
        <v>34</v>
      </c>
      <c r="D38" s="3"/>
      <c r="E38" s="3"/>
      <c r="F38" s="3"/>
      <c r="G38" s="14"/>
    </row>
    <row r="39" spans="1:7" ht="18" customHeight="1">
      <c r="A39" s="3"/>
      <c r="B39" s="6">
        <v>16</v>
      </c>
      <c r="C39" s="45" t="s">
        <v>35</v>
      </c>
      <c r="D39" s="70"/>
      <c r="E39" s="70" t="s">
        <v>118</v>
      </c>
      <c r="F39" s="70"/>
      <c r="G39" s="14"/>
    </row>
    <row r="40" spans="1:7" ht="18" customHeight="1">
      <c r="A40" s="3"/>
      <c r="B40" s="6">
        <v>17</v>
      </c>
      <c r="C40" s="45" t="s">
        <v>36</v>
      </c>
      <c r="D40" s="70" t="s">
        <v>118</v>
      </c>
      <c r="E40" s="70"/>
      <c r="F40" s="70"/>
      <c r="G40" s="14"/>
    </row>
    <row r="41" spans="1:7" ht="18" customHeight="1">
      <c r="A41" s="3"/>
      <c r="B41" s="6">
        <v>18</v>
      </c>
      <c r="C41" s="45" t="s">
        <v>37</v>
      </c>
      <c r="D41" s="70"/>
      <c r="E41" s="71" t="s">
        <v>118</v>
      </c>
      <c r="F41" s="70"/>
      <c r="G41" s="14"/>
    </row>
    <row r="42" spans="1:7" ht="18" customHeight="1">
      <c r="A42" s="3"/>
      <c r="B42" s="6">
        <v>19</v>
      </c>
      <c r="C42" s="45" t="s">
        <v>38</v>
      </c>
      <c r="D42" s="70"/>
      <c r="E42" s="71" t="s">
        <v>118</v>
      </c>
      <c r="F42" s="70"/>
      <c r="G42" s="14"/>
    </row>
    <row r="43" spans="1:7" ht="18" customHeight="1">
      <c r="A43" s="3"/>
      <c r="B43" s="6">
        <v>20</v>
      </c>
      <c r="C43" s="45" t="s">
        <v>39</v>
      </c>
      <c r="D43" s="70"/>
      <c r="E43" s="71" t="s">
        <v>118</v>
      </c>
      <c r="F43" s="70"/>
      <c r="G43" s="14"/>
    </row>
    <row r="44" spans="1:7" ht="34.200000000000003" customHeight="1">
      <c r="A44" s="3"/>
      <c r="B44" s="6">
        <v>21</v>
      </c>
      <c r="C44" s="45" t="s">
        <v>40</v>
      </c>
      <c r="D44" s="70"/>
      <c r="E44" s="71"/>
      <c r="F44" s="70" t="s">
        <v>118</v>
      </c>
      <c r="G44" s="14"/>
    </row>
    <row r="45" spans="1:7" ht="18" customHeight="1">
      <c r="A45" s="3"/>
      <c r="B45" s="12"/>
      <c r="C45" s="49" t="s">
        <v>41</v>
      </c>
      <c r="D45" s="13"/>
      <c r="E45" s="13"/>
      <c r="F45" s="13"/>
      <c r="G45" s="73">
        <v>1</v>
      </c>
    </row>
    <row r="46" spans="1:7" ht="18" customHeight="1">
      <c r="A46" s="3"/>
      <c r="B46" s="6"/>
      <c r="C46" s="48"/>
      <c r="D46" s="3"/>
      <c r="E46" s="3"/>
      <c r="F46" s="3"/>
      <c r="G46" s="14"/>
    </row>
    <row r="47" spans="1:7" ht="18" customHeight="1">
      <c r="A47" s="3"/>
      <c r="B47" s="6"/>
      <c r="C47" s="44" t="s">
        <v>42</v>
      </c>
      <c r="D47" s="3"/>
      <c r="E47" s="3"/>
      <c r="F47" s="3"/>
      <c r="G47" s="14"/>
    </row>
    <row r="48" spans="1:7" ht="18" customHeight="1">
      <c r="A48" s="3"/>
      <c r="B48" s="6">
        <v>22</v>
      </c>
      <c r="C48" s="45" t="s">
        <v>43</v>
      </c>
      <c r="D48" s="104" t="s">
        <v>118</v>
      </c>
      <c r="E48" s="104"/>
      <c r="F48" s="104"/>
      <c r="G48" s="14"/>
    </row>
    <row r="49" spans="1:7" ht="18" customHeight="1">
      <c r="A49" s="3"/>
      <c r="B49" s="6">
        <v>23</v>
      </c>
      <c r="C49" s="45" t="s">
        <v>44</v>
      </c>
      <c r="D49" s="104"/>
      <c r="E49" s="104"/>
      <c r="F49" s="104"/>
      <c r="G49" s="14"/>
    </row>
    <row r="50" spans="1:7" ht="18" customHeight="1">
      <c r="A50" s="3"/>
      <c r="B50" s="6">
        <v>24</v>
      </c>
      <c r="C50" s="45" t="s">
        <v>45</v>
      </c>
      <c r="D50" s="104"/>
      <c r="E50" s="104"/>
      <c r="F50" s="104"/>
      <c r="G50" s="14"/>
    </row>
    <row r="51" spans="1:7" ht="18" customHeight="1">
      <c r="A51" s="3"/>
      <c r="B51" s="6">
        <v>25</v>
      </c>
      <c r="C51" s="45" t="s">
        <v>46</v>
      </c>
      <c r="D51" s="105"/>
      <c r="E51" s="104"/>
      <c r="F51" s="104"/>
      <c r="G51" s="14"/>
    </row>
    <row r="52" spans="1:7" ht="18" customHeight="1">
      <c r="A52" s="3"/>
      <c r="B52" s="6">
        <v>26</v>
      </c>
      <c r="C52" s="45" t="s">
        <v>47</v>
      </c>
      <c r="D52" s="104"/>
      <c r="E52" s="104"/>
      <c r="F52" s="104"/>
      <c r="G52" s="14"/>
    </row>
    <row r="53" spans="1:7" ht="18" customHeight="1">
      <c r="A53" s="3"/>
      <c r="B53" s="15"/>
      <c r="C53" s="50" t="s">
        <v>48</v>
      </c>
      <c r="D53" s="16"/>
      <c r="E53" s="16"/>
      <c r="F53" s="16"/>
      <c r="G53" s="74">
        <v>1</v>
      </c>
    </row>
    <row r="54" spans="1:7" ht="18" customHeight="1">
      <c r="A54" s="3"/>
      <c r="B54" s="6"/>
      <c r="C54" s="45"/>
      <c r="D54" s="3"/>
      <c r="E54" s="3"/>
      <c r="F54" s="3"/>
      <c r="G54" s="14"/>
    </row>
    <row r="55" spans="1:7" ht="18" customHeight="1">
      <c r="A55" s="3"/>
      <c r="B55" s="6"/>
      <c r="C55" s="44" t="s">
        <v>49</v>
      </c>
      <c r="D55" s="3"/>
      <c r="E55" s="3"/>
      <c r="F55" s="3"/>
      <c r="G55" s="14"/>
    </row>
    <row r="56" spans="1:7" ht="18" customHeight="1">
      <c r="A56" s="3"/>
      <c r="B56" s="6">
        <v>27</v>
      </c>
      <c r="C56" s="45" t="s">
        <v>50</v>
      </c>
      <c r="D56" s="6"/>
      <c r="E56" s="3" t="s">
        <v>118</v>
      </c>
      <c r="F56" s="3"/>
      <c r="G56" s="14"/>
    </row>
    <row r="57" spans="1:7" ht="18" customHeight="1">
      <c r="A57" s="3"/>
      <c r="B57" s="6">
        <v>28</v>
      </c>
      <c r="C57" s="51" t="s">
        <v>51</v>
      </c>
      <c r="D57" s="3" t="s">
        <v>118</v>
      </c>
      <c r="E57" s="3"/>
      <c r="F57" s="3"/>
      <c r="G57" s="14"/>
    </row>
    <row r="58" spans="1:7" ht="18" customHeight="1">
      <c r="A58" s="3"/>
      <c r="B58" s="15"/>
      <c r="C58" s="50" t="s">
        <v>52</v>
      </c>
      <c r="D58" s="16"/>
      <c r="E58" s="16"/>
      <c r="F58" s="16"/>
      <c r="G58" s="74">
        <v>1</v>
      </c>
    </row>
    <row r="59" spans="1:7" ht="18" customHeight="1">
      <c r="A59" s="3"/>
      <c r="B59" s="6"/>
      <c r="C59" s="45"/>
      <c r="D59" s="3"/>
      <c r="E59" s="3"/>
      <c r="F59" s="3"/>
      <c r="G59" s="14"/>
    </row>
    <row r="60" spans="1:7" ht="18" customHeight="1">
      <c r="A60" s="3"/>
      <c r="B60" s="6"/>
      <c r="C60" s="44" t="s">
        <v>53</v>
      </c>
      <c r="D60" s="3"/>
      <c r="E60" s="3"/>
      <c r="F60" s="3"/>
      <c r="G60" s="14"/>
    </row>
    <row r="61" spans="1:7" ht="27.6" customHeight="1">
      <c r="A61" s="3"/>
      <c r="B61" s="6">
        <v>29</v>
      </c>
      <c r="C61" s="45" t="s">
        <v>54</v>
      </c>
      <c r="D61" s="3" t="s">
        <v>118</v>
      </c>
      <c r="E61" s="3"/>
      <c r="F61" s="3"/>
      <c r="G61" s="14"/>
    </row>
    <row r="62" spans="1:7" ht="18" customHeight="1">
      <c r="A62" s="3"/>
      <c r="B62" s="6">
        <v>30</v>
      </c>
      <c r="C62" s="45" t="s">
        <v>55</v>
      </c>
      <c r="D62" s="3"/>
      <c r="E62" s="3" t="s">
        <v>118</v>
      </c>
      <c r="F62" s="3"/>
      <c r="G62" s="14"/>
    </row>
    <row r="63" spans="1:7" ht="18" customHeight="1">
      <c r="A63" s="3"/>
      <c r="B63" s="15"/>
      <c r="C63" s="50" t="s">
        <v>56</v>
      </c>
      <c r="D63" s="16"/>
      <c r="E63" s="16"/>
      <c r="F63" s="16"/>
      <c r="G63" s="74">
        <v>2</v>
      </c>
    </row>
    <row r="64" spans="1:7" ht="18" customHeight="1">
      <c r="A64" s="3"/>
      <c r="B64" s="6"/>
      <c r="C64" s="45"/>
      <c r="D64" s="3"/>
      <c r="E64" s="3"/>
      <c r="F64" s="3"/>
      <c r="G64" s="14"/>
    </row>
    <row r="65" spans="1:7" ht="18" customHeight="1">
      <c r="A65" s="3"/>
      <c r="B65" s="6"/>
      <c r="C65" s="44" t="s">
        <v>57</v>
      </c>
      <c r="D65" s="3"/>
      <c r="E65" s="3"/>
      <c r="F65" s="3"/>
      <c r="G65" s="14"/>
    </row>
    <row r="66" spans="1:7" ht="18" customHeight="1">
      <c r="A66" s="3"/>
      <c r="B66" s="6">
        <v>31</v>
      </c>
      <c r="C66" s="51" t="s">
        <v>58</v>
      </c>
      <c r="D66" s="3" t="s">
        <v>118</v>
      </c>
      <c r="E66" s="3"/>
      <c r="F66" s="3"/>
      <c r="G66" s="14"/>
    </row>
    <row r="67" spans="1:7" ht="18" customHeight="1">
      <c r="A67" s="3"/>
      <c r="B67" s="6">
        <v>32</v>
      </c>
      <c r="C67" s="45" t="s">
        <v>59</v>
      </c>
      <c r="D67" s="3" t="s">
        <v>118</v>
      </c>
      <c r="E67" s="3"/>
      <c r="F67" s="3"/>
      <c r="G67" s="14"/>
    </row>
    <row r="68" spans="1:7" ht="18" customHeight="1">
      <c r="A68" s="3"/>
      <c r="B68" s="6">
        <v>33</v>
      </c>
      <c r="C68" s="45" t="s">
        <v>60</v>
      </c>
      <c r="D68" s="3" t="s">
        <v>118</v>
      </c>
      <c r="E68" s="3"/>
      <c r="F68" s="3"/>
      <c r="G68" s="14"/>
    </row>
    <row r="69" spans="1:7" ht="18" customHeight="1">
      <c r="A69" s="3"/>
      <c r="B69" s="15"/>
      <c r="C69" s="50" t="s">
        <v>61</v>
      </c>
      <c r="D69" s="16"/>
      <c r="E69" s="16"/>
      <c r="F69" s="16"/>
      <c r="G69" s="74">
        <v>5</v>
      </c>
    </row>
    <row r="70" spans="1:7" ht="18" customHeight="1">
      <c r="A70" s="3"/>
      <c r="B70" s="6"/>
      <c r="C70" s="45"/>
      <c r="D70" s="3"/>
      <c r="E70" s="3"/>
      <c r="F70" s="3"/>
      <c r="G70" s="14"/>
    </row>
    <row r="71" spans="1:7" ht="18" customHeight="1">
      <c r="A71" s="3"/>
      <c r="B71" s="17"/>
      <c r="C71" s="52" t="s">
        <v>62</v>
      </c>
      <c r="D71" s="18"/>
      <c r="E71" s="18"/>
      <c r="F71" s="18"/>
      <c r="G71" s="75">
        <f>G30+G36+G45+G53+G58+G63+G69</f>
        <v>16.53846153846154</v>
      </c>
    </row>
    <row r="72" spans="1:7" ht="18" customHeight="1">
      <c r="A72" s="3"/>
      <c r="B72" s="17"/>
      <c r="C72" s="52" t="s">
        <v>121</v>
      </c>
      <c r="D72" s="18"/>
      <c r="E72" s="18"/>
      <c r="F72" s="18"/>
      <c r="G72" s="77">
        <f>(G71-7)/(35-7)*10</f>
        <v>3.4065934065934074</v>
      </c>
    </row>
    <row r="73" spans="1:7">
      <c r="C73" s="46"/>
    </row>
    <row r="74" spans="1:7">
      <c r="B74" s="28"/>
      <c r="C74" s="53" t="s">
        <v>76</v>
      </c>
      <c r="D74" s="28"/>
      <c r="E74" s="28"/>
      <c r="F74" s="28"/>
    </row>
  </sheetData>
  <mergeCells count="7">
    <mergeCell ref="D7:G7"/>
    <mergeCell ref="D1:G1"/>
    <mergeCell ref="D2:G2"/>
    <mergeCell ref="D3:G3"/>
    <mergeCell ref="D4:G4"/>
    <mergeCell ref="D5:G5"/>
    <mergeCell ref="D6:G6"/>
  </mergeCells>
  <dataValidations count="1">
    <dataValidation type="list" allowBlank="1" showInputMessage="1" showErrorMessage="1" sqref="D5:G5">
      <formula1>$D$8:$E$8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'data for drop down list'!$A$2:$A$11</xm:f>
          </x14:formula1>
          <xm:sqref>D1:G1</xm:sqref>
        </x14:dataValidation>
        <x14:dataValidation type="list" allowBlank="1" showInputMessage="1" showErrorMessage="1">
          <x14:formula1>
            <xm:f>'data for drop down list'!$B$2:$B$11</xm:f>
          </x14:formula1>
          <xm:sqref>D2:G2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>
  <dimension ref="A1:G74"/>
  <sheetViews>
    <sheetView zoomScaleNormal="100" workbookViewId="0"/>
  </sheetViews>
  <sheetFormatPr baseColWidth="10" defaultColWidth="9.109375" defaultRowHeight="14.4"/>
  <cols>
    <col min="1" max="1" width="13.109375" style="66" customWidth="1"/>
    <col min="2" max="2" width="9.109375" style="66"/>
    <col min="3" max="3" width="111.33203125" style="66" customWidth="1"/>
    <col min="4" max="16384" width="9.109375" style="66"/>
  </cols>
  <sheetData>
    <row r="1" spans="1:7" ht="18" customHeight="1">
      <c r="A1" s="1"/>
      <c r="B1" s="2"/>
      <c r="C1" s="54" t="s">
        <v>0</v>
      </c>
      <c r="D1" s="189" t="s">
        <v>97</v>
      </c>
      <c r="E1" s="190"/>
      <c r="F1" s="190"/>
      <c r="G1" s="191"/>
    </row>
    <row r="2" spans="1:7" ht="18" customHeight="1">
      <c r="A2" s="1"/>
      <c r="B2" s="2"/>
      <c r="C2" s="54" t="s">
        <v>78</v>
      </c>
      <c r="D2" s="189" t="s">
        <v>98</v>
      </c>
      <c r="E2" s="192"/>
      <c r="F2" s="192"/>
      <c r="G2" s="193"/>
    </row>
    <row r="3" spans="1:7" ht="18" customHeight="1">
      <c r="A3" s="3"/>
      <c r="B3" s="4"/>
      <c r="C3" s="54" t="s">
        <v>64</v>
      </c>
      <c r="D3" s="194" t="s">
        <v>184</v>
      </c>
      <c r="E3" s="194"/>
      <c r="F3" s="194"/>
      <c r="G3" s="194"/>
    </row>
    <row r="4" spans="1:7" ht="18" customHeight="1">
      <c r="A4" s="7"/>
      <c r="B4" s="8"/>
      <c r="C4" s="54" t="s">
        <v>82</v>
      </c>
      <c r="D4" s="189" t="s">
        <v>185</v>
      </c>
      <c r="E4" s="195"/>
      <c r="F4" s="195"/>
      <c r="G4" s="196"/>
    </row>
    <row r="5" spans="1:7" ht="18" customHeight="1">
      <c r="A5" s="7"/>
      <c r="B5" s="9"/>
      <c r="C5" s="54" t="s">
        <v>92</v>
      </c>
      <c r="D5" s="197" t="s">
        <v>88</v>
      </c>
      <c r="E5" s="198"/>
      <c r="F5" s="198"/>
      <c r="G5" s="199"/>
    </row>
    <row r="6" spans="1:7" ht="20.399999999999999" customHeight="1">
      <c r="A6" s="7"/>
      <c r="B6" s="9"/>
      <c r="C6" s="54" t="s">
        <v>65</v>
      </c>
      <c r="D6" s="203" t="s">
        <v>130</v>
      </c>
      <c r="E6" s="204"/>
      <c r="F6" s="204"/>
      <c r="G6" s="205"/>
    </row>
    <row r="7" spans="1:7" ht="18" customHeight="1">
      <c r="A7" s="7"/>
      <c r="B7" s="9"/>
      <c r="C7" s="54" t="s">
        <v>63</v>
      </c>
      <c r="D7" s="186" t="s">
        <v>186</v>
      </c>
      <c r="E7" s="187"/>
      <c r="F7" s="187"/>
      <c r="G7" s="188"/>
    </row>
    <row r="8" spans="1:7" ht="18" customHeight="1">
      <c r="A8" s="3"/>
      <c r="B8" s="4"/>
      <c r="C8" s="45"/>
      <c r="D8" s="10" t="s">
        <v>88</v>
      </c>
      <c r="E8" s="10" t="s">
        <v>1</v>
      </c>
      <c r="F8" s="10" t="s">
        <v>2</v>
      </c>
      <c r="G8" s="65" t="s">
        <v>3</v>
      </c>
    </row>
    <row r="9" spans="1:7" ht="18" customHeight="1">
      <c r="A9" s="3" t="s">
        <v>79</v>
      </c>
      <c r="B9" s="4"/>
      <c r="C9" s="44"/>
      <c r="D9" s="4"/>
      <c r="E9" s="4"/>
      <c r="F9" s="4"/>
      <c r="G9" s="5"/>
    </row>
    <row r="10" spans="1:7" ht="18" customHeight="1">
      <c r="A10" s="31" t="s">
        <v>81</v>
      </c>
      <c r="B10" s="4"/>
      <c r="C10" s="43" t="s">
        <v>80</v>
      </c>
      <c r="D10" s="4"/>
      <c r="E10" s="4"/>
      <c r="F10" s="4"/>
      <c r="G10" s="5"/>
    </row>
    <row r="11" spans="1:7" ht="18" customHeight="1">
      <c r="A11" s="31"/>
      <c r="B11" s="4"/>
      <c r="C11" s="64" t="s">
        <v>87</v>
      </c>
      <c r="D11" s="4"/>
      <c r="E11" s="4"/>
      <c r="F11" s="4"/>
      <c r="G11" s="5"/>
    </row>
    <row r="12" spans="1:7" ht="18" customHeight="1">
      <c r="A12" s="3" t="s">
        <v>5</v>
      </c>
      <c r="B12" s="4">
        <v>1</v>
      </c>
      <c r="C12" s="51" t="s">
        <v>6</v>
      </c>
      <c r="D12" s="118" t="s">
        <v>118</v>
      </c>
      <c r="E12" s="119"/>
      <c r="F12" s="119"/>
      <c r="G12" s="5"/>
    </row>
    <row r="13" spans="1:7" ht="18" customHeight="1">
      <c r="A13" s="3" t="s">
        <v>7</v>
      </c>
      <c r="B13" s="4">
        <v>2</v>
      </c>
      <c r="C13" s="51" t="s">
        <v>8</v>
      </c>
      <c r="D13" s="120"/>
      <c r="E13" s="121" t="s">
        <v>118</v>
      </c>
      <c r="F13" s="119"/>
      <c r="G13" s="5"/>
    </row>
    <row r="14" spans="1:7" ht="18" customHeight="1">
      <c r="A14" s="3" t="s">
        <v>9</v>
      </c>
      <c r="B14" s="4">
        <v>3</v>
      </c>
      <c r="C14" s="51" t="s">
        <v>10</v>
      </c>
      <c r="D14" s="122"/>
      <c r="E14" s="123" t="s">
        <v>118</v>
      </c>
      <c r="F14" s="123"/>
      <c r="G14" s="5"/>
    </row>
    <row r="15" spans="1:7" ht="18" customHeight="1">
      <c r="A15" s="3"/>
      <c r="B15" s="4">
        <v>4</v>
      </c>
      <c r="C15" s="51" t="s">
        <v>83</v>
      </c>
      <c r="D15" s="118" t="s">
        <v>118</v>
      </c>
      <c r="E15" s="119"/>
      <c r="F15" s="119"/>
      <c r="G15" s="5"/>
    </row>
    <row r="16" spans="1:7" ht="18" customHeight="1">
      <c r="A16" s="3" t="s">
        <v>11</v>
      </c>
      <c r="B16" s="4">
        <v>5</v>
      </c>
      <c r="C16" s="51" t="s">
        <v>84</v>
      </c>
      <c r="D16" s="119"/>
      <c r="E16" s="118" t="s">
        <v>118</v>
      </c>
      <c r="F16" s="118"/>
      <c r="G16" s="5"/>
    </row>
    <row r="17" spans="1:7" ht="18" customHeight="1">
      <c r="A17" s="3" t="s">
        <v>12</v>
      </c>
      <c r="B17" s="4">
        <v>6</v>
      </c>
      <c r="C17" s="51" t="s">
        <v>13</v>
      </c>
      <c r="D17" s="119"/>
      <c r="E17" s="118" t="s">
        <v>118</v>
      </c>
      <c r="F17" s="119"/>
      <c r="G17" s="5"/>
    </row>
    <row r="18" spans="1:7" ht="18" customHeight="1">
      <c r="A18" s="3" t="s">
        <v>14</v>
      </c>
      <c r="B18" s="4">
        <v>7</v>
      </c>
      <c r="C18" s="51" t="s">
        <v>85</v>
      </c>
      <c r="D18" s="119"/>
      <c r="E18" s="118" t="s">
        <v>118</v>
      </c>
      <c r="F18" s="118"/>
      <c r="G18" s="5"/>
    </row>
    <row r="19" spans="1:7" ht="18" customHeight="1">
      <c r="A19" s="3" t="s">
        <v>15</v>
      </c>
      <c r="B19" s="4">
        <v>8</v>
      </c>
      <c r="C19" s="51" t="s">
        <v>16</v>
      </c>
      <c r="D19" s="119"/>
      <c r="E19" s="118" t="s">
        <v>118</v>
      </c>
      <c r="F19" s="119"/>
      <c r="G19" s="5"/>
    </row>
    <row r="20" spans="1:7" ht="18" customHeight="1">
      <c r="A20" s="3" t="s">
        <v>17</v>
      </c>
      <c r="B20" s="4">
        <v>9</v>
      </c>
      <c r="C20" s="51" t="s">
        <v>18</v>
      </c>
      <c r="D20" s="119"/>
      <c r="E20" s="118" t="s">
        <v>118</v>
      </c>
      <c r="F20" s="119"/>
      <c r="G20" s="5"/>
    </row>
    <row r="21" spans="1:7" ht="18" customHeight="1">
      <c r="A21" s="3" t="s">
        <v>19</v>
      </c>
      <c r="B21" s="4">
        <v>10</v>
      </c>
      <c r="C21" s="51" t="s">
        <v>20</v>
      </c>
      <c r="D21" s="119"/>
      <c r="E21" s="118" t="s">
        <v>118</v>
      </c>
      <c r="F21" s="11"/>
      <c r="G21" s="5"/>
    </row>
    <row r="22" spans="1:7" ht="18" customHeight="1">
      <c r="A22" s="3"/>
      <c r="B22" s="4">
        <v>11</v>
      </c>
      <c r="C22" s="51" t="s">
        <v>86</v>
      </c>
      <c r="D22" s="119"/>
      <c r="E22" s="118" t="s">
        <v>118</v>
      </c>
      <c r="F22" s="11"/>
      <c r="G22" s="5"/>
    </row>
    <row r="23" spans="1:7" ht="18" customHeight="1">
      <c r="A23" s="3"/>
      <c r="B23" s="4">
        <v>12</v>
      </c>
      <c r="C23" s="51" t="s">
        <v>21</v>
      </c>
      <c r="D23" s="124" t="s">
        <v>118</v>
      </c>
      <c r="E23" s="119"/>
      <c r="F23" s="11"/>
      <c r="G23" s="5"/>
    </row>
    <row r="24" spans="1:7" ht="18" customHeight="1">
      <c r="A24" s="3"/>
      <c r="B24" s="4"/>
      <c r="C24" s="64" t="s">
        <v>22</v>
      </c>
      <c r="D24" s="11"/>
      <c r="E24" s="11"/>
      <c r="F24" s="11"/>
      <c r="G24" s="5"/>
    </row>
    <row r="25" spans="1:7" ht="18" customHeight="1">
      <c r="A25" s="3"/>
      <c r="B25" s="4">
        <v>13</v>
      </c>
      <c r="C25" s="51" t="s">
        <v>23</v>
      </c>
      <c r="D25" s="11" t="s">
        <v>118</v>
      </c>
      <c r="E25" s="11"/>
      <c r="F25" s="11"/>
      <c r="G25" s="5"/>
    </row>
    <row r="26" spans="1:7" ht="18" customHeight="1">
      <c r="A26" s="3"/>
      <c r="B26" s="4">
        <v>14</v>
      </c>
      <c r="C26" s="51" t="s">
        <v>24</v>
      </c>
      <c r="D26" s="11"/>
      <c r="E26" s="11"/>
      <c r="F26" s="11" t="s">
        <v>118</v>
      </c>
      <c r="G26" s="5"/>
    </row>
    <row r="27" spans="1:7" ht="18" customHeight="1">
      <c r="A27" s="3"/>
      <c r="B27" s="4">
        <v>15</v>
      </c>
      <c r="C27" s="51" t="s">
        <v>25</v>
      </c>
      <c r="D27" s="11"/>
      <c r="E27" s="11"/>
      <c r="F27" s="11" t="s">
        <v>118</v>
      </c>
      <c r="G27" s="5"/>
    </row>
    <row r="28" spans="1:7" ht="18" customHeight="1">
      <c r="A28" s="3" t="s">
        <v>26</v>
      </c>
      <c r="B28" s="4">
        <v>16</v>
      </c>
      <c r="C28" s="51" t="s">
        <v>27</v>
      </c>
      <c r="D28" s="11"/>
      <c r="E28" s="11"/>
      <c r="F28" s="11" t="s">
        <v>118</v>
      </c>
      <c r="G28" s="5"/>
    </row>
    <row r="29" spans="1:7" ht="18" customHeight="1">
      <c r="A29" s="3"/>
      <c r="B29" s="4">
        <v>17</v>
      </c>
      <c r="C29" s="51" t="s">
        <v>28</v>
      </c>
      <c r="D29" s="11"/>
      <c r="E29" s="11"/>
      <c r="F29" s="11" t="s">
        <v>118</v>
      </c>
      <c r="G29" s="5"/>
    </row>
    <row r="30" spans="1:7" ht="18" customHeight="1">
      <c r="A30" s="32"/>
      <c r="B30" s="33"/>
      <c r="C30" s="47" t="s">
        <v>120</v>
      </c>
      <c r="D30" s="34">
        <f>COUNTA(D12:D29)</f>
        <v>4</v>
      </c>
      <c r="E30" s="34">
        <f>COUNTA(E12:E29)</f>
        <v>9</v>
      </c>
      <c r="F30" s="34">
        <f t="shared" ref="F30" si="0">COUNTA(F12:F29)</f>
        <v>4</v>
      </c>
      <c r="G30" s="72">
        <f>D30/(D30+E30)*5</f>
        <v>1.5384615384615385</v>
      </c>
    </row>
    <row r="31" spans="1:7" ht="18" customHeight="1">
      <c r="A31" s="3"/>
      <c r="B31" s="6"/>
      <c r="C31" s="48"/>
      <c r="D31" s="3"/>
      <c r="E31" s="3"/>
      <c r="F31" s="3"/>
      <c r="G31" s="14"/>
    </row>
    <row r="32" spans="1:7" ht="18" customHeight="1">
      <c r="A32" s="3"/>
      <c r="B32" s="6"/>
      <c r="C32" s="44" t="s">
        <v>29</v>
      </c>
      <c r="D32" s="3"/>
      <c r="E32" s="3"/>
      <c r="F32" s="3"/>
      <c r="G32" s="14"/>
    </row>
    <row r="33" spans="1:7" ht="18" customHeight="1">
      <c r="A33" s="3"/>
      <c r="B33" s="6">
        <v>13</v>
      </c>
      <c r="C33" s="45" t="s">
        <v>30</v>
      </c>
      <c r="D33" s="3" t="s">
        <v>118</v>
      </c>
      <c r="E33" s="3"/>
      <c r="F33" s="3"/>
      <c r="G33" s="14"/>
    </row>
    <row r="34" spans="1:7" ht="18" customHeight="1">
      <c r="A34" s="3"/>
      <c r="B34" s="6">
        <v>14</v>
      </c>
      <c r="C34" s="45" t="s">
        <v>31</v>
      </c>
      <c r="D34" s="3" t="s">
        <v>118</v>
      </c>
      <c r="E34" s="3"/>
      <c r="F34" s="3"/>
      <c r="G34" s="14"/>
    </row>
    <row r="35" spans="1:7" ht="18" customHeight="1">
      <c r="A35" s="3"/>
      <c r="B35" s="6">
        <v>15</v>
      </c>
      <c r="C35" s="45" t="s">
        <v>32</v>
      </c>
      <c r="D35" s="3" t="s">
        <v>118</v>
      </c>
      <c r="E35" s="3"/>
      <c r="F35" s="3"/>
      <c r="G35" s="14"/>
    </row>
    <row r="36" spans="1:7" ht="18" customHeight="1">
      <c r="A36" s="3"/>
      <c r="B36" s="12"/>
      <c r="C36" s="49" t="s">
        <v>33</v>
      </c>
      <c r="D36" s="13"/>
      <c r="E36" s="13"/>
      <c r="F36" s="13"/>
      <c r="G36" s="73">
        <v>5</v>
      </c>
    </row>
    <row r="37" spans="1:7" ht="18" customHeight="1">
      <c r="A37" s="3"/>
      <c r="B37" s="6"/>
      <c r="C37" s="48"/>
      <c r="D37" s="3"/>
      <c r="E37" s="3"/>
      <c r="F37" s="3"/>
      <c r="G37" s="14"/>
    </row>
    <row r="38" spans="1:7" ht="18" customHeight="1">
      <c r="A38" s="3"/>
      <c r="B38" s="6"/>
      <c r="C38" s="44" t="s">
        <v>34</v>
      </c>
      <c r="D38" s="3"/>
      <c r="E38" s="3"/>
      <c r="F38" s="3"/>
      <c r="G38" s="14"/>
    </row>
    <row r="39" spans="1:7" ht="18" customHeight="1">
      <c r="A39" s="3"/>
      <c r="B39" s="6">
        <v>16</v>
      </c>
      <c r="C39" s="45" t="s">
        <v>35</v>
      </c>
      <c r="D39" s="70"/>
      <c r="E39" s="70" t="s">
        <v>118</v>
      </c>
      <c r="F39" s="70"/>
      <c r="G39" s="14"/>
    </row>
    <row r="40" spans="1:7" ht="18" customHeight="1">
      <c r="A40" s="3"/>
      <c r="B40" s="6">
        <v>17</v>
      </c>
      <c r="C40" s="45" t="s">
        <v>36</v>
      </c>
      <c r="D40" s="70" t="s">
        <v>118</v>
      </c>
      <c r="E40" s="70"/>
      <c r="F40" s="70"/>
      <c r="G40" s="14"/>
    </row>
    <row r="41" spans="1:7" ht="18" customHeight="1">
      <c r="A41" s="3"/>
      <c r="B41" s="6">
        <v>18</v>
      </c>
      <c r="C41" s="45" t="s">
        <v>37</v>
      </c>
      <c r="D41" s="70"/>
      <c r="E41" s="71" t="s">
        <v>118</v>
      </c>
      <c r="F41" s="70"/>
      <c r="G41" s="14"/>
    </row>
    <row r="42" spans="1:7" ht="18" customHeight="1">
      <c r="A42" s="3"/>
      <c r="B42" s="6">
        <v>19</v>
      </c>
      <c r="C42" s="45" t="s">
        <v>38</v>
      </c>
      <c r="D42" s="70"/>
      <c r="E42" s="71" t="s">
        <v>118</v>
      </c>
      <c r="F42" s="70"/>
      <c r="G42" s="14"/>
    </row>
    <row r="43" spans="1:7" ht="18" customHeight="1">
      <c r="A43" s="3"/>
      <c r="B43" s="6">
        <v>20</v>
      </c>
      <c r="C43" s="45" t="s">
        <v>39</v>
      </c>
      <c r="D43" s="70"/>
      <c r="E43" s="71" t="s">
        <v>118</v>
      </c>
      <c r="F43" s="70"/>
      <c r="G43" s="14"/>
    </row>
    <row r="44" spans="1:7" ht="34.200000000000003" customHeight="1">
      <c r="A44" s="3"/>
      <c r="B44" s="6">
        <v>21</v>
      </c>
      <c r="C44" s="45" t="s">
        <v>40</v>
      </c>
      <c r="D44" s="70"/>
      <c r="E44" s="71"/>
      <c r="F44" s="70" t="s">
        <v>118</v>
      </c>
      <c r="G44" s="14"/>
    </row>
    <row r="45" spans="1:7" ht="18" customHeight="1">
      <c r="A45" s="3"/>
      <c r="B45" s="12"/>
      <c r="C45" s="49" t="s">
        <v>41</v>
      </c>
      <c r="D45" s="13"/>
      <c r="E45" s="13"/>
      <c r="F45" s="13"/>
      <c r="G45" s="73">
        <v>1</v>
      </c>
    </row>
    <row r="46" spans="1:7" ht="18" customHeight="1">
      <c r="A46" s="3"/>
      <c r="B46" s="6"/>
      <c r="C46" s="48"/>
      <c r="D46" s="3"/>
      <c r="E46" s="3"/>
      <c r="F46" s="3"/>
      <c r="G46" s="14"/>
    </row>
    <row r="47" spans="1:7" ht="18" customHeight="1">
      <c r="A47" s="3"/>
      <c r="B47" s="6"/>
      <c r="C47" s="44" t="s">
        <v>42</v>
      </c>
      <c r="D47" s="104"/>
      <c r="E47" s="104"/>
      <c r="F47" s="104"/>
      <c r="G47" s="14"/>
    </row>
    <row r="48" spans="1:7" ht="18" customHeight="1">
      <c r="A48" s="3"/>
      <c r="B48" s="6">
        <v>22</v>
      </c>
      <c r="C48" s="45" t="s">
        <v>43</v>
      </c>
      <c r="D48" s="104"/>
      <c r="E48" s="104"/>
      <c r="F48" s="104"/>
      <c r="G48" s="14"/>
    </row>
    <row r="49" spans="1:7" ht="18" customHeight="1">
      <c r="A49" s="3"/>
      <c r="B49" s="6">
        <v>23</v>
      </c>
      <c r="C49" s="45" t="s">
        <v>44</v>
      </c>
      <c r="D49" s="104"/>
      <c r="E49" s="104"/>
      <c r="F49" s="104"/>
      <c r="G49" s="14"/>
    </row>
    <row r="50" spans="1:7" ht="18" customHeight="1">
      <c r="A50" s="3"/>
      <c r="B50" s="6">
        <v>24</v>
      </c>
      <c r="C50" s="45" t="s">
        <v>45</v>
      </c>
      <c r="D50" s="104"/>
      <c r="E50" s="104"/>
      <c r="F50" s="104"/>
      <c r="G50" s="14"/>
    </row>
    <row r="51" spans="1:7" ht="18" customHeight="1">
      <c r="A51" s="3"/>
      <c r="B51" s="6">
        <v>25</v>
      </c>
      <c r="C51" s="45" t="s">
        <v>46</v>
      </c>
      <c r="D51" s="105"/>
      <c r="E51" s="104"/>
      <c r="F51" s="104"/>
      <c r="G51" s="14"/>
    </row>
    <row r="52" spans="1:7" ht="18" customHeight="1">
      <c r="A52" s="3"/>
      <c r="B52" s="6">
        <v>26</v>
      </c>
      <c r="C52" s="45" t="s">
        <v>47</v>
      </c>
      <c r="D52" s="104" t="s">
        <v>118</v>
      </c>
      <c r="E52" s="104"/>
      <c r="F52" s="104"/>
      <c r="G52" s="14"/>
    </row>
    <row r="53" spans="1:7" ht="18" customHeight="1">
      <c r="A53" s="3"/>
      <c r="B53" s="15"/>
      <c r="C53" s="50" t="s">
        <v>48</v>
      </c>
      <c r="D53" s="16"/>
      <c r="E53" s="16"/>
      <c r="F53" s="16"/>
      <c r="G53" s="74">
        <v>5</v>
      </c>
    </row>
    <row r="54" spans="1:7" ht="18" customHeight="1">
      <c r="A54" s="3"/>
      <c r="B54" s="6"/>
      <c r="C54" s="45"/>
      <c r="D54" s="3"/>
      <c r="E54" s="3"/>
      <c r="F54" s="3"/>
      <c r="G54" s="14"/>
    </row>
    <row r="55" spans="1:7" ht="18" customHeight="1">
      <c r="A55" s="3"/>
      <c r="B55" s="6"/>
      <c r="C55" s="44" t="s">
        <v>49</v>
      </c>
      <c r="D55" s="3"/>
      <c r="E55" s="3"/>
      <c r="F55" s="3"/>
      <c r="G55" s="14"/>
    </row>
    <row r="56" spans="1:7" ht="18" customHeight="1">
      <c r="A56" s="3"/>
      <c r="B56" s="6">
        <v>27</v>
      </c>
      <c r="C56" s="45" t="s">
        <v>50</v>
      </c>
      <c r="D56" s="6"/>
      <c r="E56" s="3" t="s">
        <v>118</v>
      </c>
      <c r="F56" s="3"/>
      <c r="G56" s="14"/>
    </row>
    <row r="57" spans="1:7" ht="18" customHeight="1">
      <c r="A57" s="3"/>
      <c r="B57" s="6">
        <v>28</v>
      </c>
      <c r="C57" s="51" t="s">
        <v>51</v>
      </c>
      <c r="D57" s="3" t="s">
        <v>118</v>
      </c>
      <c r="E57" s="3"/>
      <c r="F57" s="3"/>
      <c r="G57" s="14"/>
    </row>
    <row r="58" spans="1:7" ht="18" customHeight="1">
      <c r="A58" s="3"/>
      <c r="B58" s="15"/>
      <c r="C58" s="50" t="s">
        <v>52</v>
      </c>
      <c r="D58" s="16"/>
      <c r="E58" s="16"/>
      <c r="F58" s="16"/>
      <c r="G58" s="74">
        <v>1</v>
      </c>
    </row>
    <row r="59" spans="1:7" ht="18" customHeight="1">
      <c r="A59" s="3"/>
      <c r="B59" s="6"/>
      <c r="C59" s="45"/>
      <c r="D59" s="3"/>
      <c r="E59" s="3"/>
      <c r="F59" s="3"/>
      <c r="G59" s="14"/>
    </row>
    <row r="60" spans="1:7" ht="18" customHeight="1">
      <c r="A60" s="3"/>
      <c r="B60" s="6"/>
      <c r="C60" s="44" t="s">
        <v>53</v>
      </c>
      <c r="D60" s="3"/>
      <c r="E60" s="3"/>
      <c r="F60" s="3"/>
      <c r="G60" s="14"/>
    </row>
    <row r="61" spans="1:7" ht="27.6" customHeight="1">
      <c r="A61" s="3"/>
      <c r="B61" s="6">
        <v>29</v>
      </c>
      <c r="C61" s="45" t="s">
        <v>54</v>
      </c>
      <c r="D61" s="3" t="s">
        <v>118</v>
      </c>
      <c r="E61" s="3"/>
      <c r="F61" s="3"/>
      <c r="G61" s="14"/>
    </row>
    <row r="62" spans="1:7" ht="18" customHeight="1">
      <c r="A62" s="3"/>
      <c r="B62" s="6">
        <v>30</v>
      </c>
      <c r="C62" s="45" t="s">
        <v>55</v>
      </c>
      <c r="D62" s="3"/>
      <c r="E62" s="3" t="s">
        <v>118</v>
      </c>
      <c r="F62" s="3"/>
      <c r="G62" s="14"/>
    </row>
    <row r="63" spans="1:7" ht="18" customHeight="1">
      <c r="A63" s="3"/>
      <c r="B63" s="15"/>
      <c r="C63" s="50" t="s">
        <v>56</v>
      </c>
      <c r="D63" s="16"/>
      <c r="E63" s="16"/>
      <c r="F63" s="16"/>
      <c r="G63" s="74">
        <v>2</v>
      </c>
    </row>
    <row r="64" spans="1:7" ht="18" customHeight="1">
      <c r="A64" s="3"/>
      <c r="B64" s="6"/>
      <c r="C64" s="45"/>
      <c r="D64" s="3"/>
      <c r="E64" s="3"/>
      <c r="F64" s="3"/>
      <c r="G64" s="14"/>
    </row>
    <row r="65" spans="1:7" ht="18" customHeight="1">
      <c r="A65" s="3"/>
      <c r="B65" s="6"/>
      <c r="C65" s="44" t="s">
        <v>57</v>
      </c>
      <c r="D65" s="3"/>
      <c r="E65" s="3"/>
      <c r="F65" s="3"/>
      <c r="G65" s="14"/>
    </row>
    <row r="66" spans="1:7" ht="18" customHeight="1">
      <c r="A66" s="3"/>
      <c r="B66" s="6">
        <v>31</v>
      </c>
      <c r="C66" s="51" t="s">
        <v>58</v>
      </c>
      <c r="D66" s="3" t="s">
        <v>118</v>
      </c>
      <c r="E66" s="3"/>
      <c r="F66" s="3"/>
      <c r="G66" s="14"/>
    </row>
    <row r="67" spans="1:7" ht="18" customHeight="1">
      <c r="A67" s="3"/>
      <c r="B67" s="6">
        <v>32</v>
      </c>
      <c r="C67" s="45" t="s">
        <v>59</v>
      </c>
      <c r="D67" s="3" t="s">
        <v>118</v>
      </c>
      <c r="E67" s="3"/>
      <c r="F67" s="3"/>
      <c r="G67" s="14"/>
    </row>
    <row r="68" spans="1:7" ht="18" customHeight="1">
      <c r="A68" s="3"/>
      <c r="B68" s="6">
        <v>33</v>
      </c>
      <c r="C68" s="45" t="s">
        <v>60</v>
      </c>
      <c r="D68" s="3" t="s">
        <v>118</v>
      </c>
      <c r="E68" s="3"/>
      <c r="F68" s="3"/>
      <c r="G68" s="14"/>
    </row>
    <row r="69" spans="1:7" ht="18" customHeight="1">
      <c r="A69" s="3"/>
      <c r="B69" s="15"/>
      <c r="C69" s="50" t="s">
        <v>61</v>
      </c>
      <c r="D69" s="16"/>
      <c r="E69" s="16"/>
      <c r="F69" s="16"/>
      <c r="G69" s="74">
        <v>5</v>
      </c>
    </row>
    <row r="70" spans="1:7" ht="18" customHeight="1">
      <c r="A70" s="3"/>
      <c r="B70" s="6"/>
      <c r="C70" s="45"/>
      <c r="D70" s="3"/>
      <c r="E70" s="3"/>
      <c r="F70" s="3"/>
      <c r="G70" s="14"/>
    </row>
    <row r="71" spans="1:7" ht="18" customHeight="1">
      <c r="A71" s="3"/>
      <c r="B71" s="17"/>
      <c r="C71" s="52" t="s">
        <v>62</v>
      </c>
      <c r="D71" s="18"/>
      <c r="E71" s="18"/>
      <c r="F71" s="18"/>
      <c r="G71" s="75">
        <f>G30+G36+G45+G53+G58+G63+G69</f>
        <v>20.53846153846154</v>
      </c>
    </row>
    <row r="72" spans="1:7" ht="18" customHeight="1">
      <c r="A72" s="3"/>
      <c r="B72" s="17"/>
      <c r="C72" s="52" t="s">
        <v>121</v>
      </c>
      <c r="D72" s="18"/>
      <c r="E72" s="18"/>
      <c r="F72" s="18"/>
      <c r="G72" s="77">
        <f>(G71-7)/(35-7)*10</f>
        <v>4.8351648351648358</v>
      </c>
    </row>
    <row r="73" spans="1:7">
      <c r="C73" s="46"/>
    </row>
    <row r="74" spans="1:7">
      <c r="B74" s="28"/>
      <c r="C74" s="53" t="s">
        <v>76</v>
      </c>
      <c r="D74" s="28"/>
      <c r="E74" s="28"/>
      <c r="F74" s="28"/>
    </row>
  </sheetData>
  <mergeCells count="7">
    <mergeCell ref="D7:G7"/>
    <mergeCell ref="D1:G1"/>
    <mergeCell ref="D2:G2"/>
    <mergeCell ref="D3:G3"/>
    <mergeCell ref="D4:G4"/>
    <mergeCell ref="D5:G5"/>
    <mergeCell ref="D6:G6"/>
  </mergeCells>
  <dataValidations count="1">
    <dataValidation type="list" allowBlank="1" showInputMessage="1" showErrorMessage="1" sqref="D5:G5">
      <formula1>$D$8:$E$8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'[1]data for drop down list'!#REF!</xm:f>
          </x14:formula1>
          <xm:sqref>D1:G1</xm:sqref>
        </x14:dataValidation>
        <x14:dataValidation type="list" allowBlank="1" showInputMessage="1" showErrorMessage="1">
          <x14:formula1>
            <xm:f>'[1]data for drop down list'!#REF!</xm:f>
          </x14:formula1>
          <xm:sqref>D2:G2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>
  <dimension ref="A1:G74"/>
  <sheetViews>
    <sheetView zoomScaleNormal="100" workbookViewId="0"/>
  </sheetViews>
  <sheetFormatPr baseColWidth="10" defaultColWidth="9.109375" defaultRowHeight="14.4"/>
  <cols>
    <col min="1" max="1" width="13.109375" style="66" customWidth="1"/>
    <col min="2" max="2" width="9.109375" style="66"/>
    <col min="3" max="3" width="111.33203125" style="66" customWidth="1"/>
    <col min="4" max="16384" width="9.109375" style="66"/>
  </cols>
  <sheetData>
    <row r="1" spans="1:7" ht="18" customHeight="1">
      <c r="A1" s="1"/>
      <c r="B1" s="2"/>
      <c r="C1" s="54" t="s">
        <v>0</v>
      </c>
      <c r="D1" s="189" t="s">
        <v>97</v>
      </c>
      <c r="E1" s="190"/>
      <c r="F1" s="190"/>
      <c r="G1" s="191"/>
    </row>
    <row r="2" spans="1:7" ht="18" customHeight="1">
      <c r="A2" s="1"/>
      <c r="B2" s="2"/>
      <c r="C2" s="54" t="s">
        <v>78</v>
      </c>
      <c r="D2" s="189" t="s">
        <v>98</v>
      </c>
      <c r="E2" s="192"/>
      <c r="F2" s="192"/>
      <c r="G2" s="193"/>
    </row>
    <row r="3" spans="1:7" ht="18" customHeight="1">
      <c r="A3" s="3"/>
      <c r="B3" s="4"/>
      <c r="C3" s="54" t="s">
        <v>64</v>
      </c>
      <c r="D3" s="194" t="s">
        <v>187</v>
      </c>
      <c r="E3" s="194"/>
      <c r="F3" s="194"/>
      <c r="G3" s="194"/>
    </row>
    <row r="4" spans="1:7" ht="18" customHeight="1">
      <c r="A4" s="7"/>
      <c r="B4" s="8"/>
      <c r="C4" s="54" t="s">
        <v>82</v>
      </c>
      <c r="D4" s="189" t="s">
        <v>188</v>
      </c>
      <c r="E4" s="195"/>
      <c r="F4" s="195"/>
      <c r="G4" s="196"/>
    </row>
    <row r="5" spans="1:7" ht="18" customHeight="1">
      <c r="A5" s="7"/>
      <c r="B5" s="9"/>
      <c r="C5" s="54" t="s">
        <v>92</v>
      </c>
      <c r="D5" s="197" t="s">
        <v>88</v>
      </c>
      <c r="E5" s="198"/>
      <c r="F5" s="198"/>
      <c r="G5" s="199"/>
    </row>
    <row r="6" spans="1:7" ht="20.399999999999999" customHeight="1">
      <c r="A6" s="7"/>
      <c r="B6" s="9"/>
      <c r="C6" s="54" t="s">
        <v>65</v>
      </c>
      <c r="D6" s="203" t="s">
        <v>130</v>
      </c>
      <c r="E6" s="204"/>
      <c r="F6" s="204"/>
      <c r="G6" s="205"/>
    </row>
    <row r="7" spans="1:7" ht="18" customHeight="1">
      <c r="A7" s="7"/>
      <c r="B7" s="9"/>
      <c r="C7" s="54" t="s">
        <v>63</v>
      </c>
      <c r="D7" s="186" t="s">
        <v>189</v>
      </c>
      <c r="E7" s="187"/>
      <c r="F7" s="187"/>
      <c r="G7" s="188"/>
    </row>
    <row r="8" spans="1:7" ht="18" customHeight="1">
      <c r="A8" s="3"/>
      <c r="B8" s="4"/>
      <c r="C8" s="45"/>
      <c r="D8" s="10" t="s">
        <v>88</v>
      </c>
      <c r="E8" s="10" t="s">
        <v>1</v>
      </c>
      <c r="F8" s="10" t="s">
        <v>2</v>
      </c>
      <c r="G8" s="65" t="s">
        <v>3</v>
      </c>
    </row>
    <row r="9" spans="1:7" ht="18" customHeight="1">
      <c r="A9" s="3" t="s">
        <v>79</v>
      </c>
      <c r="B9" s="4"/>
      <c r="C9" s="44"/>
      <c r="D9" s="4"/>
      <c r="E9" s="4"/>
      <c r="F9" s="4"/>
      <c r="G9" s="5"/>
    </row>
    <row r="10" spans="1:7" ht="18" customHeight="1">
      <c r="A10" s="31" t="s">
        <v>81</v>
      </c>
      <c r="B10" s="4"/>
      <c r="C10" s="43" t="s">
        <v>80</v>
      </c>
      <c r="D10" s="4"/>
      <c r="E10" s="4"/>
      <c r="F10" s="4"/>
      <c r="G10" s="5"/>
    </row>
    <row r="11" spans="1:7" ht="18" customHeight="1">
      <c r="A11" s="31"/>
      <c r="B11" s="4"/>
      <c r="C11" s="64" t="s">
        <v>87</v>
      </c>
      <c r="D11" s="4"/>
      <c r="E11" s="4"/>
      <c r="F11" s="4"/>
      <c r="G11" s="5"/>
    </row>
    <row r="12" spans="1:7" ht="18" customHeight="1">
      <c r="A12" s="3" t="s">
        <v>5</v>
      </c>
      <c r="B12" s="4">
        <v>1</v>
      </c>
      <c r="C12" s="51" t="s">
        <v>6</v>
      </c>
      <c r="D12" s="118" t="s">
        <v>118</v>
      </c>
      <c r="E12" s="119"/>
      <c r="F12" s="119"/>
      <c r="G12" s="5"/>
    </row>
    <row r="13" spans="1:7" ht="18" customHeight="1">
      <c r="A13" s="3" t="s">
        <v>7</v>
      </c>
      <c r="B13" s="4">
        <v>2</v>
      </c>
      <c r="C13" s="51" t="s">
        <v>8</v>
      </c>
      <c r="D13" s="120"/>
      <c r="E13" s="121" t="s">
        <v>118</v>
      </c>
      <c r="F13" s="119"/>
      <c r="G13" s="5"/>
    </row>
    <row r="14" spans="1:7" ht="18" customHeight="1">
      <c r="A14" s="3" t="s">
        <v>9</v>
      </c>
      <c r="B14" s="4">
        <v>3</v>
      </c>
      <c r="C14" s="51" t="s">
        <v>10</v>
      </c>
      <c r="D14" s="122" t="s">
        <v>118</v>
      </c>
      <c r="E14" s="123"/>
      <c r="F14" s="123"/>
      <c r="G14" s="5"/>
    </row>
    <row r="15" spans="1:7" ht="18" customHeight="1">
      <c r="A15" s="3"/>
      <c r="B15" s="4">
        <v>4</v>
      </c>
      <c r="C15" s="51" t="s">
        <v>83</v>
      </c>
      <c r="D15" s="118" t="s">
        <v>118</v>
      </c>
      <c r="E15" s="119"/>
      <c r="F15" s="119"/>
      <c r="G15" s="5"/>
    </row>
    <row r="16" spans="1:7" ht="18" customHeight="1">
      <c r="A16" s="3" t="s">
        <v>11</v>
      </c>
      <c r="B16" s="4">
        <v>5</v>
      </c>
      <c r="C16" s="51" t="s">
        <v>84</v>
      </c>
      <c r="D16" s="119"/>
      <c r="E16" s="118" t="s">
        <v>118</v>
      </c>
      <c r="F16" s="118"/>
      <c r="G16" s="5"/>
    </row>
    <row r="17" spans="1:7" ht="18" customHeight="1">
      <c r="A17" s="3" t="s">
        <v>12</v>
      </c>
      <c r="B17" s="4">
        <v>6</v>
      </c>
      <c r="C17" s="51" t="s">
        <v>13</v>
      </c>
      <c r="D17" s="119"/>
      <c r="E17" s="118" t="s">
        <v>118</v>
      </c>
      <c r="F17" s="119"/>
      <c r="G17" s="5"/>
    </row>
    <row r="18" spans="1:7" ht="18" customHeight="1">
      <c r="A18" s="3" t="s">
        <v>14</v>
      </c>
      <c r="B18" s="4">
        <v>7</v>
      </c>
      <c r="C18" s="51" t="s">
        <v>85</v>
      </c>
      <c r="D18" s="119"/>
      <c r="E18" s="118" t="s">
        <v>118</v>
      </c>
      <c r="F18" s="118"/>
      <c r="G18" s="5"/>
    </row>
    <row r="19" spans="1:7" ht="18" customHeight="1">
      <c r="A19" s="3" t="s">
        <v>15</v>
      </c>
      <c r="B19" s="4">
        <v>8</v>
      </c>
      <c r="C19" s="51" t="s">
        <v>16</v>
      </c>
      <c r="D19" s="119"/>
      <c r="E19" s="118" t="s">
        <v>118</v>
      </c>
      <c r="F19" s="119"/>
      <c r="G19" s="5"/>
    </row>
    <row r="20" spans="1:7" ht="18" customHeight="1">
      <c r="A20" s="3" t="s">
        <v>17</v>
      </c>
      <c r="B20" s="4">
        <v>9</v>
      </c>
      <c r="C20" s="51" t="s">
        <v>18</v>
      </c>
      <c r="D20" s="119"/>
      <c r="E20" s="118" t="s">
        <v>118</v>
      </c>
      <c r="F20" s="119"/>
      <c r="G20" s="5"/>
    </row>
    <row r="21" spans="1:7" ht="18" customHeight="1">
      <c r="A21" s="3" t="s">
        <v>19</v>
      </c>
      <c r="B21" s="4">
        <v>10</v>
      </c>
      <c r="C21" s="51" t="s">
        <v>20</v>
      </c>
      <c r="D21" s="119"/>
      <c r="E21" s="118" t="s">
        <v>118</v>
      </c>
      <c r="F21" s="11"/>
      <c r="G21" s="5"/>
    </row>
    <row r="22" spans="1:7" ht="18" customHeight="1">
      <c r="A22" s="3"/>
      <c r="B22" s="4">
        <v>11</v>
      </c>
      <c r="C22" s="51" t="s">
        <v>86</v>
      </c>
      <c r="D22" s="119"/>
      <c r="E22" s="118" t="s">
        <v>118</v>
      </c>
      <c r="F22" s="11"/>
      <c r="G22" s="5"/>
    </row>
    <row r="23" spans="1:7" ht="18" customHeight="1">
      <c r="A23" s="3"/>
      <c r="B23" s="4">
        <v>12</v>
      </c>
      <c r="C23" s="51" t="s">
        <v>21</v>
      </c>
      <c r="D23" s="124" t="s">
        <v>118</v>
      </c>
      <c r="E23" s="119"/>
      <c r="F23" s="11"/>
      <c r="G23" s="5"/>
    </row>
    <row r="24" spans="1:7" ht="18" customHeight="1">
      <c r="A24" s="3"/>
      <c r="B24" s="4"/>
      <c r="C24" s="64" t="s">
        <v>22</v>
      </c>
      <c r="D24" s="11"/>
      <c r="E24" s="11"/>
      <c r="F24" s="11"/>
      <c r="G24" s="5"/>
    </row>
    <row r="25" spans="1:7" ht="18" customHeight="1">
      <c r="A25" s="3"/>
      <c r="B25" s="4">
        <v>13</v>
      </c>
      <c r="C25" s="51" t="s">
        <v>23</v>
      </c>
      <c r="D25" s="11" t="s">
        <v>118</v>
      </c>
      <c r="E25" s="11"/>
      <c r="F25" s="11"/>
      <c r="G25" s="5"/>
    </row>
    <row r="26" spans="1:7" ht="18" customHeight="1">
      <c r="A26" s="3"/>
      <c r="B26" s="4">
        <v>14</v>
      </c>
      <c r="C26" s="51" t="s">
        <v>24</v>
      </c>
      <c r="D26" s="11"/>
      <c r="E26" s="11"/>
      <c r="F26" s="11" t="s">
        <v>118</v>
      </c>
      <c r="G26" s="5"/>
    </row>
    <row r="27" spans="1:7" ht="18" customHeight="1">
      <c r="A27" s="3"/>
      <c r="B27" s="4">
        <v>15</v>
      </c>
      <c r="C27" s="51" t="s">
        <v>25</v>
      </c>
      <c r="D27" s="11"/>
      <c r="E27" s="11"/>
      <c r="F27" s="11" t="s">
        <v>118</v>
      </c>
      <c r="G27" s="5"/>
    </row>
    <row r="28" spans="1:7" ht="18" customHeight="1">
      <c r="A28" s="3" t="s">
        <v>26</v>
      </c>
      <c r="B28" s="4">
        <v>16</v>
      </c>
      <c r="C28" s="51" t="s">
        <v>27</v>
      </c>
      <c r="D28" s="11"/>
      <c r="E28" s="11"/>
      <c r="F28" s="11" t="s">
        <v>118</v>
      </c>
      <c r="G28" s="5"/>
    </row>
    <row r="29" spans="1:7" ht="18" customHeight="1">
      <c r="A29" s="3"/>
      <c r="B29" s="4">
        <v>17</v>
      </c>
      <c r="C29" s="51" t="s">
        <v>28</v>
      </c>
      <c r="D29" s="11"/>
      <c r="E29" s="11"/>
      <c r="F29" s="11" t="s">
        <v>118</v>
      </c>
      <c r="G29" s="5"/>
    </row>
    <row r="30" spans="1:7" ht="18" customHeight="1">
      <c r="A30" s="32"/>
      <c r="B30" s="33"/>
      <c r="C30" s="47" t="s">
        <v>120</v>
      </c>
      <c r="D30" s="34">
        <f>COUNTA(D12:D29)</f>
        <v>5</v>
      </c>
      <c r="E30" s="34">
        <f>COUNTA(E12:E29)</f>
        <v>8</v>
      </c>
      <c r="F30" s="34">
        <f t="shared" ref="F30" si="0">COUNTA(F12:F29)</f>
        <v>4</v>
      </c>
      <c r="G30" s="72">
        <f>D30/(D30+E30)*5</f>
        <v>1.9230769230769231</v>
      </c>
    </row>
    <row r="31" spans="1:7" ht="18" customHeight="1">
      <c r="A31" s="3"/>
      <c r="B31" s="6"/>
      <c r="C31" s="48"/>
      <c r="D31" s="3"/>
      <c r="E31" s="3"/>
      <c r="F31" s="3"/>
      <c r="G31" s="14"/>
    </row>
    <row r="32" spans="1:7" ht="18" customHeight="1">
      <c r="A32" s="3"/>
      <c r="B32" s="6"/>
      <c r="C32" s="44" t="s">
        <v>29</v>
      </c>
      <c r="D32" s="3"/>
      <c r="E32" s="3"/>
      <c r="F32" s="3"/>
      <c r="G32" s="14"/>
    </row>
    <row r="33" spans="1:7" ht="18" customHeight="1">
      <c r="A33" s="3"/>
      <c r="B33" s="6">
        <v>13</v>
      </c>
      <c r="C33" s="45" t="s">
        <v>30</v>
      </c>
      <c r="D33" s="3" t="s">
        <v>118</v>
      </c>
      <c r="E33" s="3"/>
      <c r="F33" s="3"/>
      <c r="G33" s="14"/>
    </row>
    <row r="34" spans="1:7" ht="18" customHeight="1">
      <c r="A34" s="3"/>
      <c r="B34" s="6">
        <v>14</v>
      </c>
      <c r="C34" s="45" t="s">
        <v>31</v>
      </c>
      <c r="D34" s="3" t="s">
        <v>118</v>
      </c>
      <c r="E34" s="3"/>
      <c r="F34" s="3"/>
      <c r="G34" s="14"/>
    </row>
    <row r="35" spans="1:7" ht="18" customHeight="1">
      <c r="A35" s="3"/>
      <c r="B35" s="6">
        <v>15</v>
      </c>
      <c r="C35" s="45" t="s">
        <v>32</v>
      </c>
      <c r="D35" s="3" t="s">
        <v>118</v>
      </c>
      <c r="E35" s="3"/>
      <c r="F35" s="3"/>
      <c r="G35" s="14"/>
    </row>
    <row r="36" spans="1:7" ht="18" customHeight="1">
      <c r="A36" s="3"/>
      <c r="B36" s="12"/>
      <c r="C36" s="49" t="s">
        <v>33</v>
      </c>
      <c r="D36" s="13"/>
      <c r="E36" s="13"/>
      <c r="F36" s="13"/>
      <c r="G36" s="73">
        <v>5</v>
      </c>
    </row>
    <row r="37" spans="1:7" ht="18" customHeight="1">
      <c r="A37" s="3"/>
      <c r="B37" s="6"/>
      <c r="C37" s="48"/>
      <c r="D37" s="3"/>
      <c r="E37" s="3"/>
      <c r="F37" s="3"/>
      <c r="G37" s="14"/>
    </row>
    <row r="38" spans="1:7" ht="18" customHeight="1">
      <c r="A38" s="3"/>
      <c r="B38" s="6"/>
      <c r="C38" s="44" t="s">
        <v>34</v>
      </c>
      <c r="D38" s="3"/>
      <c r="E38" s="3"/>
      <c r="F38" s="3"/>
      <c r="G38" s="14"/>
    </row>
    <row r="39" spans="1:7" ht="18" customHeight="1">
      <c r="A39" s="3"/>
      <c r="B39" s="6">
        <v>16</v>
      </c>
      <c r="C39" s="45" t="s">
        <v>35</v>
      </c>
      <c r="D39" s="70"/>
      <c r="E39" s="70" t="s">
        <v>118</v>
      </c>
      <c r="F39" s="70"/>
      <c r="G39" s="14"/>
    </row>
    <row r="40" spans="1:7" ht="18" customHeight="1">
      <c r="A40" s="3"/>
      <c r="B40" s="6">
        <v>17</v>
      </c>
      <c r="C40" s="45" t="s">
        <v>36</v>
      </c>
      <c r="D40" s="70" t="s">
        <v>118</v>
      </c>
      <c r="E40" s="70"/>
      <c r="F40" s="70"/>
      <c r="G40" s="14"/>
    </row>
    <row r="41" spans="1:7" ht="18" customHeight="1">
      <c r="A41" s="3"/>
      <c r="B41" s="6">
        <v>18</v>
      </c>
      <c r="C41" s="45" t="s">
        <v>37</v>
      </c>
      <c r="D41" s="70"/>
      <c r="E41" s="71" t="s">
        <v>118</v>
      </c>
      <c r="F41" s="70"/>
      <c r="G41" s="14"/>
    </row>
    <row r="42" spans="1:7" ht="18" customHeight="1">
      <c r="A42" s="3"/>
      <c r="B42" s="6">
        <v>19</v>
      </c>
      <c r="C42" s="45" t="s">
        <v>38</v>
      </c>
      <c r="D42" s="70"/>
      <c r="E42" s="71" t="s">
        <v>118</v>
      </c>
      <c r="F42" s="70"/>
      <c r="G42" s="14"/>
    </row>
    <row r="43" spans="1:7" ht="18" customHeight="1">
      <c r="A43" s="3"/>
      <c r="B43" s="6">
        <v>20</v>
      </c>
      <c r="C43" s="45" t="s">
        <v>39</v>
      </c>
      <c r="D43" s="70"/>
      <c r="E43" s="71" t="s">
        <v>118</v>
      </c>
      <c r="F43" s="70"/>
      <c r="G43" s="14"/>
    </row>
    <row r="44" spans="1:7" ht="34.200000000000003" customHeight="1">
      <c r="A44" s="3"/>
      <c r="B44" s="6">
        <v>21</v>
      </c>
      <c r="C44" s="45" t="s">
        <v>40</v>
      </c>
      <c r="D44" s="70"/>
      <c r="E44" s="71"/>
      <c r="F44" s="70" t="s">
        <v>118</v>
      </c>
      <c r="G44" s="14"/>
    </row>
    <row r="45" spans="1:7" ht="18" customHeight="1">
      <c r="A45" s="3"/>
      <c r="B45" s="12"/>
      <c r="C45" s="49" t="s">
        <v>41</v>
      </c>
      <c r="D45" s="13"/>
      <c r="E45" s="13"/>
      <c r="F45" s="13"/>
      <c r="G45" s="73">
        <v>1</v>
      </c>
    </row>
    <row r="46" spans="1:7" ht="18" customHeight="1">
      <c r="A46" s="3"/>
      <c r="B46" s="6"/>
      <c r="C46" s="48"/>
      <c r="D46" s="3"/>
      <c r="E46" s="3"/>
      <c r="F46" s="3"/>
      <c r="G46" s="14"/>
    </row>
    <row r="47" spans="1:7" ht="18" customHeight="1">
      <c r="A47" s="3"/>
      <c r="B47" s="6"/>
      <c r="C47" s="44" t="s">
        <v>42</v>
      </c>
      <c r="D47" s="104"/>
      <c r="E47" s="104"/>
      <c r="F47" s="104"/>
      <c r="G47" s="14"/>
    </row>
    <row r="48" spans="1:7" ht="18" customHeight="1">
      <c r="A48" s="3"/>
      <c r="B48" s="6">
        <v>22</v>
      </c>
      <c r="C48" s="45" t="s">
        <v>43</v>
      </c>
      <c r="D48" s="104"/>
      <c r="E48" s="104"/>
      <c r="F48" s="104"/>
      <c r="G48" s="14"/>
    </row>
    <row r="49" spans="1:7" ht="18" customHeight="1">
      <c r="A49" s="3"/>
      <c r="B49" s="6">
        <v>23</v>
      </c>
      <c r="C49" s="45" t="s">
        <v>44</v>
      </c>
      <c r="D49" s="104"/>
      <c r="E49" s="104"/>
      <c r="F49" s="104"/>
      <c r="G49" s="14"/>
    </row>
    <row r="50" spans="1:7" ht="18" customHeight="1">
      <c r="A50" s="3"/>
      <c r="B50" s="6">
        <v>24</v>
      </c>
      <c r="C50" s="45" t="s">
        <v>45</v>
      </c>
      <c r="D50" s="104"/>
      <c r="E50" s="104"/>
      <c r="F50" s="104"/>
      <c r="G50" s="14"/>
    </row>
    <row r="51" spans="1:7" ht="18" customHeight="1">
      <c r="A51" s="3"/>
      <c r="B51" s="6">
        <v>25</v>
      </c>
      <c r="C51" s="45" t="s">
        <v>46</v>
      </c>
      <c r="D51" s="105"/>
      <c r="E51" s="104"/>
      <c r="F51" s="104"/>
      <c r="G51" s="14"/>
    </row>
    <row r="52" spans="1:7" ht="18" customHeight="1">
      <c r="A52" s="3"/>
      <c r="B52" s="6">
        <v>26</v>
      </c>
      <c r="C52" s="45" t="s">
        <v>47</v>
      </c>
      <c r="D52" s="104" t="s">
        <v>118</v>
      </c>
      <c r="E52" s="104"/>
      <c r="F52" s="104"/>
      <c r="G52" s="14"/>
    </row>
    <row r="53" spans="1:7" ht="18" customHeight="1">
      <c r="A53" s="3"/>
      <c r="B53" s="15"/>
      <c r="C53" s="50" t="s">
        <v>48</v>
      </c>
      <c r="D53" s="16"/>
      <c r="E53" s="16"/>
      <c r="F53" s="16"/>
      <c r="G53" s="74">
        <v>5</v>
      </c>
    </row>
    <row r="54" spans="1:7" ht="18" customHeight="1">
      <c r="A54" s="3"/>
      <c r="B54" s="6"/>
      <c r="C54" s="45"/>
      <c r="D54" s="3"/>
      <c r="E54" s="3"/>
      <c r="F54" s="3"/>
      <c r="G54" s="14"/>
    </row>
    <row r="55" spans="1:7" ht="18" customHeight="1">
      <c r="A55" s="3"/>
      <c r="B55" s="6"/>
      <c r="C55" s="44" t="s">
        <v>49</v>
      </c>
      <c r="D55" s="3"/>
      <c r="E55" s="3"/>
      <c r="F55" s="3"/>
      <c r="G55" s="14"/>
    </row>
    <row r="56" spans="1:7" ht="18" customHeight="1">
      <c r="A56" s="3"/>
      <c r="B56" s="6">
        <v>27</v>
      </c>
      <c r="C56" s="45" t="s">
        <v>50</v>
      </c>
      <c r="D56" s="6"/>
      <c r="E56" s="3" t="s">
        <v>118</v>
      </c>
      <c r="F56" s="3"/>
      <c r="G56" s="14"/>
    </row>
    <row r="57" spans="1:7" ht="18" customHeight="1">
      <c r="A57" s="3"/>
      <c r="B57" s="6">
        <v>28</v>
      </c>
      <c r="C57" s="51" t="s">
        <v>51</v>
      </c>
      <c r="D57" s="3" t="s">
        <v>118</v>
      </c>
      <c r="E57" s="3"/>
      <c r="F57" s="3"/>
      <c r="G57" s="14"/>
    </row>
    <row r="58" spans="1:7" ht="18" customHeight="1">
      <c r="A58" s="3"/>
      <c r="B58" s="15"/>
      <c r="C58" s="50" t="s">
        <v>52</v>
      </c>
      <c r="D58" s="16"/>
      <c r="E58" s="16"/>
      <c r="F58" s="16"/>
      <c r="G58" s="74">
        <v>1</v>
      </c>
    </row>
    <row r="59" spans="1:7" ht="18" customHeight="1">
      <c r="A59" s="3"/>
      <c r="B59" s="6"/>
      <c r="C59" s="45"/>
      <c r="D59" s="3"/>
      <c r="E59" s="3"/>
      <c r="F59" s="3"/>
      <c r="G59" s="14"/>
    </row>
    <row r="60" spans="1:7" ht="18" customHeight="1">
      <c r="A60" s="3"/>
      <c r="B60" s="6"/>
      <c r="C60" s="44" t="s">
        <v>53</v>
      </c>
      <c r="D60" s="3"/>
      <c r="E60" s="3"/>
      <c r="F60" s="3"/>
      <c r="G60" s="14"/>
    </row>
    <row r="61" spans="1:7" ht="27.6" customHeight="1">
      <c r="A61" s="3"/>
      <c r="B61" s="6">
        <v>29</v>
      </c>
      <c r="C61" s="45" t="s">
        <v>54</v>
      </c>
      <c r="D61" s="3" t="s">
        <v>118</v>
      </c>
      <c r="E61" s="3"/>
      <c r="F61" s="3"/>
      <c r="G61" s="14"/>
    </row>
    <row r="62" spans="1:7" ht="18" customHeight="1">
      <c r="A62" s="3"/>
      <c r="B62" s="6">
        <v>30</v>
      </c>
      <c r="C62" s="45" t="s">
        <v>55</v>
      </c>
      <c r="D62" s="3"/>
      <c r="E62" s="3" t="s">
        <v>118</v>
      </c>
      <c r="F62" s="3"/>
      <c r="G62" s="14"/>
    </row>
    <row r="63" spans="1:7" ht="18" customHeight="1">
      <c r="A63" s="3"/>
      <c r="B63" s="15"/>
      <c r="C63" s="50" t="s">
        <v>56</v>
      </c>
      <c r="D63" s="16"/>
      <c r="E63" s="16"/>
      <c r="F63" s="16"/>
      <c r="G63" s="74">
        <v>2</v>
      </c>
    </row>
    <row r="64" spans="1:7" ht="18" customHeight="1">
      <c r="A64" s="3"/>
      <c r="B64" s="6"/>
      <c r="C64" s="45"/>
      <c r="D64" s="3"/>
      <c r="E64" s="3"/>
      <c r="F64" s="3"/>
      <c r="G64" s="14"/>
    </row>
    <row r="65" spans="1:7" ht="18" customHeight="1">
      <c r="A65" s="3"/>
      <c r="B65" s="6"/>
      <c r="C65" s="44" t="s">
        <v>57</v>
      </c>
      <c r="D65" s="3"/>
      <c r="E65" s="3"/>
      <c r="F65" s="3"/>
      <c r="G65" s="14"/>
    </row>
    <row r="66" spans="1:7" ht="18" customHeight="1">
      <c r="A66" s="3"/>
      <c r="B66" s="6">
        <v>31</v>
      </c>
      <c r="C66" s="51" t="s">
        <v>58</v>
      </c>
      <c r="D66" s="3" t="s">
        <v>118</v>
      </c>
      <c r="E66" s="3"/>
      <c r="F66" s="3"/>
      <c r="G66" s="14"/>
    </row>
    <row r="67" spans="1:7" ht="18" customHeight="1">
      <c r="A67" s="3"/>
      <c r="B67" s="6">
        <v>32</v>
      </c>
      <c r="C67" s="45" t="s">
        <v>59</v>
      </c>
      <c r="D67" s="3" t="s">
        <v>118</v>
      </c>
      <c r="E67" s="3"/>
      <c r="F67" s="3"/>
      <c r="G67" s="14"/>
    </row>
    <row r="68" spans="1:7" ht="18" customHeight="1">
      <c r="A68" s="3"/>
      <c r="B68" s="6">
        <v>33</v>
      </c>
      <c r="C68" s="45" t="s">
        <v>60</v>
      </c>
      <c r="D68" s="3" t="s">
        <v>118</v>
      </c>
      <c r="E68" s="3"/>
      <c r="F68" s="3"/>
      <c r="G68" s="14"/>
    </row>
    <row r="69" spans="1:7" ht="18" customHeight="1">
      <c r="A69" s="3"/>
      <c r="B69" s="15"/>
      <c r="C69" s="50" t="s">
        <v>61</v>
      </c>
      <c r="D69" s="16"/>
      <c r="E69" s="16"/>
      <c r="F69" s="16"/>
      <c r="G69" s="74">
        <v>5</v>
      </c>
    </row>
    <row r="70" spans="1:7" ht="18" customHeight="1">
      <c r="A70" s="3"/>
      <c r="B70" s="6"/>
      <c r="C70" s="45"/>
      <c r="D70" s="3"/>
      <c r="E70" s="3"/>
      <c r="F70" s="3"/>
      <c r="G70" s="14"/>
    </row>
    <row r="71" spans="1:7" ht="18" customHeight="1">
      <c r="A71" s="3"/>
      <c r="B71" s="17"/>
      <c r="C71" s="52" t="s">
        <v>62</v>
      </c>
      <c r="D71" s="18"/>
      <c r="E71" s="18"/>
      <c r="F71" s="18"/>
      <c r="G71" s="75">
        <f>G30+G36+G45+G53+G58+G63+G69</f>
        <v>20.923076923076923</v>
      </c>
    </row>
    <row r="72" spans="1:7" ht="18" customHeight="1">
      <c r="A72" s="3"/>
      <c r="B72" s="17"/>
      <c r="C72" s="52" t="s">
        <v>121</v>
      </c>
      <c r="D72" s="18"/>
      <c r="E72" s="18"/>
      <c r="F72" s="18"/>
      <c r="G72" s="77">
        <f>(G71-7)/(35-7)*10</f>
        <v>4.9725274725274726</v>
      </c>
    </row>
    <row r="73" spans="1:7">
      <c r="C73" s="46"/>
    </row>
    <row r="74" spans="1:7">
      <c r="B74" s="28"/>
      <c r="C74" s="53" t="s">
        <v>76</v>
      </c>
      <c r="D74" s="28"/>
      <c r="E74" s="28"/>
      <c r="F74" s="28"/>
    </row>
  </sheetData>
  <mergeCells count="7">
    <mergeCell ref="D7:G7"/>
    <mergeCell ref="D1:G1"/>
    <mergeCell ref="D2:G2"/>
    <mergeCell ref="D3:G3"/>
    <mergeCell ref="D4:G4"/>
    <mergeCell ref="D5:G5"/>
    <mergeCell ref="D6:G6"/>
  </mergeCells>
  <dataValidations count="1">
    <dataValidation type="list" allowBlank="1" showInputMessage="1" showErrorMessage="1" sqref="D5:G5">
      <formula1>$D$8:$E$8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'[1]data for drop down list'!#REF!</xm:f>
          </x14:formula1>
          <xm:sqref>D2:G2</xm:sqref>
        </x14:dataValidation>
        <x14:dataValidation type="list" allowBlank="1" showInputMessage="1" showErrorMessage="1">
          <x14:formula1>
            <xm:f>'[1]data for drop down list'!#REF!</xm:f>
          </x14:formula1>
          <xm:sqref>D1:G1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>
  <dimension ref="A1:G74"/>
  <sheetViews>
    <sheetView zoomScale="90" zoomScaleNormal="90" workbookViewId="0"/>
  </sheetViews>
  <sheetFormatPr baseColWidth="10" defaultColWidth="9.109375" defaultRowHeight="14.4"/>
  <cols>
    <col min="1" max="1" width="13.109375" style="66" customWidth="1"/>
    <col min="2" max="2" width="9.109375" style="66"/>
    <col min="3" max="3" width="111.33203125" style="66" customWidth="1"/>
    <col min="4" max="16384" width="9.109375" style="66"/>
  </cols>
  <sheetData>
    <row r="1" spans="1:7" ht="18" customHeight="1">
      <c r="A1" s="1"/>
      <c r="B1" s="2"/>
      <c r="C1" s="54" t="s">
        <v>0</v>
      </c>
      <c r="D1" s="189" t="s">
        <v>97</v>
      </c>
      <c r="E1" s="190"/>
      <c r="F1" s="190"/>
      <c r="G1" s="191"/>
    </row>
    <row r="2" spans="1:7" ht="18" customHeight="1">
      <c r="A2" s="1"/>
      <c r="B2" s="2"/>
      <c r="C2" s="54" t="s">
        <v>78</v>
      </c>
      <c r="D2" s="189" t="s">
        <v>98</v>
      </c>
      <c r="E2" s="192"/>
      <c r="F2" s="192"/>
      <c r="G2" s="193"/>
    </row>
    <row r="3" spans="1:7" ht="18" customHeight="1">
      <c r="A3" s="3"/>
      <c r="B3" s="4"/>
      <c r="C3" s="54" t="s">
        <v>64</v>
      </c>
      <c r="D3" s="194" t="s">
        <v>190</v>
      </c>
      <c r="E3" s="194"/>
      <c r="F3" s="194"/>
      <c r="G3" s="194"/>
    </row>
    <row r="4" spans="1:7" ht="18" customHeight="1">
      <c r="A4" s="7"/>
      <c r="B4" s="8"/>
      <c r="C4" s="54" t="s">
        <v>82</v>
      </c>
      <c r="D4" s="189" t="s">
        <v>191</v>
      </c>
      <c r="E4" s="195"/>
      <c r="F4" s="195"/>
      <c r="G4" s="196"/>
    </row>
    <row r="5" spans="1:7" ht="18" customHeight="1">
      <c r="A5" s="7"/>
      <c r="B5" s="9"/>
      <c r="C5" s="54" t="s">
        <v>92</v>
      </c>
      <c r="D5" s="197" t="s">
        <v>88</v>
      </c>
      <c r="E5" s="198"/>
      <c r="F5" s="198"/>
      <c r="G5" s="199"/>
    </row>
    <row r="6" spans="1:7" ht="20.399999999999999" customHeight="1">
      <c r="A6" s="7"/>
      <c r="B6" s="9"/>
      <c r="C6" s="54" t="s">
        <v>65</v>
      </c>
      <c r="D6" s="203" t="s">
        <v>130</v>
      </c>
      <c r="E6" s="204"/>
      <c r="F6" s="204"/>
      <c r="G6" s="205"/>
    </row>
    <row r="7" spans="1:7" ht="18" customHeight="1">
      <c r="A7" s="7"/>
      <c r="B7" s="9"/>
      <c r="C7" s="54" t="s">
        <v>63</v>
      </c>
      <c r="D7" s="186" t="s">
        <v>192</v>
      </c>
      <c r="E7" s="187"/>
      <c r="F7" s="187"/>
      <c r="G7" s="188"/>
    </row>
    <row r="8" spans="1:7" ht="18" customHeight="1">
      <c r="A8" s="3"/>
      <c r="B8" s="4"/>
      <c r="C8" s="45"/>
      <c r="D8" s="10" t="s">
        <v>88</v>
      </c>
      <c r="E8" s="10" t="s">
        <v>1</v>
      </c>
      <c r="F8" s="10" t="s">
        <v>2</v>
      </c>
      <c r="G8" s="65" t="s">
        <v>3</v>
      </c>
    </row>
    <row r="9" spans="1:7" ht="18" customHeight="1">
      <c r="A9" s="3" t="s">
        <v>79</v>
      </c>
      <c r="B9" s="4"/>
      <c r="C9" s="44"/>
      <c r="D9" s="4"/>
      <c r="E9" s="4"/>
      <c r="F9" s="4"/>
      <c r="G9" s="5"/>
    </row>
    <row r="10" spans="1:7" ht="18" customHeight="1">
      <c r="A10" s="31" t="s">
        <v>81</v>
      </c>
      <c r="B10" s="4"/>
      <c r="C10" s="43" t="s">
        <v>80</v>
      </c>
      <c r="D10" s="4"/>
      <c r="E10" s="4"/>
      <c r="F10" s="4"/>
      <c r="G10" s="5"/>
    </row>
    <row r="11" spans="1:7" ht="18" customHeight="1">
      <c r="A11" s="31"/>
      <c r="B11" s="4"/>
      <c r="C11" s="64" t="s">
        <v>87</v>
      </c>
      <c r="D11" s="4"/>
      <c r="E11" s="4"/>
      <c r="F11" s="4"/>
      <c r="G11" s="5"/>
    </row>
    <row r="12" spans="1:7" ht="18" customHeight="1">
      <c r="A12" s="3" t="s">
        <v>5</v>
      </c>
      <c r="B12" s="4">
        <v>1</v>
      </c>
      <c r="C12" s="51" t="s">
        <v>6</v>
      </c>
      <c r="D12" s="118" t="s">
        <v>118</v>
      </c>
      <c r="E12" s="119"/>
      <c r="F12" s="119"/>
      <c r="G12" s="5"/>
    </row>
    <row r="13" spans="1:7" ht="18" customHeight="1">
      <c r="A13" s="3" t="s">
        <v>7</v>
      </c>
      <c r="B13" s="4">
        <v>2</v>
      </c>
      <c r="C13" s="51" t="s">
        <v>8</v>
      </c>
      <c r="D13" s="120"/>
      <c r="E13" s="121" t="s">
        <v>118</v>
      </c>
      <c r="F13" s="119"/>
      <c r="G13" s="5"/>
    </row>
    <row r="14" spans="1:7" ht="18" customHeight="1">
      <c r="A14" s="3" t="s">
        <v>9</v>
      </c>
      <c r="B14" s="4">
        <v>3</v>
      </c>
      <c r="C14" s="51" t="s">
        <v>10</v>
      </c>
      <c r="D14" s="122" t="s">
        <v>118</v>
      </c>
      <c r="E14" s="123"/>
      <c r="F14" s="123"/>
      <c r="G14" s="5"/>
    </row>
    <row r="15" spans="1:7" ht="18" customHeight="1">
      <c r="A15" s="3"/>
      <c r="B15" s="4">
        <v>4</v>
      </c>
      <c r="C15" s="51" t="s">
        <v>83</v>
      </c>
      <c r="D15" s="118" t="s">
        <v>118</v>
      </c>
      <c r="E15" s="119"/>
      <c r="F15" s="119"/>
      <c r="G15" s="5"/>
    </row>
    <row r="16" spans="1:7" ht="18" customHeight="1">
      <c r="A16" s="3" t="s">
        <v>11</v>
      </c>
      <c r="B16" s="4">
        <v>5</v>
      </c>
      <c r="C16" s="51" t="s">
        <v>84</v>
      </c>
      <c r="D16" s="119"/>
      <c r="E16" s="118" t="s">
        <v>118</v>
      </c>
      <c r="F16" s="118"/>
      <c r="G16" s="5"/>
    </row>
    <row r="17" spans="1:7" ht="18" customHeight="1">
      <c r="A17" s="3" t="s">
        <v>12</v>
      </c>
      <c r="B17" s="4">
        <v>6</v>
      </c>
      <c r="C17" s="51" t="s">
        <v>13</v>
      </c>
      <c r="D17" s="119"/>
      <c r="E17" s="118" t="s">
        <v>118</v>
      </c>
      <c r="F17" s="119"/>
      <c r="G17" s="5"/>
    </row>
    <row r="18" spans="1:7" ht="18" customHeight="1">
      <c r="A18" s="3" t="s">
        <v>14</v>
      </c>
      <c r="B18" s="4">
        <v>7</v>
      </c>
      <c r="C18" s="51" t="s">
        <v>85</v>
      </c>
      <c r="D18" s="119"/>
      <c r="E18" s="118" t="s">
        <v>118</v>
      </c>
      <c r="F18" s="118"/>
      <c r="G18" s="5"/>
    </row>
    <row r="19" spans="1:7" ht="18" customHeight="1">
      <c r="A19" s="3" t="s">
        <v>15</v>
      </c>
      <c r="B19" s="4">
        <v>8</v>
      </c>
      <c r="C19" s="51" t="s">
        <v>16</v>
      </c>
      <c r="D19" s="119"/>
      <c r="E19" s="118" t="s">
        <v>118</v>
      </c>
      <c r="F19" s="119"/>
      <c r="G19" s="5"/>
    </row>
    <row r="20" spans="1:7" ht="18" customHeight="1">
      <c r="A20" s="3" t="s">
        <v>17</v>
      </c>
      <c r="B20" s="4">
        <v>9</v>
      </c>
      <c r="C20" s="51" t="s">
        <v>18</v>
      </c>
      <c r="D20" s="119"/>
      <c r="E20" s="118" t="s">
        <v>118</v>
      </c>
      <c r="F20" s="119"/>
      <c r="G20" s="5"/>
    </row>
    <row r="21" spans="1:7" ht="18" customHeight="1">
      <c r="A21" s="3" t="s">
        <v>19</v>
      </c>
      <c r="B21" s="4">
        <v>10</v>
      </c>
      <c r="C21" s="51" t="s">
        <v>20</v>
      </c>
      <c r="D21" s="119"/>
      <c r="E21" s="118" t="s">
        <v>118</v>
      </c>
      <c r="F21" s="11"/>
      <c r="G21" s="5"/>
    </row>
    <row r="22" spans="1:7" ht="18" customHeight="1">
      <c r="A22" s="3"/>
      <c r="B22" s="4">
        <v>11</v>
      </c>
      <c r="C22" s="51" t="s">
        <v>86</v>
      </c>
      <c r="D22" s="119"/>
      <c r="E22" s="118" t="s">
        <v>118</v>
      </c>
      <c r="F22" s="11"/>
      <c r="G22" s="5"/>
    </row>
    <row r="23" spans="1:7" ht="18" customHeight="1">
      <c r="A23" s="3"/>
      <c r="B23" s="4">
        <v>12</v>
      </c>
      <c r="C23" s="51" t="s">
        <v>21</v>
      </c>
      <c r="D23" s="124" t="s">
        <v>118</v>
      </c>
      <c r="E23" s="119"/>
      <c r="F23" s="11"/>
      <c r="G23" s="5"/>
    </row>
    <row r="24" spans="1:7" ht="18" customHeight="1">
      <c r="A24" s="3"/>
      <c r="B24" s="4"/>
      <c r="C24" s="64" t="s">
        <v>22</v>
      </c>
      <c r="D24" s="11"/>
      <c r="E24" s="11"/>
      <c r="F24" s="11"/>
      <c r="G24" s="5"/>
    </row>
    <row r="25" spans="1:7" ht="18" customHeight="1">
      <c r="A25" s="3"/>
      <c r="B25" s="4">
        <v>13</v>
      </c>
      <c r="C25" s="51" t="s">
        <v>23</v>
      </c>
      <c r="D25" s="11" t="s">
        <v>118</v>
      </c>
      <c r="E25" s="11"/>
      <c r="F25" s="11"/>
      <c r="G25" s="5"/>
    </row>
    <row r="26" spans="1:7" ht="18" customHeight="1">
      <c r="A26" s="3"/>
      <c r="B26" s="4">
        <v>14</v>
      </c>
      <c r="C26" s="51" t="s">
        <v>24</v>
      </c>
      <c r="D26" s="11"/>
      <c r="E26" s="11"/>
      <c r="F26" s="11" t="s">
        <v>118</v>
      </c>
      <c r="G26" s="5"/>
    </row>
    <row r="27" spans="1:7" ht="18" customHeight="1">
      <c r="A27" s="3"/>
      <c r="B27" s="4">
        <v>15</v>
      </c>
      <c r="C27" s="51" t="s">
        <v>25</v>
      </c>
      <c r="D27" s="11"/>
      <c r="E27" s="11"/>
      <c r="F27" s="11" t="s">
        <v>118</v>
      </c>
      <c r="G27" s="5"/>
    </row>
    <row r="28" spans="1:7" ht="18" customHeight="1">
      <c r="A28" s="3" t="s">
        <v>26</v>
      </c>
      <c r="B28" s="4">
        <v>16</v>
      </c>
      <c r="C28" s="51" t="s">
        <v>27</v>
      </c>
      <c r="D28" s="11"/>
      <c r="E28" s="11"/>
      <c r="F28" s="11" t="s">
        <v>118</v>
      </c>
      <c r="G28" s="5"/>
    </row>
    <row r="29" spans="1:7" ht="18" customHeight="1">
      <c r="A29" s="3"/>
      <c r="B29" s="4">
        <v>17</v>
      </c>
      <c r="C29" s="51" t="s">
        <v>28</v>
      </c>
      <c r="D29" s="11"/>
      <c r="E29" s="11"/>
      <c r="F29" s="11" t="s">
        <v>118</v>
      </c>
      <c r="G29" s="5"/>
    </row>
    <row r="30" spans="1:7" ht="18" customHeight="1">
      <c r="A30" s="32"/>
      <c r="B30" s="33"/>
      <c r="C30" s="47" t="s">
        <v>120</v>
      </c>
      <c r="D30" s="34">
        <f>COUNTA(D12:D29)</f>
        <v>5</v>
      </c>
      <c r="E30" s="34">
        <f>COUNTA(E12:E29)</f>
        <v>8</v>
      </c>
      <c r="F30" s="34">
        <f t="shared" ref="F30" si="0">COUNTA(F12:F29)</f>
        <v>4</v>
      </c>
      <c r="G30" s="72">
        <f>D30/(D30+E30)*5</f>
        <v>1.9230769230769231</v>
      </c>
    </row>
    <row r="31" spans="1:7" ht="18" customHeight="1">
      <c r="A31" s="3"/>
      <c r="B31" s="6"/>
      <c r="C31" s="48"/>
      <c r="D31" s="3"/>
      <c r="E31" s="3"/>
      <c r="F31" s="3"/>
      <c r="G31" s="14"/>
    </row>
    <row r="32" spans="1:7" ht="18" customHeight="1">
      <c r="A32" s="3"/>
      <c r="B32" s="6"/>
      <c r="C32" s="44" t="s">
        <v>29</v>
      </c>
      <c r="D32" s="3"/>
      <c r="E32" s="3"/>
      <c r="F32" s="3"/>
      <c r="G32" s="14"/>
    </row>
    <row r="33" spans="1:7" ht="18" customHeight="1">
      <c r="A33" s="3"/>
      <c r="B33" s="6">
        <v>13</v>
      </c>
      <c r="C33" s="45" t="s">
        <v>30</v>
      </c>
      <c r="D33" s="3" t="s">
        <v>118</v>
      </c>
      <c r="E33" s="3"/>
      <c r="F33" s="3"/>
      <c r="G33" s="14"/>
    </row>
    <row r="34" spans="1:7" ht="18" customHeight="1">
      <c r="A34" s="3"/>
      <c r="B34" s="6">
        <v>14</v>
      </c>
      <c r="C34" s="45" t="s">
        <v>31</v>
      </c>
      <c r="D34" s="3" t="s">
        <v>118</v>
      </c>
      <c r="E34" s="3"/>
      <c r="F34" s="3"/>
      <c r="G34" s="14"/>
    </row>
    <row r="35" spans="1:7" ht="18" customHeight="1">
      <c r="A35" s="3"/>
      <c r="B35" s="6">
        <v>15</v>
      </c>
      <c r="C35" s="45" t="s">
        <v>32</v>
      </c>
      <c r="D35" s="3" t="s">
        <v>118</v>
      </c>
      <c r="E35" s="3"/>
      <c r="F35" s="3"/>
      <c r="G35" s="14"/>
    </row>
    <row r="36" spans="1:7" ht="18" customHeight="1">
      <c r="A36" s="3"/>
      <c r="B36" s="12"/>
      <c r="C36" s="49" t="s">
        <v>33</v>
      </c>
      <c r="D36" s="13"/>
      <c r="E36" s="13"/>
      <c r="F36" s="13"/>
      <c r="G36" s="73">
        <v>5</v>
      </c>
    </row>
    <row r="37" spans="1:7" ht="18" customHeight="1">
      <c r="A37" s="3"/>
      <c r="B37" s="6"/>
      <c r="C37" s="48"/>
      <c r="D37" s="3"/>
      <c r="E37" s="3"/>
      <c r="F37" s="3"/>
      <c r="G37" s="14"/>
    </row>
    <row r="38" spans="1:7" ht="18" customHeight="1">
      <c r="A38" s="3"/>
      <c r="B38" s="6"/>
      <c r="C38" s="44" t="s">
        <v>34</v>
      </c>
      <c r="D38" s="3"/>
      <c r="E38" s="3"/>
      <c r="F38" s="3"/>
      <c r="G38" s="14"/>
    </row>
    <row r="39" spans="1:7" ht="18" customHeight="1">
      <c r="A39" s="3"/>
      <c r="B39" s="6">
        <v>16</v>
      </c>
      <c r="C39" s="45" t="s">
        <v>35</v>
      </c>
      <c r="D39" s="70"/>
      <c r="E39" s="70" t="s">
        <v>118</v>
      </c>
      <c r="F39" s="70"/>
      <c r="G39" s="14"/>
    </row>
    <row r="40" spans="1:7" ht="18" customHeight="1">
      <c r="A40" s="3"/>
      <c r="B40" s="6">
        <v>17</v>
      </c>
      <c r="C40" s="45" t="s">
        <v>36</v>
      </c>
      <c r="D40" s="70" t="s">
        <v>118</v>
      </c>
      <c r="E40" s="70"/>
      <c r="F40" s="70"/>
      <c r="G40" s="14"/>
    </row>
    <row r="41" spans="1:7" ht="18" customHeight="1">
      <c r="A41" s="3"/>
      <c r="B41" s="6">
        <v>18</v>
      </c>
      <c r="C41" s="45" t="s">
        <v>37</v>
      </c>
      <c r="D41" s="70"/>
      <c r="E41" s="71" t="s">
        <v>118</v>
      </c>
      <c r="F41" s="70"/>
      <c r="G41" s="14"/>
    </row>
    <row r="42" spans="1:7" ht="18" customHeight="1">
      <c r="A42" s="3"/>
      <c r="B42" s="6">
        <v>19</v>
      </c>
      <c r="C42" s="45" t="s">
        <v>38</v>
      </c>
      <c r="D42" s="70"/>
      <c r="E42" s="71" t="s">
        <v>118</v>
      </c>
      <c r="F42" s="70"/>
      <c r="G42" s="14"/>
    </row>
    <row r="43" spans="1:7" ht="18" customHeight="1">
      <c r="A43" s="3"/>
      <c r="B43" s="6">
        <v>20</v>
      </c>
      <c r="C43" s="45" t="s">
        <v>39</v>
      </c>
      <c r="D43" s="70"/>
      <c r="E43" s="71" t="s">
        <v>118</v>
      </c>
      <c r="F43" s="70"/>
      <c r="G43" s="14"/>
    </row>
    <row r="44" spans="1:7" ht="34.200000000000003" customHeight="1">
      <c r="A44" s="3"/>
      <c r="B44" s="6">
        <v>21</v>
      </c>
      <c r="C44" s="45" t="s">
        <v>40</v>
      </c>
      <c r="D44" s="70"/>
      <c r="E44" s="71"/>
      <c r="F44" s="70" t="s">
        <v>118</v>
      </c>
      <c r="G44" s="14"/>
    </row>
    <row r="45" spans="1:7" ht="18" customHeight="1">
      <c r="A45" s="3"/>
      <c r="B45" s="12"/>
      <c r="C45" s="49" t="s">
        <v>41</v>
      </c>
      <c r="D45" s="13"/>
      <c r="E45" s="13"/>
      <c r="F45" s="13"/>
      <c r="G45" s="73">
        <v>1</v>
      </c>
    </row>
    <row r="46" spans="1:7" ht="18" customHeight="1">
      <c r="A46" s="3"/>
      <c r="B46" s="6"/>
      <c r="C46" s="48"/>
      <c r="D46" s="3"/>
      <c r="E46" s="3"/>
      <c r="F46" s="3"/>
      <c r="G46" s="14"/>
    </row>
    <row r="47" spans="1:7" ht="18" customHeight="1">
      <c r="A47" s="3"/>
      <c r="B47" s="6"/>
      <c r="C47" s="44" t="s">
        <v>42</v>
      </c>
      <c r="D47" s="104"/>
      <c r="E47" s="104"/>
      <c r="F47" s="104"/>
      <c r="G47" s="14"/>
    </row>
    <row r="48" spans="1:7" ht="18" customHeight="1">
      <c r="A48" s="3"/>
      <c r="B48" s="6">
        <v>22</v>
      </c>
      <c r="C48" s="45" t="s">
        <v>43</v>
      </c>
      <c r="D48" s="104"/>
      <c r="E48" s="104"/>
      <c r="F48" s="104"/>
      <c r="G48" s="14"/>
    </row>
    <row r="49" spans="1:7" ht="18" customHeight="1">
      <c r="A49" s="3"/>
      <c r="B49" s="6">
        <v>23</v>
      </c>
      <c r="C49" s="45" t="s">
        <v>44</v>
      </c>
      <c r="D49" s="104"/>
      <c r="E49" s="104"/>
      <c r="F49" s="104"/>
      <c r="G49" s="14"/>
    </row>
    <row r="50" spans="1:7" ht="18" customHeight="1">
      <c r="A50" s="3"/>
      <c r="B50" s="6">
        <v>24</v>
      </c>
      <c r="C50" s="45" t="s">
        <v>45</v>
      </c>
      <c r="D50" s="104"/>
      <c r="E50" s="104"/>
      <c r="F50" s="104"/>
      <c r="G50" s="14"/>
    </row>
    <row r="51" spans="1:7" ht="18" customHeight="1">
      <c r="A51" s="3"/>
      <c r="B51" s="6">
        <v>25</v>
      </c>
      <c r="C51" s="45" t="s">
        <v>46</v>
      </c>
      <c r="D51" s="105"/>
      <c r="E51" s="104"/>
      <c r="F51" s="104"/>
      <c r="G51" s="14"/>
    </row>
    <row r="52" spans="1:7" ht="18" customHeight="1">
      <c r="A52" s="3"/>
      <c r="B52" s="6">
        <v>26</v>
      </c>
      <c r="C52" s="45" t="s">
        <v>47</v>
      </c>
      <c r="D52" s="104" t="s">
        <v>118</v>
      </c>
      <c r="E52" s="104"/>
      <c r="F52" s="104"/>
      <c r="G52" s="14"/>
    </row>
    <row r="53" spans="1:7" ht="18" customHeight="1">
      <c r="A53" s="3"/>
      <c r="B53" s="15"/>
      <c r="C53" s="50" t="s">
        <v>48</v>
      </c>
      <c r="D53" s="16"/>
      <c r="E53" s="16"/>
      <c r="F53" s="16"/>
      <c r="G53" s="74">
        <v>5</v>
      </c>
    </row>
    <row r="54" spans="1:7" ht="18" customHeight="1">
      <c r="A54" s="3"/>
      <c r="B54" s="6"/>
      <c r="C54" s="45"/>
      <c r="D54" s="3"/>
      <c r="E54" s="3"/>
      <c r="F54" s="3"/>
      <c r="G54" s="14"/>
    </row>
    <row r="55" spans="1:7" ht="18" customHeight="1">
      <c r="A55" s="3"/>
      <c r="B55" s="6"/>
      <c r="C55" s="44" t="s">
        <v>49</v>
      </c>
      <c r="D55" s="3"/>
      <c r="E55" s="3"/>
      <c r="F55" s="3"/>
      <c r="G55" s="14"/>
    </row>
    <row r="56" spans="1:7" ht="18" customHeight="1">
      <c r="A56" s="3"/>
      <c r="B56" s="6">
        <v>27</v>
      </c>
      <c r="C56" s="45" t="s">
        <v>50</v>
      </c>
      <c r="D56" s="6"/>
      <c r="E56" s="3" t="s">
        <v>118</v>
      </c>
      <c r="F56" s="3"/>
      <c r="G56" s="14"/>
    </row>
    <row r="57" spans="1:7" ht="18" customHeight="1">
      <c r="A57" s="3"/>
      <c r="B57" s="6">
        <v>28</v>
      </c>
      <c r="C57" s="51" t="s">
        <v>51</v>
      </c>
      <c r="D57" s="3" t="s">
        <v>118</v>
      </c>
      <c r="E57" s="3"/>
      <c r="F57" s="3"/>
      <c r="G57" s="14"/>
    </row>
    <row r="58" spans="1:7" ht="18" customHeight="1">
      <c r="A58" s="3"/>
      <c r="B58" s="15"/>
      <c r="C58" s="50" t="s">
        <v>52</v>
      </c>
      <c r="D58" s="16"/>
      <c r="E58" s="16"/>
      <c r="F58" s="16"/>
      <c r="G58" s="74">
        <v>1</v>
      </c>
    </row>
    <row r="59" spans="1:7" ht="18" customHeight="1">
      <c r="A59" s="3"/>
      <c r="B59" s="6"/>
      <c r="C59" s="45"/>
      <c r="D59" s="3"/>
      <c r="E59" s="3"/>
      <c r="F59" s="3"/>
      <c r="G59" s="14"/>
    </row>
    <row r="60" spans="1:7" ht="18" customHeight="1">
      <c r="A60" s="3"/>
      <c r="B60" s="6"/>
      <c r="C60" s="44" t="s">
        <v>53</v>
      </c>
      <c r="D60" s="3"/>
      <c r="E60" s="3"/>
      <c r="F60" s="3"/>
      <c r="G60" s="14"/>
    </row>
    <row r="61" spans="1:7" ht="27.6" customHeight="1">
      <c r="A61" s="3"/>
      <c r="B61" s="6">
        <v>29</v>
      </c>
      <c r="C61" s="45" t="s">
        <v>54</v>
      </c>
      <c r="D61" s="3" t="s">
        <v>118</v>
      </c>
      <c r="E61" s="3"/>
      <c r="F61" s="3"/>
      <c r="G61" s="14"/>
    </row>
    <row r="62" spans="1:7" ht="18" customHeight="1">
      <c r="A62" s="3"/>
      <c r="B62" s="6">
        <v>30</v>
      </c>
      <c r="C62" s="45" t="s">
        <v>55</v>
      </c>
      <c r="D62" s="3"/>
      <c r="E62" s="3" t="s">
        <v>118</v>
      </c>
      <c r="F62" s="3"/>
      <c r="G62" s="14"/>
    </row>
    <row r="63" spans="1:7" ht="18" customHeight="1">
      <c r="A63" s="3"/>
      <c r="B63" s="15"/>
      <c r="C63" s="50" t="s">
        <v>56</v>
      </c>
      <c r="D63" s="16"/>
      <c r="E63" s="16"/>
      <c r="F63" s="16"/>
      <c r="G63" s="74">
        <v>2</v>
      </c>
    </row>
    <row r="64" spans="1:7" ht="18" customHeight="1">
      <c r="A64" s="3"/>
      <c r="B64" s="6"/>
      <c r="C64" s="45"/>
      <c r="D64" s="3"/>
      <c r="E64" s="3"/>
      <c r="F64" s="3"/>
      <c r="G64" s="14"/>
    </row>
    <row r="65" spans="1:7" ht="18" customHeight="1">
      <c r="A65" s="3"/>
      <c r="B65" s="6"/>
      <c r="C65" s="44" t="s">
        <v>57</v>
      </c>
      <c r="D65" s="3"/>
      <c r="E65" s="3"/>
      <c r="F65" s="3"/>
      <c r="G65" s="14"/>
    </row>
    <row r="66" spans="1:7" ht="18" customHeight="1">
      <c r="A66" s="3"/>
      <c r="B66" s="6">
        <v>31</v>
      </c>
      <c r="C66" s="51" t="s">
        <v>58</v>
      </c>
      <c r="D66" s="3" t="s">
        <v>118</v>
      </c>
      <c r="E66" s="3"/>
      <c r="F66" s="3"/>
      <c r="G66" s="14"/>
    </row>
    <row r="67" spans="1:7" ht="18" customHeight="1">
      <c r="A67" s="3"/>
      <c r="B67" s="6">
        <v>32</v>
      </c>
      <c r="C67" s="45" t="s">
        <v>59</v>
      </c>
      <c r="D67" s="3" t="s">
        <v>118</v>
      </c>
      <c r="E67" s="3"/>
      <c r="F67" s="3"/>
      <c r="G67" s="14"/>
    </row>
    <row r="68" spans="1:7" ht="18" customHeight="1">
      <c r="A68" s="3"/>
      <c r="B68" s="6">
        <v>33</v>
      </c>
      <c r="C68" s="45" t="s">
        <v>60</v>
      </c>
      <c r="D68" s="3" t="s">
        <v>118</v>
      </c>
      <c r="E68" s="3"/>
      <c r="F68" s="3"/>
      <c r="G68" s="14"/>
    </row>
    <row r="69" spans="1:7" ht="18" customHeight="1">
      <c r="A69" s="3"/>
      <c r="B69" s="15"/>
      <c r="C69" s="50" t="s">
        <v>61</v>
      </c>
      <c r="D69" s="16"/>
      <c r="E69" s="16"/>
      <c r="F69" s="16"/>
      <c r="G69" s="74">
        <v>5</v>
      </c>
    </row>
    <row r="70" spans="1:7" ht="18" customHeight="1">
      <c r="A70" s="3"/>
      <c r="B70" s="6"/>
      <c r="C70" s="45"/>
      <c r="D70" s="3"/>
      <c r="E70" s="3"/>
      <c r="F70" s="3"/>
      <c r="G70" s="14"/>
    </row>
    <row r="71" spans="1:7" ht="18" customHeight="1">
      <c r="A71" s="3"/>
      <c r="B71" s="17"/>
      <c r="C71" s="52" t="s">
        <v>62</v>
      </c>
      <c r="D71" s="18"/>
      <c r="E71" s="18"/>
      <c r="F71" s="18"/>
      <c r="G71" s="75">
        <f>G30+G36+G45+G53+G58+G63+G69</f>
        <v>20.923076923076923</v>
      </c>
    </row>
    <row r="72" spans="1:7" ht="18" customHeight="1">
      <c r="A72" s="3"/>
      <c r="B72" s="17"/>
      <c r="C72" s="52" t="s">
        <v>121</v>
      </c>
      <c r="D72" s="18"/>
      <c r="E72" s="18"/>
      <c r="F72" s="18"/>
      <c r="G72" s="77">
        <f>(G71-7)/(35-7)*10</f>
        <v>4.9725274725274726</v>
      </c>
    </row>
    <row r="73" spans="1:7">
      <c r="C73" s="46"/>
    </row>
    <row r="74" spans="1:7">
      <c r="B74" s="28"/>
      <c r="C74" s="53" t="s">
        <v>76</v>
      </c>
      <c r="D74" s="28"/>
      <c r="E74" s="28"/>
      <c r="F74" s="28"/>
    </row>
  </sheetData>
  <mergeCells count="7">
    <mergeCell ref="D7:G7"/>
    <mergeCell ref="D1:G1"/>
    <mergeCell ref="D2:G2"/>
    <mergeCell ref="D3:G3"/>
    <mergeCell ref="D4:G4"/>
    <mergeCell ref="D5:G5"/>
    <mergeCell ref="D6:G6"/>
  </mergeCells>
  <dataValidations count="1">
    <dataValidation type="list" allowBlank="1" showInputMessage="1" showErrorMessage="1" sqref="D5:G5">
      <formula1>$D$8:$E$8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'[1]data for drop down list'!#REF!</xm:f>
          </x14:formula1>
          <xm:sqref>D1:G1</xm:sqref>
        </x14:dataValidation>
        <x14:dataValidation type="list" allowBlank="1" showInputMessage="1" showErrorMessage="1">
          <x14:formula1>
            <xm:f>'[1]data for drop down list'!#REF!</xm:f>
          </x14:formula1>
          <xm:sqref>D2:G2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>
  <dimension ref="A1:G74"/>
  <sheetViews>
    <sheetView zoomScaleNormal="100" workbookViewId="0"/>
  </sheetViews>
  <sheetFormatPr baseColWidth="10" defaultColWidth="9.109375" defaultRowHeight="14.4"/>
  <cols>
    <col min="1" max="1" width="13.109375" style="66" customWidth="1"/>
    <col min="2" max="2" width="9.109375" style="66"/>
    <col min="3" max="3" width="111.33203125" style="66" customWidth="1"/>
    <col min="4" max="16384" width="9.109375" style="66"/>
  </cols>
  <sheetData>
    <row r="1" spans="1:7" ht="18" customHeight="1">
      <c r="A1" s="1"/>
      <c r="B1" s="2"/>
      <c r="C1" s="54" t="s">
        <v>0</v>
      </c>
      <c r="D1" s="189" t="s">
        <v>97</v>
      </c>
      <c r="E1" s="190"/>
      <c r="F1" s="190"/>
      <c r="G1" s="191"/>
    </row>
    <row r="2" spans="1:7" ht="18" customHeight="1">
      <c r="A2" s="1"/>
      <c r="B2" s="2"/>
      <c r="C2" s="54" t="s">
        <v>78</v>
      </c>
      <c r="D2" s="189" t="s">
        <v>98</v>
      </c>
      <c r="E2" s="192"/>
      <c r="F2" s="192"/>
      <c r="G2" s="193"/>
    </row>
    <row r="3" spans="1:7" ht="18" customHeight="1">
      <c r="A3" s="3"/>
      <c r="B3" s="4"/>
      <c r="C3" s="54" t="s">
        <v>64</v>
      </c>
      <c r="D3" s="194" t="s">
        <v>148</v>
      </c>
      <c r="E3" s="194"/>
      <c r="F3" s="194"/>
      <c r="G3" s="194"/>
    </row>
    <row r="4" spans="1:7" ht="18" customHeight="1">
      <c r="A4" s="7"/>
      <c r="B4" s="8"/>
      <c r="C4" s="54" t="s">
        <v>82</v>
      </c>
      <c r="D4" s="189" t="s">
        <v>147</v>
      </c>
      <c r="E4" s="195"/>
      <c r="F4" s="195"/>
      <c r="G4" s="196"/>
    </row>
    <row r="5" spans="1:7" ht="18" customHeight="1">
      <c r="A5" s="7"/>
      <c r="B5" s="9"/>
      <c r="C5" s="54" t="s">
        <v>92</v>
      </c>
      <c r="D5" s="197" t="s">
        <v>88</v>
      </c>
      <c r="E5" s="198"/>
      <c r="F5" s="198"/>
      <c r="G5" s="199"/>
    </row>
    <row r="6" spans="1:7" ht="20.399999999999999" customHeight="1">
      <c r="A6" s="7"/>
      <c r="B6" s="9"/>
      <c r="C6" s="54" t="s">
        <v>65</v>
      </c>
      <c r="D6" s="203" t="s">
        <v>119</v>
      </c>
      <c r="E6" s="204"/>
      <c r="F6" s="204"/>
      <c r="G6" s="205"/>
    </row>
    <row r="7" spans="1:7" ht="18" customHeight="1">
      <c r="A7" s="7"/>
      <c r="B7" s="9"/>
      <c r="C7" s="54" t="s">
        <v>63</v>
      </c>
      <c r="D7" s="186" t="s">
        <v>193</v>
      </c>
      <c r="E7" s="187"/>
      <c r="F7" s="187"/>
      <c r="G7" s="188"/>
    </row>
    <row r="8" spans="1:7" ht="18" customHeight="1">
      <c r="A8" s="3"/>
      <c r="B8" s="4"/>
      <c r="C8" s="45"/>
      <c r="D8" s="10" t="s">
        <v>88</v>
      </c>
      <c r="E8" s="10" t="s">
        <v>1</v>
      </c>
      <c r="F8" s="10" t="s">
        <v>2</v>
      </c>
      <c r="G8" s="65" t="s">
        <v>3</v>
      </c>
    </row>
    <row r="9" spans="1:7" ht="18" customHeight="1">
      <c r="A9" s="3" t="s">
        <v>79</v>
      </c>
      <c r="B9" s="4"/>
      <c r="C9" s="44"/>
      <c r="D9" s="4"/>
      <c r="E9" s="4"/>
      <c r="F9" s="4"/>
      <c r="G9" s="5"/>
    </row>
    <row r="10" spans="1:7" ht="18" customHeight="1">
      <c r="A10" s="31" t="s">
        <v>81</v>
      </c>
      <c r="B10" s="4"/>
      <c r="C10" s="43" t="s">
        <v>80</v>
      </c>
      <c r="D10" s="4"/>
      <c r="E10" s="4"/>
      <c r="F10" s="4"/>
      <c r="G10" s="5"/>
    </row>
    <row r="11" spans="1:7" ht="18" customHeight="1">
      <c r="A11" s="31"/>
      <c r="B11" s="4"/>
      <c r="C11" s="64" t="s">
        <v>87</v>
      </c>
      <c r="D11" s="4"/>
      <c r="E11" s="4"/>
      <c r="F11" s="4"/>
      <c r="G11" s="5"/>
    </row>
    <row r="12" spans="1:7" ht="18" customHeight="1">
      <c r="A12" s="3" t="s">
        <v>5</v>
      </c>
      <c r="B12" s="4">
        <v>1</v>
      </c>
      <c r="C12" s="51" t="s">
        <v>6</v>
      </c>
      <c r="D12" s="118" t="s">
        <v>118</v>
      </c>
      <c r="E12" s="119"/>
      <c r="F12" s="119"/>
      <c r="G12" s="5"/>
    </row>
    <row r="13" spans="1:7" ht="18" customHeight="1">
      <c r="A13" s="3" t="s">
        <v>7</v>
      </c>
      <c r="B13" s="4">
        <v>2</v>
      </c>
      <c r="C13" s="51" t="s">
        <v>8</v>
      </c>
      <c r="D13" s="124" t="s">
        <v>118</v>
      </c>
      <c r="E13" s="121"/>
      <c r="F13" s="119"/>
      <c r="G13" s="5"/>
    </row>
    <row r="14" spans="1:7" ht="18" customHeight="1">
      <c r="A14" s="3" t="s">
        <v>9</v>
      </c>
      <c r="B14" s="4">
        <v>3</v>
      </c>
      <c r="C14" s="51" t="s">
        <v>10</v>
      </c>
      <c r="D14" s="122"/>
      <c r="E14" s="123" t="s">
        <v>118</v>
      </c>
      <c r="F14" s="123"/>
      <c r="G14" s="5"/>
    </row>
    <row r="15" spans="1:7" ht="18" customHeight="1">
      <c r="A15" s="3"/>
      <c r="B15" s="4">
        <v>4</v>
      </c>
      <c r="C15" s="51" t="s">
        <v>83</v>
      </c>
      <c r="D15" s="118" t="s">
        <v>118</v>
      </c>
      <c r="E15" s="119"/>
      <c r="F15" s="119"/>
      <c r="G15" s="5"/>
    </row>
    <row r="16" spans="1:7" ht="18" customHeight="1">
      <c r="A16" s="3" t="s">
        <v>11</v>
      </c>
      <c r="B16" s="4">
        <v>5</v>
      </c>
      <c r="C16" s="51" t="s">
        <v>84</v>
      </c>
      <c r="D16" s="118" t="s">
        <v>118</v>
      </c>
      <c r="E16" s="118"/>
      <c r="F16" s="118"/>
      <c r="G16" s="5"/>
    </row>
    <row r="17" spans="1:7" ht="18" customHeight="1">
      <c r="A17" s="3" t="s">
        <v>12</v>
      </c>
      <c r="B17" s="4">
        <v>6</v>
      </c>
      <c r="C17" s="51" t="s">
        <v>13</v>
      </c>
      <c r="D17" s="119"/>
      <c r="E17" s="118" t="s">
        <v>118</v>
      </c>
      <c r="F17" s="119"/>
      <c r="G17" s="5"/>
    </row>
    <row r="18" spans="1:7" ht="18" customHeight="1">
      <c r="A18" s="3" t="s">
        <v>14</v>
      </c>
      <c r="B18" s="4">
        <v>7</v>
      </c>
      <c r="C18" s="51" t="s">
        <v>85</v>
      </c>
      <c r="D18" s="119"/>
      <c r="E18" s="118" t="s">
        <v>118</v>
      </c>
      <c r="F18" s="118"/>
      <c r="G18" s="5"/>
    </row>
    <row r="19" spans="1:7" ht="18" customHeight="1">
      <c r="A19" s="3" t="s">
        <v>15</v>
      </c>
      <c r="B19" s="4">
        <v>8</v>
      </c>
      <c r="C19" s="51" t="s">
        <v>16</v>
      </c>
      <c r="D19" s="119"/>
      <c r="E19" s="118" t="s">
        <v>118</v>
      </c>
      <c r="F19" s="119"/>
      <c r="G19" s="5"/>
    </row>
    <row r="20" spans="1:7" ht="18" customHeight="1">
      <c r="A20" s="3" t="s">
        <v>17</v>
      </c>
      <c r="B20" s="4">
        <v>9</v>
      </c>
      <c r="C20" s="51" t="s">
        <v>18</v>
      </c>
      <c r="D20" s="119"/>
      <c r="E20" s="118" t="s">
        <v>118</v>
      </c>
      <c r="F20" s="119"/>
      <c r="G20" s="5"/>
    </row>
    <row r="21" spans="1:7" ht="18" customHeight="1">
      <c r="A21" s="3" t="s">
        <v>19</v>
      </c>
      <c r="B21" s="4">
        <v>10</v>
      </c>
      <c r="C21" s="51" t="s">
        <v>20</v>
      </c>
      <c r="D21" s="118" t="s">
        <v>118</v>
      </c>
      <c r="E21" s="118"/>
      <c r="F21" s="11"/>
      <c r="G21" s="5"/>
    </row>
    <row r="22" spans="1:7" ht="18" customHeight="1">
      <c r="A22" s="3"/>
      <c r="B22" s="4">
        <v>11</v>
      </c>
      <c r="C22" s="51" t="s">
        <v>86</v>
      </c>
      <c r="D22" s="119"/>
      <c r="E22" s="118" t="s">
        <v>118</v>
      </c>
      <c r="F22" s="11"/>
      <c r="G22" s="5"/>
    </row>
    <row r="23" spans="1:7" ht="18" customHeight="1">
      <c r="A23" s="3"/>
      <c r="B23" s="4">
        <v>12</v>
      </c>
      <c r="C23" s="51" t="s">
        <v>21</v>
      </c>
      <c r="D23" s="124" t="s">
        <v>118</v>
      </c>
      <c r="E23" s="119"/>
      <c r="F23" s="11"/>
      <c r="G23" s="5"/>
    </row>
    <row r="24" spans="1:7" ht="18" customHeight="1">
      <c r="A24" s="3"/>
      <c r="B24" s="4"/>
      <c r="C24" s="64" t="s">
        <v>22</v>
      </c>
      <c r="D24" s="11"/>
      <c r="E24" s="11"/>
      <c r="F24" s="11"/>
      <c r="G24" s="5"/>
    </row>
    <row r="25" spans="1:7" ht="18" customHeight="1">
      <c r="A25" s="3"/>
      <c r="B25" s="4">
        <v>13</v>
      </c>
      <c r="C25" s="51" t="s">
        <v>23</v>
      </c>
      <c r="D25" s="11" t="s">
        <v>118</v>
      </c>
      <c r="E25" s="11"/>
      <c r="F25" s="11"/>
      <c r="G25" s="5"/>
    </row>
    <row r="26" spans="1:7" ht="18" customHeight="1">
      <c r="A26" s="3"/>
      <c r="B26" s="4">
        <v>14</v>
      </c>
      <c r="C26" s="51" t="s">
        <v>24</v>
      </c>
      <c r="D26" s="11"/>
      <c r="E26" s="11" t="s">
        <v>118</v>
      </c>
      <c r="F26" s="11"/>
      <c r="G26" s="5"/>
    </row>
    <row r="27" spans="1:7" ht="18" customHeight="1">
      <c r="A27" s="3"/>
      <c r="B27" s="4">
        <v>15</v>
      </c>
      <c r="C27" s="51" t="s">
        <v>25</v>
      </c>
      <c r="D27" s="11"/>
      <c r="E27" s="11" t="s">
        <v>118</v>
      </c>
      <c r="F27" s="11"/>
      <c r="G27" s="5"/>
    </row>
    <row r="28" spans="1:7" ht="18" customHeight="1">
      <c r="A28" s="3" t="s">
        <v>26</v>
      </c>
      <c r="B28" s="4">
        <v>16</v>
      </c>
      <c r="C28" s="51" t="s">
        <v>27</v>
      </c>
      <c r="D28" s="11"/>
      <c r="E28" s="11" t="s">
        <v>118</v>
      </c>
      <c r="F28" s="11"/>
      <c r="G28" s="5"/>
    </row>
    <row r="29" spans="1:7" ht="18" customHeight="1">
      <c r="A29" s="3"/>
      <c r="B29" s="4">
        <v>17</v>
      </c>
      <c r="C29" s="51" t="s">
        <v>28</v>
      </c>
      <c r="D29" s="11"/>
      <c r="E29" s="11" t="s">
        <v>118</v>
      </c>
      <c r="F29" s="11"/>
      <c r="G29" s="5"/>
    </row>
    <row r="30" spans="1:7" ht="18" customHeight="1">
      <c r="A30" s="32"/>
      <c r="B30" s="33"/>
      <c r="C30" s="47" t="s">
        <v>120</v>
      </c>
      <c r="D30" s="34">
        <f>COUNTA(D12:D29)</f>
        <v>7</v>
      </c>
      <c r="E30" s="34">
        <f t="shared" ref="E30:F30" si="0">COUNTA(E12:E29)</f>
        <v>10</v>
      </c>
      <c r="F30" s="34">
        <f t="shared" si="0"/>
        <v>0</v>
      </c>
      <c r="G30" s="72">
        <f>D30/(D30+E30)*5</f>
        <v>2.0588235294117645</v>
      </c>
    </row>
    <row r="31" spans="1:7" ht="18" customHeight="1">
      <c r="A31" s="3"/>
      <c r="B31" s="6"/>
      <c r="C31" s="48"/>
      <c r="D31" s="3"/>
      <c r="E31" s="3"/>
      <c r="F31" s="3"/>
      <c r="G31" s="14"/>
    </row>
    <row r="32" spans="1:7" ht="18" customHeight="1">
      <c r="A32" s="3"/>
      <c r="B32" s="6"/>
      <c r="C32" s="44" t="s">
        <v>29</v>
      </c>
      <c r="D32" s="3"/>
      <c r="E32" s="3"/>
      <c r="F32" s="3"/>
      <c r="G32" s="14"/>
    </row>
    <row r="33" spans="1:7" ht="18" customHeight="1">
      <c r="A33" s="3"/>
      <c r="B33" s="6">
        <v>13</v>
      </c>
      <c r="C33" s="45" t="s">
        <v>30</v>
      </c>
      <c r="D33" s="3" t="s">
        <v>118</v>
      </c>
      <c r="E33" s="3"/>
      <c r="F33" s="3"/>
      <c r="G33" s="14"/>
    </row>
    <row r="34" spans="1:7" ht="18" customHeight="1">
      <c r="A34" s="3"/>
      <c r="B34" s="6">
        <v>14</v>
      </c>
      <c r="C34" s="45" t="s">
        <v>31</v>
      </c>
      <c r="D34" s="3" t="s">
        <v>118</v>
      </c>
      <c r="E34" s="3"/>
      <c r="F34" s="3"/>
      <c r="G34" s="14"/>
    </row>
    <row r="35" spans="1:7" ht="18" customHeight="1">
      <c r="A35" s="3"/>
      <c r="B35" s="6">
        <v>15</v>
      </c>
      <c r="C35" s="45" t="s">
        <v>32</v>
      </c>
      <c r="D35" s="3" t="s">
        <v>118</v>
      </c>
      <c r="E35" s="3"/>
      <c r="F35" s="3"/>
      <c r="G35" s="14"/>
    </row>
    <row r="36" spans="1:7" ht="18" customHeight="1">
      <c r="A36" s="3"/>
      <c r="B36" s="12"/>
      <c r="C36" s="49" t="s">
        <v>33</v>
      </c>
      <c r="D36" s="13"/>
      <c r="E36" s="13"/>
      <c r="F36" s="13"/>
      <c r="G36" s="73">
        <v>5</v>
      </c>
    </row>
    <row r="37" spans="1:7" ht="18" customHeight="1">
      <c r="A37" s="3"/>
      <c r="B37" s="6"/>
      <c r="C37" s="48"/>
      <c r="D37" s="3"/>
      <c r="E37" s="3"/>
      <c r="F37" s="3"/>
      <c r="G37" s="14"/>
    </row>
    <row r="38" spans="1:7" ht="18" customHeight="1">
      <c r="A38" s="3"/>
      <c r="B38" s="6"/>
      <c r="C38" s="44" t="s">
        <v>34</v>
      </c>
      <c r="D38" s="3"/>
      <c r="E38" s="3"/>
      <c r="F38" s="3"/>
      <c r="G38" s="14"/>
    </row>
    <row r="39" spans="1:7" ht="18" customHeight="1">
      <c r="A39" s="3"/>
      <c r="B39" s="6">
        <v>16</v>
      </c>
      <c r="C39" s="45" t="s">
        <v>35</v>
      </c>
      <c r="D39" s="70"/>
      <c r="E39" s="70" t="s">
        <v>118</v>
      </c>
      <c r="F39" s="70"/>
      <c r="G39" s="14"/>
    </row>
    <row r="40" spans="1:7" ht="18" customHeight="1">
      <c r="A40" s="3"/>
      <c r="B40" s="6">
        <v>17</v>
      </c>
      <c r="C40" s="45" t="s">
        <v>36</v>
      </c>
      <c r="D40" s="70" t="s">
        <v>118</v>
      </c>
      <c r="E40" s="70"/>
      <c r="F40" s="70"/>
      <c r="G40" s="14"/>
    </row>
    <row r="41" spans="1:7" ht="18" customHeight="1">
      <c r="A41" s="3"/>
      <c r="B41" s="6">
        <v>18</v>
      </c>
      <c r="C41" s="45" t="s">
        <v>37</v>
      </c>
      <c r="D41" s="70"/>
      <c r="E41" s="71" t="s">
        <v>118</v>
      </c>
      <c r="F41" s="70"/>
      <c r="G41" s="14"/>
    </row>
    <row r="42" spans="1:7" ht="18" customHeight="1">
      <c r="A42" s="3"/>
      <c r="B42" s="6">
        <v>19</v>
      </c>
      <c r="C42" s="45" t="s">
        <v>38</v>
      </c>
      <c r="D42" s="70"/>
      <c r="E42" s="71" t="s">
        <v>118</v>
      </c>
      <c r="F42" s="70"/>
      <c r="G42" s="14"/>
    </row>
    <row r="43" spans="1:7" ht="18" customHeight="1">
      <c r="A43" s="3"/>
      <c r="B43" s="6">
        <v>20</v>
      </c>
      <c r="C43" s="45" t="s">
        <v>39</v>
      </c>
      <c r="D43" s="70" t="s">
        <v>118</v>
      </c>
      <c r="E43" s="71"/>
      <c r="F43" s="70"/>
      <c r="G43" s="14"/>
    </row>
    <row r="44" spans="1:7" ht="34.200000000000003" customHeight="1">
      <c r="A44" s="3"/>
      <c r="B44" s="6">
        <v>21</v>
      </c>
      <c r="C44" s="45" t="s">
        <v>40</v>
      </c>
      <c r="D44" s="70" t="s">
        <v>118</v>
      </c>
      <c r="E44" s="71"/>
      <c r="F44" s="70"/>
      <c r="G44" s="14"/>
    </row>
    <row r="45" spans="1:7" ht="18" customHeight="1">
      <c r="A45" s="3"/>
      <c r="B45" s="12"/>
      <c r="C45" s="49" t="s">
        <v>41</v>
      </c>
      <c r="D45" s="13"/>
      <c r="E45" s="13"/>
      <c r="F45" s="13"/>
      <c r="G45" s="73">
        <v>3</v>
      </c>
    </row>
    <row r="46" spans="1:7" ht="18" customHeight="1">
      <c r="A46" s="3"/>
      <c r="B46" s="6"/>
      <c r="C46" s="48"/>
      <c r="D46" s="3"/>
      <c r="E46" s="3"/>
      <c r="F46" s="3"/>
      <c r="G46" s="14"/>
    </row>
    <row r="47" spans="1:7" ht="18" customHeight="1">
      <c r="A47" s="3"/>
      <c r="B47" s="6"/>
      <c r="C47" s="44" t="s">
        <v>42</v>
      </c>
      <c r="D47" s="3"/>
      <c r="E47" s="3"/>
      <c r="F47" s="3"/>
      <c r="G47" s="14"/>
    </row>
    <row r="48" spans="1:7" ht="18" customHeight="1">
      <c r="A48" s="3"/>
      <c r="B48" s="6">
        <v>22</v>
      </c>
      <c r="C48" s="45" t="s">
        <v>43</v>
      </c>
      <c r="D48" s="3"/>
      <c r="E48" s="3"/>
      <c r="F48" s="3"/>
      <c r="G48" s="14"/>
    </row>
    <row r="49" spans="1:7" ht="18" customHeight="1">
      <c r="A49" s="3"/>
      <c r="B49" s="6">
        <v>23</v>
      </c>
      <c r="C49" s="45" t="s">
        <v>44</v>
      </c>
      <c r="D49" s="3"/>
      <c r="E49" s="3"/>
      <c r="F49" s="3"/>
      <c r="G49" s="14"/>
    </row>
    <row r="50" spans="1:7" ht="18" customHeight="1">
      <c r="A50" s="3"/>
      <c r="B50" s="6">
        <v>24</v>
      </c>
      <c r="C50" s="45" t="s">
        <v>45</v>
      </c>
      <c r="D50" s="3"/>
      <c r="E50" s="3"/>
      <c r="F50" s="3"/>
      <c r="G50" s="14"/>
    </row>
    <row r="51" spans="1:7" ht="18" customHeight="1">
      <c r="A51" s="3"/>
      <c r="B51" s="6">
        <v>25</v>
      </c>
      <c r="C51" s="45" t="s">
        <v>46</v>
      </c>
      <c r="D51" s="6"/>
      <c r="E51" s="3"/>
      <c r="F51" s="3"/>
      <c r="G51" s="14"/>
    </row>
    <row r="52" spans="1:7" ht="18" customHeight="1">
      <c r="A52" s="3"/>
      <c r="B52" s="6">
        <v>26</v>
      </c>
      <c r="C52" s="45" t="s">
        <v>47</v>
      </c>
      <c r="D52" s="3"/>
      <c r="E52" s="3"/>
      <c r="F52" s="3"/>
      <c r="G52" s="14"/>
    </row>
    <row r="53" spans="1:7" ht="18" customHeight="1">
      <c r="A53" s="3"/>
      <c r="B53" s="15"/>
      <c r="C53" s="50" t="s">
        <v>48</v>
      </c>
      <c r="D53" s="16"/>
      <c r="E53" s="16"/>
      <c r="F53" s="16"/>
      <c r="G53" s="74">
        <v>0</v>
      </c>
    </row>
    <row r="54" spans="1:7" ht="18" customHeight="1">
      <c r="A54" s="3"/>
      <c r="B54" s="6"/>
      <c r="C54" s="45"/>
      <c r="D54" s="3"/>
      <c r="E54" s="3"/>
      <c r="F54" s="3"/>
      <c r="G54" s="14"/>
    </row>
    <row r="55" spans="1:7" ht="18" customHeight="1">
      <c r="A55" s="3"/>
      <c r="B55" s="6"/>
      <c r="C55" s="44" t="s">
        <v>49</v>
      </c>
      <c r="D55" s="3"/>
      <c r="E55" s="3"/>
      <c r="F55" s="3"/>
      <c r="G55" s="14"/>
    </row>
    <row r="56" spans="1:7" ht="18" customHeight="1">
      <c r="A56" s="3"/>
      <c r="B56" s="6">
        <v>27</v>
      </c>
      <c r="C56" s="45" t="s">
        <v>50</v>
      </c>
      <c r="D56" s="6"/>
      <c r="E56" s="3" t="s">
        <v>118</v>
      </c>
      <c r="F56" s="3"/>
      <c r="G56" s="14"/>
    </row>
    <row r="57" spans="1:7" ht="18" customHeight="1">
      <c r="A57" s="3"/>
      <c r="B57" s="6">
        <v>28</v>
      </c>
      <c r="C57" s="51" t="s">
        <v>51</v>
      </c>
      <c r="D57" s="3" t="s">
        <v>118</v>
      </c>
      <c r="E57" s="3"/>
      <c r="F57" s="3"/>
      <c r="G57" s="14"/>
    </row>
    <row r="58" spans="1:7" ht="18" customHeight="1">
      <c r="A58" s="3"/>
      <c r="B58" s="15"/>
      <c r="C58" s="50" t="s">
        <v>52</v>
      </c>
      <c r="D58" s="16"/>
      <c r="E58" s="16"/>
      <c r="F58" s="16"/>
      <c r="G58" s="74">
        <v>1</v>
      </c>
    </row>
    <row r="59" spans="1:7" ht="18" customHeight="1">
      <c r="A59" s="3"/>
      <c r="B59" s="6"/>
      <c r="C59" s="45"/>
      <c r="D59" s="3"/>
      <c r="E59" s="3"/>
      <c r="F59" s="3"/>
      <c r="G59" s="14"/>
    </row>
    <row r="60" spans="1:7" ht="18" customHeight="1">
      <c r="A60" s="3"/>
      <c r="B60" s="6"/>
      <c r="C60" s="44" t="s">
        <v>53</v>
      </c>
      <c r="D60" s="3"/>
      <c r="E60" s="3"/>
      <c r="F60" s="3"/>
      <c r="G60" s="14"/>
    </row>
    <row r="61" spans="1:7" ht="27.6" customHeight="1">
      <c r="A61" s="3"/>
      <c r="B61" s="6">
        <v>29</v>
      </c>
      <c r="C61" s="45" t="s">
        <v>54</v>
      </c>
      <c r="D61" s="3" t="s">
        <v>118</v>
      </c>
      <c r="E61" s="3"/>
      <c r="F61" s="3"/>
      <c r="G61" s="14"/>
    </row>
    <row r="62" spans="1:7" ht="18" customHeight="1">
      <c r="A62" s="3"/>
      <c r="B62" s="6">
        <v>30</v>
      </c>
      <c r="C62" s="45" t="s">
        <v>55</v>
      </c>
      <c r="D62" s="3" t="s">
        <v>118</v>
      </c>
      <c r="E62" s="3"/>
      <c r="F62" s="3"/>
      <c r="G62" s="14"/>
    </row>
    <row r="63" spans="1:7" ht="18" customHeight="1">
      <c r="A63" s="3"/>
      <c r="B63" s="15"/>
      <c r="C63" s="50" t="s">
        <v>56</v>
      </c>
      <c r="D63" s="16"/>
      <c r="E63" s="16"/>
      <c r="F63" s="16"/>
      <c r="G63" s="74">
        <v>5</v>
      </c>
    </row>
    <row r="64" spans="1:7" ht="18" customHeight="1">
      <c r="A64" s="3"/>
      <c r="B64" s="6"/>
      <c r="C64" s="45"/>
      <c r="D64" s="3"/>
      <c r="E64" s="3"/>
      <c r="F64" s="3"/>
      <c r="G64" s="14"/>
    </row>
    <row r="65" spans="1:7" ht="18" customHeight="1">
      <c r="A65" s="3"/>
      <c r="B65" s="6"/>
      <c r="C65" s="44" t="s">
        <v>57</v>
      </c>
      <c r="D65" s="3"/>
      <c r="E65" s="3"/>
      <c r="F65" s="3"/>
      <c r="G65" s="14"/>
    </row>
    <row r="66" spans="1:7" ht="18" customHeight="1">
      <c r="A66" s="3"/>
      <c r="B66" s="6">
        <v>31</v>
      </c>
      <c r="C66" s="51" t="s">
        <v>58</v>
      </c>
      <c r="D66" s="3" t="s">
        <v>118</v>
      </c>
      <c r="E66" s="3"/>
      <c r="F66" s="3"/>
      <c r="G66" s="14"/>
    </row>
    <row r="67" spans="1:7" ht="18" customHeight="1">
      <c r="A67" s="3"/>
      <c r="B67" s="6">
        <v>32</v>
      </c>
      <c r="C67" s="45" t="s">
        <v>59</v>
      </c>
      <c r="D67" s="3" t="s">
        <v>118</v>
      </c>
      <c r="E67" s="3"/>
      <c r="F67" s="3"/>
      <c r="G67" s="14"/>
    </row>
    <row r="68" spans="1:7" ht="18" customHeight="1">
      <c r="A68" s="3"/>
      <c r="B68" s="6">
        <v>33</v>
      </c>
      <c r="C68" s="45" t="s">
        <v>60</v>
      </c>
      <c r="D68" s="3" t="s">
        <v>118</v>
      </c>
      <c r="E68" s="3"/>
      <c r="F68" s="3"/>
      <c r="G68" s="14"/>
    </row>
    <row r="69" spans="1:7" ht="18" customHeight="1">
      <c r="A69" s="3"/>
      <c r="B69" s="15"/>
      <c r="C69" s="50" t="s">
        <v>61</v>
      </c>
      <c r="D69" s="16"/>
      <c r="E69" s="16"/>
      <c r="F69" s="16"/>
      <c r="G69" s="74">
        <v>5</v>
      </c>
    </row>
    <row r="70" spans="1:7" ht="18" customHeight="1">
      <c r="A70" s="3"/>
      <c r="B70" s="6"/>
      <c r="C70" s="45"/>
      <c r="D70" s="3"/>
      <c r="E70" s="3"/>
      <c r="F70" s="3"/>
      <c r="G70" s="14"/>
    </row>
    <row r="71" spans="1:7" ht="18" customHeight="1">
      <c r="A71" s="3"/>
      <c r="B71" s="17"/>
      <c r="C71" s="52" t="s">
        <v>62</v>
      </c>
      <c r="D71" s="18"/>
      <c r="E71" s="18"/>
      <c r="F71" s="18"/>
      <c r="G71" s="75">
        <f>G30+G36+G45+G53+G58+G63+G69</f>
        <v>21.058823529411764</v>
      </c>
    </row>
    <row r="72" spans="1:7" ht="18" customHeight="1">
      <c r="A72" s="3"/>
      <c r="B72" s="17"/>
      <c r="C72" s="52" t="s">
        <v>121</v>
      </c>
      <c r="D72" s="18"/>
      <c r="E72" s="18"/>
      <c r="F72" s="18"/>
      <c r="G72" s="77">
        <f>(G71-7)/(35-7)*10</f>
        <v>5.0210084033613445</v>
      </c>
    </row>
    <row r="73" spans="1:7">
      <c r="C73" s="46"/>
    </row>
    <row r="74" spans="1:7">
      <c r="B74" s="28"/>
      <c r="C74" s="53" t="s">
        <v>76</v>
      </c>
      <c r="D74" s="28"/>
      <c r="E74" s="28"/>
      <c r="F74" s="28"/>
    </row>
  </sheetData>
  <mergeCells count="7">
    <mergeCell ref="D7:G7"/>
    <mergeCell ref="D1:G1"/>
    <mergeCell ref="D2:G2"/>
    <mergeCell ref="D3:G3"/>
    <mergeCell ref="D4:G4"/>
    <mergeCell ref="D5:G5"/>
    <mergeCell ref="D6:G6"/>
  </mergeCells>
  <dataValidations count="1">
    <dataValidation type="list" allowBlank="1" showInputMessage="1" showErrorMessage="1" sqref="D5:G5">
      <formula1>$D$8:$E$8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'[1]data for drop down list'!#REF!</xm:f>
          </x14:formula1>
          <xm:sqref>D1:G1</xm:sqref>
        </x14:dataValidation>
        <x14:dataValidation type="list" allowBlank="1" showInputMessage="1" showErrorMessage="1">
          <x14:formula1>
            <xm:f>'[1]data for drop down list'!#REF!</xm:f>
          </x14:formula1>
          <xm:sqref>D2:G2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>
  <dimension ref="A1:N30"/>
  <sheetViews>
    <sheetView workbookViewId="0">
      <selection activeCell="L12" sqref="L12"/>
    </sheetView>
  </sheetViews>
  <sheetFormatPr baseColWidth="10" defaultColWidth="8.88671875" defaultRowHeight="14.4"/>
  <cols>
    <col min="1" max="1" width="11.109375" style="66" customWidth="1"/>
    <col min="2" max="2" width="15.88671875" style="66" customWidth="1"/>
    <col min="3" max="3" width="14.33203125" style="66" customWidth="1"/>
    <col min="4" max="4" width="19.88671875" style="66" customWidth="1"/>
    <col min="5" max="5" width="12.6640625" style="66" customWidth="1"/>
    <col min="6" max="6" width="13.5546875" style="66" customWidth="1"/>
    <col min="7" max="10" width="12.6640625" style="58" customWidth="1"/>
    <col min="11" max="11" width="14.5546875" style="58" customWidth="1"/>
    <col min="12" max="12" width="20.33203125" style="66" customWidth="1"/>
    <col min="13" max="13" width="18.6640625" style="66" customWidth="1"/>
    <col min="14" max="16384" width="8.88671875" style="66"/>
  </cols>
  <sheetData>
    <row r="1" spans="1:14" s="35" customFormat="1" ht="29.4" customHeight="1">
      <c r="A1" s="207" t="s">
        <v>128</v>
      </c>
      <c r="B1" s="208"/>
      <c r="C1" s="209"/>
      <c r="D1" s="92"/>
      <c r="E1" s="206" t="s">
        <v>129</v>
      </c>
      <c r="F1" s="206"/>
      <c r="G1" s="206"/>
      <c r="H1" s="206"/>
      <c r="I1" s="206"/>
      <c r="J1" s="206"/>
      <c r="K1" s="206"/>
      <c r="L1" s="27"/>
      <c r="M1" s="27"/>
    </row>
    <row r="2" spans="1:14" s="35" customFormat="1" ht="29.4" customHeight="1">
      <c r="A2" s="89" t="s">
        <v>73</v>
      </c>
      <c r="B2" s="90" t="s">
        <v>66</v>
      </c>
      <c r="C2" s="91" t="s">
        <v>194</v>
      </c>
      <c r="D2" s="62" t="s">
        <v>91</v>
      </c>
      <c r="E2" s="93" t="s">
        <v>67</v>
      </c>
      <c r="F2" s="93" t="s">
        <v>68</v>
      </c>
      <c r="G2" s="93" t="s">
        <v>69</v>
      </c>
      <c r="H2" s="93" t="s">
        <v>75</v>
      </c>
      <c r="I2" s="93" t="s">
        <v>70</v>
      </c>
      <c r="J2" s="93" t="s">
        <v>71</v>
      </c>
      <c r="K2" s="93" t="s">
        <v>72</v>
      </c>
      <c r="L2" s="63" t="s">
        <v>89</v>
      </c>
      <c r="M2" s="62" t="s">
        <v>4</v>
      </c>
      <c r="N2" s="36"/>
    </row>
    <row r="3" spans="1:14" s="37" customFormat="1">
      <c r="A3" s="114" t="s">
        <v>177</v>
      </c>
      <c r="B3" s="125" t="s">
        <v>176</v>
      </c>
      <c r="C3" s="116" t="s">
        <v>195</v>
      </c>
      <c r="D3" s="126" t="s">
        <v>196</v>
      </c>
      <c r="E3" s="109" t="s">
        <v>88</v>
      </c>
      <c r="F3" s="109" t="s">
        <v>88</v>
      </c>
      <c r="G3" s="110" t="s">
        <v>1</v>
      </c>
      <c r="H3" s="110" t="s">
        <v>88</v>
      </c>
      <c r="I3" s="110" t="s">
        <v>88</v>
      </c>
      <c r="J3" s="110" t="s">
        <v>88</v>
      </c>
      <c r="K3" s="110" t="s">
        <v>88</v>
      </c>
      <c r="L3" s="127">
        <f>'QA_{D0030}_{FE}'!G72</f>
        <v>4.8351648351648358</v>
      </c>
      <c r="M3" s="128"/>
      <c r="N3" s="36"/>
    </row>
    <row r="4" spans="1:14" s="37" customFormat="1">
      <c r="A4" s="99" t="s">
        <v>142</v>
      </c>
      <c r="B4" s="97" t="s">
        <v>141</v>
      </c>
      <c r="C4" s="117" t="s">
        <v>197</v>
      </c>
      <c r="D4" s="129" t="s">
        <v>198</v>
      </c>
      <c r="E4" s="99" t="s">
        <v>88</v>
      </c>
      <c r="F4" s="99" t="s">
        <v>88</v>
      </c>
      <c r="G4" s="99" t="s">
        <v>1</v>
      </c>
      <c r="H4" s="99" t="s">
        <v>88</v>
      </c>
      <c r="I4" s="99" t="s">
        <v>88</v>
      </c>
      <c r="J4" s="99" t="s">
        <v>88</v>
      </c>
      <c r="K4" s="99" t="s">
        <v>88</v>
      </c>
      <c r="L4" s="130">
        <f>'QA_{D0030}_{FE}'!G72</f>
        <v>4.8351648351648358</v>
      </c>
      <c r="M4" s="97"/>
      <c r="N4" s="36"/>
    </row>
    <row r="5" spans="1:14" s="37" customFormat="1">
      <c r="A5" s="114" t="s">
        <v>139</v>
      </c>
      <c r="B5" s="131" t="s">
        <v>140</v>
      </c>
      <c r="C5" s="116" t="s">
        <v>199</v>
      </c>
      <c r="D5" s="126" t="s">
        <v>200</v>
      </c>
      <c r="E5" s="109" t="s">
        <v>88</v>
      </c>
      <c r="F5" s="109" t="s">
        <v>88</v>
      </c>
      <c r="G5" s="110" t="s">
        <v>1</v>
      </c>
      <c r="H5" s="110" t="s">
        <v>88</v>
      </c>
      <c r="I5" s="110" t="s">
        <v>88</v>
      </c>
      <c r="J5" s="110" t="s">
        <v>88</v>
      </c>
      <c r="K5" s="110" t="s">
        <v>88</v>
      </c>
      <c r="L5" s="127">
        <f>'QA_{N0009}_{FE}'!G72</f>
        <v>3.4065934065934074</v>
      </c>
      <c r="M5" s="132"/>
      <c r="N5" s="36"/>
    </row>
    <row r="6" spans="1:14" s="37" customFormat="1">
      <c r="A6" s="117" t="s">
        <v>149</v>
      </c>
      <c r="B6" s="133" t="s">
        <v>181</v>
      </c>
      <c r="C6" s="117" t="s">
        <v>201</v>
      </c>
      <c r="D6" s="129" t="s">
        <v>202</v>
      </c>
      <c r="E6" s="99" t="s">
        <v>88</v>
      </c>
      <c r="F6" s="99" t="s">
        <v>88</v>
      </c>
      <c r="G6" s="108" t="s">
        <v>1</v>
      </c>
      <c r="H6" s="108" t="s">
        <v>88</v>
      </c>
      <c r="I6" s="108" t="s">
        <v>88</v>
      </c>
      <c r="J6" s="108" t="s">
        <v>88</v>
      </c>
      <c r="K6" s="108" t="s">
        <v>88</v>
      </c>
      <c r="L6" s="130">
        <f>'QA_{J0006}_{FE}'!G72</f>
        <v>4.1208791208791213</v>
      </c>
      <c r="M6" s="97"/>
      <c r="N6" s="36"/>
    </row>
    <row r="7" spans="1:14" s="37" customFormat="1">
      <c r="A7" s="116" t="s">
        <v>134</v>
      </c>
      <c r="B7" s="125" t="s">
        <v>135</v>
      </c>
      <c r="C7" s="116" t="s">
        <v>203</v>
      </c>
      <c r="D7" s="126" t="s">
        <v>204</v>
      </c>
      <c r="E7" s="106" t="s">
        <v>88</v>
      </c>
      <c r="F7" s="106" t="s">
        <v>88</v>
      </c>
      <c r="G7" s="107" t="s">
        <v>1</v>
      </c>
      <c r="H7" s="107" t="s">
        <v>88</v>
      </c>
      <c r="I7" s="107" t="s">
        <v>88</v>
      </c>
      <c r="J7" s="107" t="s">
        <v>88</v>
      </c>
      <c r="K7" s="107" t="s">
        <v>88</v>
      </c>
      <c r="L7" s="134">
        <f>'QA_{D0028}_{FE}'!G72</f>
        <v>4.9725274725274726</v>
      </c>
      <c r="M7" s="132"/>
      <c r="N7" s="36"/>
    </row>
    <row r="8" spans="1:14" s="37" customFormat="1">
      <c r="A8" s="117" t="s">
        <v>185</v>
      </c>
      <c r="B8" s="133" t="s">
        <v>184</v>
      </c>
      <c r="C8" s="117" t="s">
        <v>205</v>
      </c>
      <c r="D8" s="129" t="s">
        <v>206</v>
      </c>
      <c r="E8" s="99" t="s">
        <v>88</v>
      </c>
      <c r="F8" s="99" t="s">
        <v>88</v>
      </c>
      <c r="G8" s="108" t="s">
        <v>1</v>
      </c>
      <c r="H8" s="108" t="s">
        <v>88</v>
      </c>
      <c r="I8" s="108" t="s">
        <v>88</v>
      </c>
      <c r="J8" s="108" t="s">
        <v>88</v>
      </c>
      <c r="K8" s="108" t="s">
        <v>88</v>
      </c>
      <c r="L8" s="130">
        <f>'QA_{D0021}_{FE}'!G72</f>
        <v>4.8351648351648358</v>
      </c>
      <c r="M8" s="97"/>
      <c r="N8" s="36"/>
    </row>
    <row r="9" spans="1:14" s="37" customFormat="1">
      <c r="A9" s="117" t="s">
        <v>188</v>
      </c>
      <c r="B9" s="133" t="s">
        <v>187</v>
      </c>
      <c r="C9" s="117" t="s">
        <v>207</v>
      </c>
      <c r="D9" s="129" t="s">
        <v>208</v>
      </c>
      <c r="E9" s="99" t="s">
        <v>88</v>
      </c>
      <c r="F9" s="99" t="s">
        <v>88</v>
      </c>
      <c r="G9" s="108" t="s">
        <v>1</v>
      </c>
      <c r="H9" s="108" t="s">
        <v>88</v>
      </c>
      <c r="I9" s="108" t="s">
        <v>88</v>
      </c>
      <c r="J9" s="108" t="s">
        <v>88</v>
      </c>
      <c r="K9" s="108" t="s">
        <v>88</v>
      </c>
      <c r="L9" s="130">
        <f>'QA_{C0002}_{FE}'!G72</f>
        <v>4.9725274725274726</v>
      </c>
      <c r="M9" s="97"/>
    </row>
    <row r="10" spans="1:14" s="37" customFormat="1">
      <c r="A10" s="116" t="s">
        <v>191</v>
      </c>
      <c r="B10" s="125" t="s">
        <v>190</v>
      </c>
      <c r="C10" s="116" t="s">
        <v>209</v>
      </c>
      <c r="D10" s="126" t="s">
        <v>210</v>
      </c>
      <c r="E10" s="106" t="s">
        <v>88</v>
      </c>
      <c r="F10" s="106" t="s">
        <v>88</v>
      </c>
      <c r="G10" s="107" t="s">
        <v>1</v>
      </c>
      <c r="H10" s="107" t="s">
        <v>88</v>
      </c>
      <c r="I10" s="107" t="s">
        <v>88</v>
      </c>
      <c r="J10" s="107" t="s">
        <v>88</v>
      </c>
      <c r="K10" s="107" t="s">
        <v>88</v>
      </c>
      <c r="L10" s="134">
        <f>'QA_{C0001}_{FE}'!G72</f>
        <v>4.9725274725274726</v>
      </c>
      <c r="M10" s="132"/>
    </row>
    <row r="11" spans="1:14" s="37" customFormat="1">
      <c r="A11" s="117" t="s">
        <v>147</v>
      </c>
      <c r="B11" s="133" t="s">
        <v>148</v>
      </c>
      <c r="C11" s="117" t="s">
        <v>211</v>
      </c>
      <c r="D11" s="129" t="s">
        <v>212</v>
      </c>
      <c r="E11" s="99" t="s">
        <v>88</v>
      </c>
      <c r="F11" s="99" t="s">
        <v>88</v>
      </c>
      <c r="G11" s="108" t="s">
        <v>1</v>
      </c>
      <c r="H11" s="108" t="s">
        <v>88</v>
      </c>
      <c r="I11" s="108" t="s">
        <v>88</v>
      </c>
      <c r="J11" s="108" t="s">
        <v>88</v>
      </c>
      <c r="K11" s="108" t="s">
        <v>88</v>
      </c>
      <c r="L11" s="130">
        <f>'QA_{M0002}_{FE}'!G72</f>
        <v>5.0210084033613445</v>
      </c>
      <c r="M11" s="97"/>
      <c r="N11" s="36"/>
    </row>
    <row r="12" spans="1:14" s="37" customFormat="1">
      <c r="A12" s="82"/>
      <c r="B12" s="82"/>
      <c r="C12" s="82"/>
      <c r="D12" s="21"/>
      <c r="E12" s="19"/>
      <c r="F12" s="19"/>
      <c r="G12" s="57"/>
      <c r="H12" s="57"/>
      <c r="I12" s="57"/>
      <c r="J12" s="57"/>
      <c r="K12" s="57"/>
      <c r="L12" s="41"/>
      <c r="M12" s="19"/>
      <c r="N12" s="36"/>
    </row>
    <row r="13" spans="1:14" s="37" customFormat="1">
      <c r="A13" s="84"/>
      <c r="B13" s="84"/>
      <c r="C13" s="84"/>
      <c r="D13" s="26"/>
      <c r="E13" s="24"/>
      <c r="F13" s="24"/>
      <c r="G13" s="56"/>
      <c r="H13" s="56"/>
      <c r="I13" s="56"/>
      <c r="J13" s="56"/>
      <c r="K13" s="56"/>
      <c r="L13" s="24"/>
      <c r="M13" s="24"/>
      <c r="N13" s="36"/>
    </row>
    <row r="14" spans="1:14" s="37" customFormat="1">
      <c r="A14" s="82"/>
      <c r="B14" s="82"/>
      <c r="C14" s="82"/>
      <c r="D14" s="21"/>
      <c r="E14" s="19"/>
      <c r="F14" s="19"/>
      <c r="G14" s="57"/>
      <c r="H14" s="57"/>
      <c r="I14" s="57"/>
      <c r="J14" s="57"/>
      <c r="K14" s="57"/>
      <c r="L14" s="19"/>
      <c r="M14" s="19"/>
      <c r="N14" s="36"/>
    </row>
    <row r="15" spans="1:14" s="37" customFormat="1">
      <c r="A15" s="84"/>
      <c r="B15" s="84"/>
      <c r="C15" s="84"/>
      <c r="D15" s="26"/>
      <c r="E15" s="24"/>
      <c r="F15" s="24"/>
      <c r="G15" s="56"/>
      <c r="H15" s="56"/>
      <c r="I15" s="56"/>
      <c r="J15" s="56"/>
      <c r="K15" s="56"/>
      <c r="L15" s="24"/>
      <c r="M15" s="24"/>
      <c r="N15" s="36"/>
    </row>
    <row r="16" spans="1:14" s="37" customFormat="1">
      <c r="A16" s="82"/>
      <c r="B16" s="82"/>
      <c r="C16" s="82"/>
      <c r="D16" s="21"/>
      <c r="E16" s="19"/>
      <c r="F16" s="19"/>
      <c r="G16" s="57"/>
      <c r="H16" s="57"/>
      <c r="I16" s="57"/>
      <c r="J16" s="57"/>
      <c r="K16" s="57"/>
      <c r="L16" s="19"/>
      <c r="M16" s="19"/>
      <c r="N16" s="36"/>
    </row>
    <row r="17" spans="1:13">
      <c r="A17" s="84"/>
      <c r="B17" s="84"/>
      <c r="C17" s="84"/>
      <c r="D17" s="26"/>
      <c r="E17" s="24"/>
      <c r="F17" s="24"/>
      <c r="G17" s="56"/>
      <c r="H17" s="56"/>
      <c r="I17" s="56"/>
      <c r="J17" s="56"/>
      <c r="K17" s="56"/>
      <c r="L17" s="24"/>
      <c r="M17" s="24"/>
    </row>
    <row r="18" spans="1:13">
      <c r="A18" s="82"/>
      <c r="B18" s="82"/>
      <c r="C18" s="82"/>
      <c r="D18" s="21"/>
      <c r="E18" s="19"/>
      <c r="F18" s="19"/>
      <c r="G18" s="57"/>
      <c r="H18" s="57"/>
      <c r="I18" s="57"/>
      <c r="J18" s="57"/>
      <c r="K18" s="57"/>
      <c r="L18" s="19"/>
      <c r="M18" s="19"/>
    </row>
    <row r="19" spans="1:13">
      <c r="A19" s="84"/>
      <c r="B19" s="84"/>
      <c r="C19" s="84"/>
      <c r="D19" s="26"/>
      <c r="E19" s="24"/>
      <c r="F19" s="24"/>
      <c r="G19" s="56"/>
      <c r="H19" s="56"/>
      <c r="I19" s="56"/>
      <c r="J19" s="56"/>
      <c r="K19" s="56"/>
      <c r="L19" s="24"/>
      <c r="M19" s="24"/>
    </row>
    <row r="20" spans="1:13">
      <c r="A20" s="82"/>
      <c r="B20" s="82"/>
      <c r="C20" s="82"/>
      <c r="D20" s="21"/>
      <c r="E20" s="19"/>
      <c r="F20" s="19"/>
      <c r="G20" s="57"/>
      <c r="H20" s="57"/>
      <c r="I20" s="57"/>
      <c r="J20" s="57"/>
      <c r="K20" s="57"/>
      <c r="L20" s="19"/>
      <c r="M20" s="19"/>
    </row>
    <row r="21" spans="1:13">
      <c r="A21" s="84"/>
      <c r="B21" s="84"/>
      <c r="C21" s="84"/>
      <c r="D21" s="26"/>
      <c r="E21" s="24"/>
      <c r="F21" s="24"/>
      <c r="G21" s="56"/>
      <c r="H21" s="56"/>
      <c r="I21" s="56"/>
      <c r="J21" s="56"/>
      <c r="K21" s="56"/>
      <c r="L21" s="24"/>
      <c r="M21" s="24"/>
    </row>
    <row r="22" spans="1:13">
      <c r="A22" s="82"/>
      <c r="B22" s="82"/>
      <c r="C22" s="82"/>
      <c r="D22" s="21"/>
      <c r="E22" s="19"/>
      <c r="F22" s="19"/>
      <c r="G22" s="57"/>
      <c r="H22" s="57"/>
      <c r="I22" s="57"/>
      <c r="J22" s="57"/>
      <c r="K22" s="57"/>
      <c r="L22" s="19"/>
      <c r="M22" s="19"/>
    </row>
    <row r="23" spans="1:13">
      <c r="A23" s="84"/>
      <c r="B23" s="84"/>
      <c r="C23" s="84"/>
      <c r="D23" s="26"/>
      <c r="E23" s="24"/>
      <c r="F23" s="24"/>
      <c r="G23" s="56"/>
      <c r="H23" s="56"/>
      <c r="I23" s="56"/>
      <c r="J23" s="56"/>
      <c r="K23" s="56"/>
      <c r="L23" s="24"/>
      <c r="M23" s="24"/>
    </row>
    <row r="24" spans="1:13">
      <c r="A24" s="82"/>
      <c r="B24" s="82"/>
      <c r="C24" s="82"/>
      <c r="D24" s="21"/>
      <c r="E24" s="19"/>
      <c r="F24" s="19"/>
      <c r="G24" s="57"/>
      <c r="H24" s="57"/>
      <c r="I24" s="57"/>
      <c r="J24" s="57"/>
      <c r="K24" s="57"/>
      <c r="L24" s="19"/>
      <c r="M24" s="19"/>
    </row>
    <row r="25" spans="1:13">
      <c r="A25" s="84"/>
      <c r="B25" s="84"/>
      <c r="C25" s="84"/>
      <c r="D25" s="26"/>
      <c r="E25" s="24"/>
      <c r="F25" s="24"/>
      <c r="G25" s="56"/>
      <c r="H25" s="56"/>
      <c r="I25" s="56"/>
      <c r="J25" s="56"/>
      <c r="K25" s="56"/>
      <c r="L25" s="24"/>
      <c r="M25" s="24"/>
    </row>
    <row r="26" spans="1:13">
      <c r="A26" s="82"/>
      <c r="B26" s="82"/>
      <c r="C26" s="82"/>
      <c r="D26" s="21"/>
      <c r="E26" s="19"/>
      <c r="F26" s="19"/>
      <c r="G26" s="57"/>
      <c r="H26" s="57"/>
      <c r="I26" s="57"/>
      <c r="J26" s="57"/>
      <c r="K26" s="57"/>
      <c r="L26" s="19"/>
      <c r="M26" s="19"/>
    </row>
    <row r="27" spans="1:13">
      <c r="A27" s="84"/>
      <c r="B27" s="84"/>
      <c r="C27" s="84"/>
      <c r="D27" s="26"/>
      <c r="E27" s="24"/>
      <c r="F27" s="24"/>
      <c r="G27" s="56"/>
      <c r="H27" s="56"/>
      <c r="I27" s="56"/>
      <c r="J27" s="56"/>
      <c r="K27" s="56"/>
      <c r="L27" s="24"/>
      <c r="M27" s="24"/>
    </row>
    <row r="28" spans="1:13">
      <c r="A28" s="82"/>
      <c r="B28" s="82"/>
      <c r="C28" s="82"/>
      <c r="D28" s="21"/>
      <c r="E28" s="19"/>
      <c r="F28" s="19"/>
      <c r="G28" s="57"/>
      <c r="H28" s="57"/>
      <c r="I28" s="57"/>
      <c r="J28" s="57"/>
      <c r="K28" s="57"/>
      <c r="L28" s="19"/>
      <c r="M28" s="19"/>
    </row>
    <row r="29" spans="1:13">
      <c r="A29" s="84"/>
      <c r="B29" s="84"/>
      <c r="C29" s="84"/>
      <c r="D29" s="26"/>
      <c r="E29" s="24"/>
      <c r="F29" s="24"/>
      <c r="G29" s="56"/>
      <c r="H29" s="56"/>
      <c r="I29" s="56"/>
      <c r="J29" s="56"/>
      <c r="K29" s="56"/>
      <c r="L29" s="24"/>
      <c r="M29" s="24"/>
    </row>
    <row r="30" spans="1:13">
      <c r="A30" s="82"/>
      <c r="B30" s="82"/>
      <c r="C30" s="82"/>
      <c r="D30" s="21"/>
      <c r="E30" s="19"/>
      <c r="F30" s="19"/>
      <c r="G30" s="57"/>
      <c r="H30" s="57"/>
      <c r="I30" s="57"/>
      <c r="J30" s="57"/>
      <c r="K30" s="57"/>
      <c r="L30" s="19"/>
      <c r="M30" s="19"/>
    </row>
  </sheetData>
  <mergeCells count="2">
    <mergeCell ref="A1:C1"/>
    <mergeCell ref="E1:K1"/>
  </mergeCells>
  <hyperlinks>
    <hyperlink ref="D3" location="'QA_{D0031}_{FE}'!A1" display="'QA_{D0031}_{FE}'!A1"/>
    <hyperlink ref="D4" location="'QA_{D0030}_{FE}'!A1" display="'QA_{D0030}_{FE}'!A1"/>
    <hyperlink ref="D5" location="'QA_{N0009}_{FE}'!A1" display="'QA_{N0009}_{FE}'!A1"/>
    <hyperlink ref="D6" location="'QA_{J0006}_{FE}'!A1" display="'QA_{J0006}_{FE}'!A1"/>
    <hyperlink ref="D7" location="'QA_{D0028}_{FE}'!A1" display="'QA_{D0028}_{FE}'!A1"/>
    <hyperlink ref="D8" location="'QA_{D0021}_{FE}'!A1" display="'QA_{D0021}_{FE}'!A1"/>
    <hyperlink ref="D9" location="'QA_{C0002}_{FE}'!A1" display="'QA_{C0002}_{FE}'!A1"/>
    <hyperlink ref="D10" location="'QA_{C0001}_{FE}'!A1" display="'QA_{C0001}_{FE}'!A1"/>
    <hyperlink ref="D11" location="'QA_{M0002}_{FE}'!A1" display="'QA_{M0002}_{FE}'!A1"/>
  </hyperlinks>
  <pageMargins left="0.7" right="0.7" top="0.75" bottom="0.75" header="0.3" footer="0.3"/>
  <pageSetup paperSize="9" orientation="portrait" r:id="rId1"/>
  <legacyDrawing r:id="rId2"/>
  <extLst xmlns:x14="http://schemas.microsoft.com/office/spreadsheetml/2009/9/main">
    <ext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'[1]MPTY_QA_{FC}_{TAGNAME}'!#REF!</xm:f>
          </x14:formula1>
          <xm:sqref>E3:K30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>
  <dimension ref="A1:G74"/>
  <sheetViews>
    <sheetView topLeftCell="A55" zoomScaleNormal="100" workbookViewId="0">
      <selection activeCell="C76" activeCellId="1" sqref="E54 C76"/>
    </sheetView>
  </sheetViews>
  <sheetFormatPr baseColWidth="10" defaultColWidth="9.109375" defaultRowHeight="14.4"/>
  <cols>
    <col min="1" max="1" width="13.109375" style="66" customWidth="1"/>
    <col min="2" max="2" width="9.109375" style="66"/>
    <col min="3" max="3" width="111.33203125" style="66" customWidth="1"/>
    <col min="4" max="16384" width="9.109375" style="66"/>
  </cols>
  <sheetData>
    <row r="1" spans="1:7" ht="18" customHeight="1">
      <c r="A1" s="1"/>
      <c r="B1" s="2"/>
      <c r="C1" s="54" t="s">
        <v>0</v>
      </c>
      <c r="D1" s="189" t="s">
        <v>100</v>
      </c>
      <c r="E1" s="190"/>
      <c r="F1" s="190"/>
      <c r="G1" s="191"/>
    </row>
    <row r="2" spans="1:7" ht="18" customHeight="1">
      <c r="A2" s="1"/>
      <c r="B2" s="2"/>
      <c r="C2" s="54" t="s">
        <v>78</v>
      </c>
      <c r="D2" s="189" t="s">
        <v>101</v>
      </c>
      <c r="E2" s="192"/>
      <c r="F2" s="192"/>
      <c r="G2" s="193"/>
    </row>
    <row r="3" spans="1:7" ht="18" customHeight="1">
      <c r="A3" s="3"/>
      <c r="B3" s="4"/>
      <c r="C3" s="54" t="s">
        <v>64</v>
      </c>
      <c r="D3" s="194" t="s">
        <v>213</v>
      </c>
      <c r="E3" s="194"/>
      <c r="F3" s="194"/>
      <c r="G3" s="194"/>
    </row>
    <row r="4" spans="1:7" ht="18" customHeight="1">
      <c r="A4" s="7"/>
      <c r="B4" s="8"/>
      <c r="C4" s="54" t="s">
        <v>82</v>
      </c>
      <c r="D4" s="189" t="s">
        <v>214</v>
      </c>
      <c r="E4" s="195"/>
      <c r="F4" s="195"/>
      <c r="G4" s="196"/>
    </row>
    <row r="5" spans="1:7" ht="18" customHeight="1">
      <c r="A5" s="7"/>
      <c r="B5" s="9"/>
      <c r="C5" s="54" t="s">
        <v>92</v>
      </c>
      <c r="D5" s="197" t="s">
        <v>88</v>
      </c>
      <c r="E5" s="198"/>
      <c r="F5" s="198"/>
      <c r="G5" s="199"/>
    </row>
    <row r="6" spans="1:7" ht="20.399999999999999" customHeight="1">
      <c r="A6" s="7"/>
      <c r="B6" s="9"/>
      <c r="C6" s="54" t="s">
        <v>65</v>
      </c>
      <c r="D6" s="203" t="s">
        <v>130</v>
      </c>
      <c r="E6" s="204"/>
      <c r="F6" s="204"/>
      <c r="G6" s="205"/>
    </row>
    <row r="7" spans="1:7" ht="18" customHeight="1">
      <c r="A7" s="7"/>
      <c r="B7" s="9"/>
      <c r="C7" s="54" t="s">
        <v>63</v>
      </c>
      <c r="D7" s="186" t="s">
        <v>215</v>
      </c>
      <c r="E7" s="187"/>
      <c r="F7" s="187"/>
      <c r="G7" s="188"/>
    </row>
    <row r="8" spans="1:7" ht="18" customHeight="1">
      <c r="A8" s="3"/>
      <c r="B8" s="4"/>
      <c r="C8" s="45"/>
      <c r="D8" s="10" t="s">
        <v>88</v>
      </c>
      <c r="E8" s="10" t="s">
        <v>1</v>
      </c>
      <c r="F8" s="10" t="s">
        <v>2</v>
      </c>
      <c r="G8" s="65" t="s">
        <v>3</v>
      </c>
    </row>
    <row r="9" spans="1:7" ht="18" customHeight="1">
      <c r="A9" s="3" t="s">
        <v>79</v>
      </c>
      <c r="B9" s="4"/>
      <c r="C9" s="44"/>
      <c r="D9" s="4"/>
      <c r="E9" s="4"/>
      <c r="F9" s="4"/>
      <c r="G9" s="5"/>
    </row>
    <row r="10" spans="1:7" ht="18" customHeight="1">
      <c r="A10" s="31" t="s">
        <v>81</v>
      </c>
      <c r="B10" s="4"/>
      <c r="C10" s="43" t="s">
        <v>80</v>
      </c>
      <c r="D10" s="4"/>
      <c r="E10" s="4"/>
      <c r="F10" s="4"/>
      <c r="G10" s="5"/>
    </row>
    <row r="11" spans="1:7" ht="18" customHeight="1">
      <c r="A11" s="31"/>
      <c r="B11" s="4"/>
      <c r="C11" s="64" t="s">
        <v>87</v>
      </c>
      <c r="D11" s="4"/>
      <c r="E11" s="4"/>
      <c r="F11" s="4"/>
      <c r="G11" s="5"/>
    </row>
    <row r="12" spans="1:7" ht="18" customHeight="1">
      <c r="A12" s="3" t="s">
        <v>5</v>
      </c>
      <c r="B12" s="4">
        <v>1</v>
      </c>
      <c r="C12" s="51" t="s">
        <v>6</v>
      </c>
      <c r="D12" s="118" t="s">
        <v>118</v>
      </c>
      <c r="E12" s="119"/>
      <c r="F12" s="119"/>
      <c r="G12" s="5"/>
    </row>
    <row r="13" spans="1:7" ht="18" customHeight="1">
      <c r="A13" s="3" t="s">
        <v>7</v>
      </c>
      <c r="B13" s="4">
        <v>2</v>
      </c>
      <c r="C13" s="51" t="s">
        <v>8</v>
      </c>
      <c r="D13" s="120"/>
      <c r="E13" s="121" t="s">
        <v>118</v>
      </c>
      <c r="F13" s="119"/>
      <c r="G13" s="5"/>
    </row>
    <row r="14" spans="1:7" ht="18" customHeight="1">
      <c r="A14" s="3" t="s">
        <v>9</v>
      </c>
      <c r="B14" s="4">
        <v>3</v>
      </c>
      <c r="C14" s="51" t="s">
        <v>10</v>
      </c>
      <c r="D14" s="122" t="s">
        <v>118</v>
      </c>
      <c r="E14" s="123"/>
      <c r="F14" s="123"/>
      <c r="G14" s="5"/>
    </row>
    <row r="15" spans="1:7" ht="18" customHeight="1">
      <c r="A15" s="3"/>
      <c r="B15" s="4">
        <v>4</v>
      </c>
      <c r="C15" s="51" t="s">
        <v>83</v>
      </c>
      <c r="D15" s="118" t="s">
        <v>118</v>
      </c>
      <c r="E15" s="119"/>
      <c r="F15" s="119"/>
      <c r="G15" s="5"/>
    </row>
    <row r="16" spans="1:7" ht="18" customHeight="1">
      <c r="A16" s="3" t="s">
        <v>11</v>
      </c>
      <c r="B16" s="4">
        <v>5</v>
      </c>
      <c r="C16" s="51" t="s">
        <v>84</v>
      </c>
      <c r="D16" s="119"/>
      <c r="E16" s="118" t="s">
        <v>118</v>
      </c>
      <c r="F16" s="118"/>
      <c r="G16" s="5"/>
    </row>
    <row r="17" spans="1:7" ht="18" customHeight="1">
      <c r="A17" s="3" t="s">
        <v>12</v>
      </c>
      <c r="B17" s="4">
        <v>6</v>
      </c>
      <c r="C17" s="51" t="s">
        <v>13</v>
      </c>
      <c r="D17" s="119"/>
      <c r="E17" s="118" t="s">
        <v>118</v>
      </c>
      <c r="F17" s="119"/>
      <c r="G17" s="5"/>
    </row>
    <row r="18" spans="1:7" ht="18" customHeight="1">
      <c r="A18" s="3" t="s">
        <v>14</v>
      </c>
      <c r="B18" s="4">
        <v>7</v>
      </c>
      <c r="C18" s="51" t="s">
        <v>85</v>
      </c>
      <c r="D18" s="119"/>
      <c r="E18" s="118" t="s">
        <v>118</v>
      </c>
      <c r="F18" s="118"/>
      <c r="G18" s="5"/>
    </row>
    <row r="19" spans="1:7" ht="18" customHeight="1">
      <c r="A19" s="3" t="s">
        <v>15</v>
      </c>
      <c r="B19" s="4">
        <v>8</v>
      </c>
      <c r="C19" s="51" t="s">
        <v>16</v>
      </c>
      <c r="D19" s="119"/>
      <c r="E19" s="118" t="s">
        <v>118</v>
      </c>
      <c r="F19" s="119"/>
      <c r="G19" s="5"/>
    </row>
    <row r="20" spans="1:7" ht="18" customHeight="1">
      <c r="A20" s="3" t="s">
        <v>17</v>
      </c>
      <c r="B20" s="4">
        <v>9</v>
      </c>
      <c r="C20" s="51" t="s">
        <v>18</v>
      </c>
      <c r="D20" s="119"/>
      <c r="E20" s="118" t="s">
        <v>118</v>
      </c>
      <c r="F20" s="119"/>
      <c r="G20" s="5"/>
    </row>
    <row r="21" spans="1:7" ht="18" customHeight="1">
      <c r="A21" s="3" t="s">
        <v>19</v>
      </c>
      <c r="B21" s="4">
        <v>10</v>
      </c>
      <c r="C21" s="51" t="s">
        <v>20</v>
      </c>
      <c r="D21" s="119"/>
      <c r="E21" s="118" t="s">
        <v>118</v>
      </c>
      <c r="F21" s="11"/>
      <c r="G21" s="5"/>
    </row>
    <row r="22" spans="1:7" ht="18" customHeight="1">
      <c r="A22" s="3"/>
      <c r="B22" s="4">
        <v>11</v>
      </c>
      <c r="C22" s="51" t="s">
        <v>86</v>
      </c>
      <c r="D22" s="119"/>
      <c r="E22" s="118" t="s">
        <v>118</v>
      </c>
      <c r="F22" s="11"/>
      <c r="G22" s="5"/>
    </row>
    <row r="23" spans="1:7" ht="18" customHeight="1">
      <c r="A23" s="3"/>
      <c r="B23" s="4">
        <v>12</v>
      </c>
      <c r="C23" s="51" t="s">
        <v>21</v>
      </c>
      <c r="D23" s="124" t="s">
        <v>118</v>
      </c>
      <c r="E23" s="119"/>
      <c r="F23" s="11"/>
      <c r="G23" s="5"/>
    </row>
    <row r="24" spans="1:7" ht="18" customHeight="1">
      <c r="A24" s="3"/>
      <c r="B24" s="4"/>
      <c r="C24" s="64" t="s">
        <v>22</v>
      </c>
      <c r="D24" s="11"/>
      <c r="E24" s="11"/>
      <c r="F24" s="11"/>
      <c r="G24" s="5"/>
    </row>
    <row r="25" spans="1:7" ht="18" customHeight="1">
      <c r="A25" s="3"/>
      <c r="B25" s="4">
        <v>13</v>
      </c>
      <c r="C25" s="51" t="s">
        <v>23</v>
      </c>
      <c r="D25" s="11" t="s">
        <v>118</v>
      </c>
      <c r="E25" s="11"/>
      <c r="F25" s="11"/>
      <c r="G25" s="5"/>
    </row>
    <row r="26" spans="1:7" ht="18" customHeight="1">
      <c r="A26" s="3"/>
      <c r="B26" s="4">
        <v>14</v>
      </c>
      <c r="C26" s="51" t="s">
        <v>24</v>
      </c>
      <c r="D26" s="11"/>
      <c r="E26" s="11"/>
      <c r="F26" s="11" t="s">
        <v>118</v>
      </c>
      <c r="G26" s="5"/>
    </row>
    <row r="27" spans="1:7" ht="18" customHeight="1">
      <c r="A27" s="3"/>
      <c r="B27" s="4">
        <v>15</v>
      </c>
      <c r="C27" s="51" t="s">
        <v>25</v>
      </c>
      <c r="D27" s="11"/>
      <c r="E27" s="11"/>
      <c r="F27" s="11" t="s">
        <v>118</v>
      </c>
      <c r="G27" s="5"/>
    </row>
    <row r="28" spans="1:7" ht="18" customHeight="1">
      <c r="A28" s="3" t="s">
        <v>26</v>
      </c>
      <c r="B28" s="4">
        <v>16</v>
      </c>
      <c r="C28" s="51" t="s">
        <v>27</v>
      </c>
      <c r="D28" s="11"/>
      <c r="E28" s="11"/>
      <c r="F28" s="11" t="s">
        <v>118</v>
      </c>
      <c r="G28" s="5"/>
    </row>
    <row r="29" spans="1:7" ht="18" customHeight="1">
      <c r="A29" s="3"/>
      <c r="B29" s="4">
        <v>17</v>
      </c>
      <c r="C29" s="51" t="s">
        <v>28</v>
      </c>
      <c r="D29" s="11"/>
      <c r="E29" s="11"/>
      <c r="F29" s="11" t="s">
        <v>118</v>
      </c>
      <c r="G29" s="5"/>
    </row>
    <row r="30" spans="1:7" ht="18" customHeight="1">
      <c r="A30" s="32"/>
      <c r="B30" s="33"/>
      <c r="C30" s="47" t="s">
        <v>120</v>
      </c>
      <c r="D30" s="34">
        <f>COUNTA(D12:D29)</f>
        <v>5</v>
      </c>
      <c r="E30" s="34">
        <f>COUNTA(E12:E29)</f>
        <v>8</v>
      </c>
      <c r="F30" s="34">
        <f t="shared" ref="F30" si="0">COUNTA(F12:F29)</f>
        <v>4</v>
      </c>
      <c r="G30" s="72">
        <f>D30/(D30+E30)*5</f>
        <v>1.9230769230769231</v>
      </c>
    </row>
    <row r="31" spans="1:7" ht="18" customHeight="1">
      <c r="A31" s="3"/>
      <c r="B31" s="6"/>
      <c r="C31" s="48"/>
      <c r="D31" s="3"/>
      <c r="E31" s="3"/>
      <c r="F31" s="3"/>
      <c r="G31" s="14"/>
    </row>
    <row r="32" spans="1:7" ht="18" customHeight="1">
      <c r="A32" s="3"/>
      <c r="B32" s="6"/>
      <c r="C32" s="44" t="s">
        <v>29</v>
      </c>
      <c r="D32" s="3"/>
      <c r="E32" s="3"/>
      <c r="F32" s="3"/>
      <c r="G32" s="14"/>
    </row>
    <row r="33" spans="1:7" ht="18" customHeight="1">
      <c r="A33" s="3"/>
      <c r="B33" s="6">
        <v>13</v>
      </c>
      <c r="C33" s="45" t="s">
        <v>30</v>
      </c>
      <c r="D33" s="3" t="s">
        <v>118</v>
      </c>
      <c r="E33" s="3"/>
      <c r="F33" s="3"/>
      <c r="G33" s="14"/>
    </row>
    <row r="34" spans="1:7" ht="18" customHeight="1">
      <c r="A34" s="3"/>
      <c r="B34" s="6">
        <v>14</v>
      </c>
      <c r="C34" s="45" t="s">
        <v>31</v>
      </c>
      <c r="D34" s="3" t="s">
        <v>118</v>
      </c>
      <c r="E34" s="3"/>
      <c r="F34" s="3"/>
      <c r="G34" s="14"/>
    </row>
    <row r="35" spans="1:7" ht="18" customHeight="1">
      <c r="A35" s="3"/>
      <c r="B35" s="6">
        <v>15</v>
      </c>
      <c r="C35" s="45" t="s">
        <v>32</v>
      </c>
      <c r="D35" s="3" t="s">
        <v>118</v>
      </c>
      <c r="E35" s="3"/>
      <c r="F35" s="3"/>
      <c r="G35" s="14"/>
    </row>
    <row r="36" spans="1:7" ht="18" customHeight="1">
      <c r="A36" s="3"/>
      <c r="B36" s="12"/>
      <c r="C36" s="49" t="s">
        <v>33</v>
      </c>
      <c r="D36" s="13"/>
      <c r="E36" s="13"/>
      <c r="F36" s="13"/>
      <c r="G36" s="73">
        <v>5</v>
      </c>
    </row>
    <row r="37" spans="1:7" ht="18" customHeight="1">
      <c r="A37" s="3"/>
      <c r="B37" s="6"/>
      <c r="C37" s="48"/>
      <c r="D37" s="3"/>
      <c r="E37" s="3"/>
      <c r="F37" s="3"/>
      <c r="G37" s="14"/>
    </row>
    <row r="38" spans="1:7" ht="18" customHeight="1">
      <c r="A38" s="3"/>
      <c r="B38" s="6"/>
      <c r="C38" s="44" t="s">
        <v>34</v>
      </c>
      <c r="D38" s="3"/>
      <c r="E38" s="3"/>
      <c r="F38" s="3"/>
      <c r="G38" s="14"/>
    </row>
    <row r="39" spans="1:7" ht="18" customHeight="1">
      <c r="A39" s="3"/>
      <c r="B39" s="6">
        <v>16</v>
      </c>
      <c r="C39" s="45" t="s">
        <v>35</v>
      </c>
      <c r="D39" s="70"/>
      <c r="E39" s="70" t="s">
        <v>118</v>
      </c>
      <c r="F39" s="70"/>
      <c r="G39" s="14"/>
    </row>
    <row r="40" spans="1:7" ht="18" customHeight="1">
      <c r="A40" s="3"/>
      <c r="B40" s="6">
        <v>17</v>
      </c>
      <c r="C40" s="45" t="s">
        <v>36</v>
      </c>
      <c r="D40" s="70" t="s">
        <v>118</v>
      </c>
      <c r="E40" s="70"/>
      <c r="F40" s="70"/>
      <c r="G40" s="14"/>
    </row>
    <row r="41" spans="1:7" ht="18" customHeight="1">
      <c r="A41" s="3"/>
      <c r="B41" s="6">
        <v>18</v>
      </c>
      <c r="C41" s="45" t="s">
        <v>37</v>
      </c>
      <c r="D41" s="70"/>
      <c r="E41" s="71" t="s">
        <v>118</v>
      </c>
      <c r="F41" s="70"/>
      <c r="G41" s="14"/>
    </row>
    <row r="42" spans="1:7" ht="18" customHeight="1">
      <c r="A42" s="3"/>
      <c r="B42" s="6">
        <v>19</v>
      </c>
      <c r="C42" s="45" t="s">
        <v>38</v>
      </c>
      <c r="D42" s="70"/>
      <c r="E42" s="71" t="s">
        <v>118</v>
      </c>
      <c r="F42" s="70"/>
      <c r="G42" s="14"/>
    </row>
    <row r="43" spans="1:7" ht="18" customHeight="1">
      <c r="A43" s="3"/>
      <c r="B43" s="6">
        <v>20</v>
      </c>
      <c r="C43" s="45" t="s">
        <v>39</v>
      </c>
      <c r="D43" s="70"/>
      <c r="E43" s="71" t="s">
        <v>118</v>
      </c>
      <c r="F43" s="70"/>
      <c r="G43" s="14"/>
    </row>
    <row r="44" spans="1:7" ht="34.200000000000003" customHeight="1">
      <c r="A44" s="3"/>
      <c r="B44" s="6">
        <v>21</v>
      </c>
      <c r="C44" s="45" t="s">
        <v>40</v>
      </c>
      <c r="D44" s="70"/>
      <c r="E44" s="71"/>
      <c r="F44" s="70" t="s">
        <v>118</v>
      </c>
      <c r="G44" s="14"/>
    </row>
    <row r="45" spans="1:7" ht="18" customHeight="1">
      <c r="A45" s="3"/>
      <c r="B45" s="12"/>
      <c r="C45" s="49" t="s">
        <v>41</v>
      </c>
      <c r="D45" s="13"/>
      <c r="E45" s="13"/>
      <c r="F45" s="13"/>
      <c r="G45" s="73">
        <v>1</v>
      </c>
    </row>
    <row r="46" spans="1:7" ht="18" customHeight="1">
      <c r="A46" s="3"/>
      <c r="B46" s="6"/>
      <c r="C46" s="48"/>
      <c r="D46" s="3"/>
      <c r="E46" s="3"/>
      <c r="F46" s="3"/>
      <c r="G46" s="14"/>
    </row>
    <row r="47" spans="1:7" ht="18" customHeight="1">
      <c r="A47" s="3"/>
      <c r="B47" s="6"/>
      <c r="C47" s="44" t="s">
        <v>42</v>
      </c>
      <c r="D47" s="104"/>
      <c r="E47" s="104"/>
      <c r="F47" s="104"/>
      <c r="G47" s="14"/>
    </row>
    <row r="48" spans="1:7" ht="18" customHeight="1">
      <c r="A48" s="3"/>
      <c r="B48" s="6">
        <v>22</v>
      </c>
      <c r="C48" s="45" t="s">
        <v>43</v>
      </c>
      <c r="D48" s="104" t="s">
        <v>118</v>
      </c>
      <c r="E48" s="104"/>
      <c r="F48" s="104"/>
      <c r="G48" s="14"/>
    </row>
    <row r="49" spans="1:7" ht="18" customHeight="1">
      <c r="A49" s="3"/>
      <c r="B49" s="6">
        <v>23</v>
      </c>
      <c r="C49" s="45" t="s">
        <v>44</v>
      </c>
      <c r="D49" s="104"/>
      <c r="E49" s="104"/>
      <c r="F49" s="104"/>
      <c r="G49" s="14"/>
    </row>
    <row r="50" spans="1:7" ht="18" customHeight="1">
      <c r="A50" s="3"/>
      <c r="B50" s="6">
        <v>24</v>
      </c>
      <c r="C50" s="45" t="s">
        <v>45</v>
      </c>
      <c r="D50" s="104"/>
      <c r="E50" s="104"/>
      <c r="F50" s="104"/>
      <c r="G50" s="14"/>
    </row>
    <row r="51" spans="1:7" ht="18" customHeight="1">
      <c r="A51" s="3"/>
      <c r="B51" s="6">
        <v>25</v>
      </c>
      <c r="C51" s="45" t="s">
        <v>46</v>
      </c>
      <c r="D51" s="105"/>
      <c r="E51" s="104"/>
      <c r="F51" s="104"/>
      <c r="G51" s="14"/>
    </row>
    <row r="52" spans="1:7" ht="18" customHeight="1">
      <c r="A52" s="3"/>
      <c r="B52" s="6">
        <v>26</v>
      </c>
      <c r="C52" s="45" t="s">
        <v>47</v>
      </c>
      <c r="D52" s="104"/>
      <c r="E52" s="104"/>
      <c r="F52" s="104"/>
      <c r="G52" s="14"/>
    </row>
    <row r="53" spans="1:7" ht="18" customHeight="1">
      <c r="A53" s="3"/>
      <c r="B53" s="15"/>
      <c r="C53" s="50" t="s">
        <v>48</v>
      </c>
      <c r="D53" s="16"/>
      <c r="E53" s="16"/>
      <c r="F53" s="16"/>
      <c r="G53" s="74">
        <v>1</v>
      </c>
    </row>
    <row r="54" spans="1:7" ht="18" customHeight="1">
      <c r="A54" s="3"/>
      <c r="B54" s="6"/>
      <c r="C54" s="45"/>
      <c r="D54" s="3"/>
      <c r="E54" s="3"/>
      <c r="F54" s="3"/>
      <c r="G54" s="14"/>
    </row>
    <row r="55" spans="1:7" ht="18" customHeight="1">
      <c r="A55" s="3"/>
      <c r="B55" s="6"/>
      <c r="C55" s="44" t="s">
        <v>49</v>
      </c>
      <c r="D55" s="3"/>
      <c r="E55" s="3"/>
      <c r="F55" s="3"/>
      <c r="G55" s="14"/>
    </row>
    <row r="56" spans="1:7" ht="18" customHeight="1">
      <c r="A56" s="3"/>
      <c r="B56" s="6">
        <v>27</v>
      </c>
      <c r="C56" s="45" t="s">
        <v>50</v>
      </c>
      <c r="D56" s="6"/>
      <c r="E56" s="3" t="s">
        <v>118</v>
      </c>
      <c r="F56" s="3"/>
      <c r="G56" s="14"/>
    </row>
    <row r="57" spans="1:7" ht="18" customHeight="1">
      <c r="A57" s="3"/>
      <c r="B57" s="6">
        <v>28</v>
      </c>
      <c r="C57" s="51" t="s">
        <v>51</v>
      </c>
      <c r="D57" s="3" t="s">
        <v>118</v>
      </c>
      <c r="E57" s="3"/>
      <c r="F57" s="3"/>
      <c r="G57" s="14"/>
    </row>
    <row r="58" spans="1:7" ht="18" customHeight="1">
      <c r="A58" s="3"/>
      <c r="B58" s="15"/>
      <c r="C58" s="50" t="s">
        <v>52</v>
      </c>
      <c r="D58" s="16"/>
      <c r="E58" s="16"/>
      <c r="F58" s="16"/>
      <c r="G58" s="74">
        <v>1</v>
      </c>
    </row>
    <row r="59" spans="1:7" ht="18" customHeight="1">
      <c r="A59" s="3"/>
      <c r="B59" s="6"/>
      <c r="C59" s="45"/>
      <c r="D59" s="3"/>
      <c r="E59" s="3"/>
      <c r="F59" s="3"/>
      <c r="G59" s="14"/>
    </row>
    <row r="60" spans="1:7" ht="18" customHeight="1">
      <c r="A60" s="3"/>
      <c r="B60" s="6"/>
      <c r="C60" s="44" t="s">
        <v>53</v>
      </c>
      <c r="D60" s="3"/>
      <c r="E60" s="3"/>
      <c r="F60" s="3"/>
      <c r="G60" s="14"/>
    </row>
    <row r="61" spans="1:7" ht="27.6" customHeight="1">
      <c r="A61" s="3"/>
      <c r="B61" s="6">
        <v>29</v>
      </c>
      <c r="C61" s="45" t="s">
        <v>54</v>
      </c>
      <c r="D61" s="3" t="s">
        <v>118</v>
      </c>
      <c r="E61" s="3"/>
      <c r="F61" s="3"/>
      <c r="G61" s="14"/>
    </row>
    <row r="62" spans="1:7" ht="18" customHeight="1">
      <c r="A62" s="3"/>
      <c r="B62" s="6">
        <v>30</v>
      </c>
      <c r="C62" s="45" t="s">
        <v>55</v>
      </c>
      <c r="D62" s="3"/>
      <c r="E62" s="3" t="s">
        <v>118</v>
      </c>
      <c r="F62" s="3"/>
      <c r="G62" s="14"/>
    </row>
    <row r="63" spans="1:7" ht="18" customHeight="1">
      <c r="A63" s="3"/>
      <c r="B63" s="15"/>
      <c r="C63" s="50" t="s">
        <v>56</v>
      </c>
      <c r="D63" s="16"/>
      <c r="E63" s="16"/>
      <c r="F63" s="16"/>
      <c r="G63" s="74">
        <v>2</v>
      </c>
    </row>
    <row r="64" spans="1:7" ht="18" customHeight="1">
      <c r="A64" s="3"/>
      <c r="B64" s="6"/>
      <c r="C64" s="45"/>
      <c r="D64" s="3"/>
      <c r="E64" s="3"/>
      <c r="F64" s="3"/>
      <c r="G64" s="14"/>
    </row>
    <row r="65" spans="1:7" ht="18" customHeight="1">
      <c r="A65" s="3"/>
      <c r="B65" s="6"/>
      <c r="C65" s="44" t="s">
        <v>57</v>
      </c>
      <c r="D65" s="3"/>
      <c r="E65" s="3"/>
      <c r="F65" s="3"/>
      <c r="G65" s="14"/>
    </row>
    <row r="66" spans="1:7" ht="18" customHeight="1">
      <c r="A66" s="3"/>
      <c r="B66" s="6">
        <v>31</v>
      </c>
      <c r="C66" s="51" t="s">
        <v>58</v>
      </c>
      <c r="D66" s="3" t="s">
        <v>118</v>
      </c>
      <c r="E66" s="3"/>
      <c r="F66" s="3"/>
      <c r="G66" s="14"/>
    </row>
    <row r="67" spans="1:7" ht="18" customHeight="1">
      <c r="A67" s="3"/>
      <c r="B67" s="6">
        <v>32</v>
      </c>
      <c r="C67" s="45" t="s">
        <v>59</v>
      </c>
      <c r="D67" s="3" t="s">
        <v>118</v>
      </c>
      <c r="E67" s="3"/>
      <c r="F67" s="3"/>
      <c r="G67" s="14"/>
    </row>
    <row r="68" spans="1:7" ht="18" customHeight="1">
      <c r="A68" s="3"/>
      <c r="B68" s="6">
        <v>33</v>
      </c>
      <c r="C68" s="45" t="s">
        <v>60</v>
      </c>
      <c r="D68" s="3" t="s">
        <v>118</v>
      </c>
      <c r="E68" s="3"/>
      <c r="F68" s="3"/>
      <c r="G68" s="14"/>
    </row>
    <row r="69" spans="1:7" ht="18" customHeight="1">
      <c r="A69" s="3"/>
      <c r="B69" s="15"/>
      <c r="C69" s="50" t="s">
        <v>61</v>
      </c>
      <c r="D69" s="16"/>
      <c r="E69" s="16"/>
      <c r="F69" s="16"/>
      <c r="G69" s="74">
        <v>5</v>
      </c>
    </row>
    <row r="70" spans="1:7" ht="18" customHeight="1">
      <c r="A70" s="3"/>
      <c r="B70" s="6"/>
      <c r="C70" s="45"/>
      <c r="D70" s="3"/>
      <c r="E70" s="3"/>
      <c r="F70" s="3"/>
      <c r="G70" s="14"/>
    </row>
    <row r="71" spans="1:7" ht="18" customHeight="1">
      <c r="A71" s="3"/>
      <c r="B71" s="17"/>
      <c r="C71" s="52" t="s">
        <v>62</v>
      </c>
      <c r="D71" s="18"/>
      <c r="E71" s="18"/>
      <c r="F71" s="18"/>
      <c r="G71" s="75">
        <f>G30+G36+G45+G53+G58+G63+G69</f>
        <v>16.923076923076923</v>
      </c>
    </row>
    <row r="72" spans="1:7" ht="18" customHeight="1">
      <c r="A72" s="3"/>
      <c r="B72" s="17"/>
      <c r="C72" s="52" t="s">
        <v>121</v>
      </c>
      <c r="D72" s="18"/>
      <c r="E72" s="18"/>
      <c r="F72" s="18"/>
      <c r="G72" s="77">
        <f>(G71-7)/(35-7)*10</f>
        <v>3.5439560439560442</v>
      </c>
    </row>
    <row r="73" spans="1:7">
      <c r="C73" s="46"/>
    </row>
    <row r="74" spans="1:7">
      <c r="B74" s="28"/>
      <c r="C74" s="53" t="s">
        <v>76</v>
      </c>
      <c r="D74" s="28"/>
      <c r="E74" s="28"/>
      <c r="F74" s="28"/>
    </row>
  </sheetData>
  <mergeCells count="7">
    <mergeCell ref="D7:G7"/>
    <mergeCell ref="D1:G1"/>
    <mergeCell ref="D2:G2"/>
    <mergeCell ref="D3:G3"/>
    <mergeCell ref="D4:G4"/>
    <mergeCell ref="D5:G5"/>
    <mergeCell ref="D6:G6"/>
  </mergeCells>
  <dataValidations count="1">
    <dataValidation type="list" allowBlank="1" showInputMessage="1" showErrorMessage="1" sqref="D5:G5">
      <formula1>$D$8:$E$8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'[2]data for drop down list'!#REF!</xm:f>
          </x14:formula1>
          <xm:sqref>D1:G1</xm:sqref>
        </x14:dataValidation>
        <x14:dataValidation type="list" allowBlank="1" showInputMessage="1" showErrorMessage="1">
          <x14:formula1>
            <xm:f>'[2]data for drop down list'!#REF!</xm:f>
          </x14:formula1>
          <xm:sqref>D2:G2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>
  <dimension ref="A1:G74"/>
  <sheetViews>
    <sheetView topLeftCell="A55" zoomScaleNormal="100" workbookViewId="0">
      <selection activeCell="C76" activeCellId="1" sqref="E54 C76"/>
    </sheetView>
  </sheetViews>
  <sheetFormatPr baseColWidth="10" defaultColWidth="9.109375" defaultRowHeight="14.4"/>
  <cols>
    <col min="1" max="1" width="13.109375" style="66" customWidth="1"/>
    <col min="2" max="2" width="9.109375" style="66"/>
    <col min="3" max="3" width="111.33203125" style="66" customWidth="1"/>
    <col min="4" max="16384" width="9.109375" style="66"/>
  </cols>
  <sheetData>
    <row r="1" spans="1:7" ht="18" customHeight="1">
      <c r="A1" s="1"/>
      <c r="B1" s="2"/>
      <c r="C1" s="54" t="s">
        <v>0</v>
      </c>
      <c r="D1" s="189" t="s">
        <v>100</v>
      </c>
      <c r="E1" s="190"/>
      <c r="F1" s="190"/>
      <c r="G1" s="191"/>
    </row>
    <row r="2" spans="1:7" ht="18" customHeight="1">
      <c r="A2" s="1"/>
      <c r="B2" s="2"/>
      <c r="C2" s="54" t="s">
        <v>78</v>
      </c>
      <c r="D2" s="189" t="s">
        <v>101</v>
      </c>
      <c r="E2" s="192"/>
      <c r="F2" s="192"/>
      <c r="G2" s="193"/>
    </row>
    <row r="3" spans="1:7" ht="18" customHeight="1">
      <c r="A3" s="3"/>
      <c r="B3" s="4"/>
      <c r="C3" s="54" t="s">
        <v>64</v>
      </c>
      <c r="D3" s="194" t="s">
        <v>144</v>
      </c>
      <c r="E3" s="194"/>
      <c r="F3" s="194"/>
      <c r="G3" s="194"/>
    </row>
    <row r="4" spans="1:7" ht="18" customHeight="1">
      <c r="A4" s="7"/>
      <c r="B4" s="8"/>
      <c r="C4" s="54" t="s">
        <v>82</v>
      </c>
      <c r="D4" s="189" t="s">
        <v>143</v>
      </c>
      <c r="E4" s="195"/>
      <c r="F4" s="195"/>
      <c r="G4" s="196"/>
    </row>
    <row r="5" spans="1:7" ht="18" customHeight="1">
      <c r="A5" s="7"/>
      <c r="B5" s="9"/>
      <c r="C5" s="54" t="s">
        <v>92</v>
      </c>
      <c r="D5" s="197" t="s">
        <v>88</v>
      </c>
      <c r="E5" s="198"/>
      <c r="F5" s="198"/>
      <c r="G5" s="199"/>
    </row>
    <row r="6" spans="1:7" ht="20.399999999999999" customHeight="1">
      <c r="A6" s="7"/>
      <c r="B6" s="9"/>
      <c r="C6" s="54" t="s">
        <v>65</v>
      </c>
      <c r="D6" s="203" t="s">
        <v>130</v>
      </c>
      <c r="E6" s="204"/>
      <c r="F6" s="204"/>
      <c r="G6" s="205"/>
    </row>
    <row r="7" spans="1:7" ht="18" customHeight="1">
      <c r="A7" s="7"/>
      <c r="B7" s="9"/>
      <c r="C7" s="54" t="s">
        <v>63</v>
      </c>
      <c r="D7" s="186" t="s">
        <v>216</v>
      </c>
      <c r="E7" s="187"/>
      <c r="F7" s="187"/>
      <c r="G7" s="188"/>
    </row>
    <row r="8" spans="1:7" ht="18" customHeight="1">
      <c r="A8" s="3"/>
      <c r="B8" s="4"/>
      <c r="C8" s="45"/>
      <c r="D8" s="10" t="s">
        <v>88</v>
      </c>
      <c r="E8" s="10" t="s">
        <v>1</v>
      </c>
      <c r="F8" s="10" t="s">
        <v>2</v>
      </c>
      <c r="G8" s="65" t="s">
        <v>3</v>
      </c>
    </row>
    <row r="9" spans="1:7" ht="18" customHeight="1">
      <c r="A9" s="3" t="s">
        <v>79</v>
      </c>
      <c r="B9" s="4"/>
      <c r="C9" s="44"/>
      <c r="D9" s="4"/>
      <c r="E9" s="4"/>
      <c r="F9" s="4"/>
      <c r="G9" s="5"/>
    </row>
    <row r="10" spans="1:7" ht="18" customHeight="1">
      <c r="A10" s="31" t="s">
        <v>81</v>
      </c>
      <c r="B10" s="4"/>
      <c r="C10" s="43" t="s">
        <v>80</v>
      </c>
      <c r="D10" s="4"/>
      <c r="E10" s="4"/>
      <c r="F10" s="4"/>
      <c r="G10" s="5"/>
    </row>
    <row r="11" spans="1:7" ht="18" customHeight="1">
      <c r="A11" s="31"/>
      <c r="B11" s="4"/>
      <c r="C11" s="64" t="s">
        <v>87</v>
      </c>
      <c r="D11" s="4"/>
      <c r="E11" s="4"/>
      <c r="F11" s="4"/>
      <c r="G11" s="5"/>
    </row>
    <row r="12" spans="1:7" ht="18" customHeight="1">
      <c r="A12" s="3" t="s">
        <v>5</v>
      </c>
      <c r="B12" s="4">
        <v>1</v>
      </c>
      <c r="C12" s="51" t="s">
        <v>6</v>
      </c>
      <c r="D12" s="118" t="s">
        <v>118</v>
      </c>
      <c r="E12" s="119"/>
      <c r="F12" s="119"/>
      <c r="G12" s="5"/>
    </row>
    <row r="13" spans="1:7" ht="18" customHeight="1">
      <c r="A13" s="3" t="s">
        <v>7</v>
      </c>
      <c r="B13" s="4">
        <v>2</v>
      </c>
      <c r="C13" s="51" t="s">
        <v>8</v>
      </c>
      <c r="D13" s="120"/>
      <c r="E13" s="121" t="s">
        <v>118</v>
      </c>
      <c r="F13" s="119"/>
      <c r="G13" s="5"/>
    </row>
    <row r="14" spans="1:7" ht="18" customHeight="1">
      <c r="A14" s="3" t="s">
        <v>9</v>
      </c>
      <c r="B14" s="4">
        <v>3</v>
      </c>
      <c r="C14" s="51" t="s">
        <v>10</v>
      </c>
      <c r="D14" s="122" t="s">
        <v>118</v>
      </c>
      <c r="E14" s="123"/>
      <c r="F14" s="123"/>
      <c r="G14" s="5"/>
    </row>
    <row r="15" spans="1:7" ht="18" customHeight="1">
      <c r="A15" s="3"/>
      <c r="B15" s="4">
        <v>4</v>
      </c>
      <c r="C15" s="51" t="s">
        <v>83</v>
      </c>
      <c r="D15" s="118" t="s">
        <v>118</v>
      </c>
      <c r="E15" s="119"/>
      <c r="F15" s="119"/>
      <c r="G15" s="5"/>
    </row>
    <row r="16" spans="1:7" ht="18" customHeight="1">
      <c r="A16" s="3" t="s">
        <v>11</v>
      </c>
      <c r="B16" s="4">
        <v>5</v>
      </c>
      <c r="C16" s="51" t="s">
        <v>84</v>
      </c>
      <c r="D16" s="119"/>
      <c r="E16" s="118" t="s">
        <v>118</v>
      </c>
      <c r="F16" s="118"/>
      <c r="G16" s="5"/>
    </row>
    <row r="17" spans="1:7" ht="18" customHeight="1">
      <c r="A17" s="3" t="s">
        <v>12</v>
      </c>
      <c r="B17" s="4">
        <v>6</v>
      </c>
      <c r="C17" s="51" t="s">
        <v>13</v>
      </c>
      <c r="D17" s="119"/>
      <c r="E17" s="118" t="s">
        <v>118</v>
      </c>
      <c r="F17" s="119"/>
      <c r="G17" s="5"/>
    </row>
    <row r="18" spans="1:7" ht="18" customHeight="1">
      <c r="A18" s="3" t="s">
        <v>14</v>
      </c>
      <c r="B18" s="4">
        <v>7</v>
      </c>
      <c r="C18" s="51" t="s">
        <v>85</v>
      </c>
      <c r="D18" s="119"/>
      <c r="E18" s="118" t="s">
        <v>118</v>
      </c>
      <c r="F18" s="118"/>
      <c r="G18" s="5"/>
    </row>
    <row r="19" spans="1:7" ht="18" customHeight="1">
      <c r="A19" s="3" t="s">
        <v>15</v>
      </c>
      <c r="B19" s="4">
        <v>8</v>
      </c>
      <c r="C19" s="51" t="s">
        <v>16</v>
      </c>
      <c r="D19" s="119"/>
      <c r="E19" s="118" t="s">
        <v>118</v>
      </c>
      <c r="F19" s="119"/>
      <c r="G19" s="5"/>
    </row>
    <row r="20" spans="1:7" ht="18" customHeight="1">
      <c r="A20" s="3" t="s">
        <v>17</v>
      </c>
      <c r="B20" s="4">
        <v>9</v>
      </c>
      <c r="C20" s="51" t="s">
        <v>18</v>
      </c>
      <c r="D20" s="119"/>
      <c r="E20" s="118" t="s">
        <v>118</v>
      </c>
      <c r="F20" s="119"/>
      <c r="G20" s="5"/>
    </row>
    <row r="21" spans="1:7" ht="18" customHeight="1">
      <c r="A21" s="3" t="s">
        <v>19</v>
      </c>
      <c r="B21" s="4">
        <v>10</v>
      </c>
      <c r="C21" s="51" t="s">
        <v>20</v>
      </c>
      <c r="D21" s="119"/>
      <c r="E21" s="118" t="s">
        <v>118</v>
      </c>
      <c r="F21" s="11"/>
      <c r="G21" s="5"/>
    </row>
    <row r="22" spans="1:7" ht="18" customHeight="1">
      <c r="A22" s="3"/>
      <c r="B22" s="4">
        <v>11</v>
      </c>
      <c r="C22" s="51" t="s">
        <v>86</v>
      </c>
      <c r="D22" s="119"/>
      <c r="E22" s="118" t="s">
        <v>118</v>
      </c>
      <c r="F22" s="11"/>
      <c r="G22" s="5"/>
    </row>
    <row r="23" spans="1:7" ht="18" customHeight="1">
      <c r="A23" s="3"/>
      <c r="B23" s="4">
        <v>12</v>
      </c>
      <c r="C23" s="51" t="s">
        <v>21</v>
      </c>
      <c r="D23" s="124" t="s">
        <v>118</v>
      </c>
      <c r="E23" s="119"/>
      <c r="F23" s="11"/>
      <c r="G23" s="5"/>
    </row>
    <row r="24" spans="1:7" ht="18" customHeight="1">
      <c r="A24" s="3"/>
      <c r="B24" s="4"/>
      <c r="C24" s="64" t="s">
        <v>22</v>
      </c>
      <c r="D24" s="11"/>
      <c r="E24" s="11"/>
      <c r="F24" s="11"/>
      <c r="G24" s="5"/>
    </row>
    <row r="25" spans="1:7" ht="18" customHeight="1">
      <c r="A25" s="3"/>
      <c r="B25" s="4">
        <v>13</v>
      </c>
      <c r="C25" s="51" t="s">
        <v>23</v>
      </c>
      <c r="D25" s="11" t="s">
        <v>118</v>
      </c>
      <c r="E25" s="11"/>
      <c r="F25" s="11"/>
      <c r="G25" s="5"/>
    </row>
    <row r="26" spans="1:7" ht="18" customHeight="1">
      <c r="A26" s="3"/>
      <c r="B26" s="4">
        <v>14</v>
      </c>
      <c r="C26" s="51" t="s">
        <v>24</v>
      </c>
      <c r="D26" s="11"/>
      <c r="E26" s="11"/>
      <c r="F26" s="11" t="s">
        <v>118</v>
      </c>
      <c r="G26" s="5"/>
    </row>
    <row r="27" spans="1:7" ht="18" customHeight="1">
      <c r="A27" s="3"/>
      <c r="B27" s="4">
        <v>15</v>
      </c>
      <c r="C27" s="51" t="s">
        <v>25</v>
      </c>
      <c r="D27" s="11"/>
      <c r="E27" s="11"/>
      <c r="F27" s="11" t="s">
        <v>118</v>
      </c>
      <c r="G27" s="5"/>
    </row>
    <row r="28" spans="1:7" ht="18" customHeight="1">
      <c r="A28" s="3" t="s">
        <v>26</v>
      </c>
      <c r="B28" s="4">
        <v>16</v>
      </c>
      <c r="C28" s="51" t="s">
        <v>27</v>
      </c>
      <c r="D28" s="11"/>
      <c r="E28" s="11"/>
      <c r="F28" s="11" t="s">
        <v>118</v>
      </c>
      <c r="G28" s="5"/>
    </row>
    <row r="29" spans="1:7" ht="18" customHeight="1">
      <c r="A29" s="3"/>
      <c r="B29" s="4">
        <v>17</v>
      </c>
      <c r="C29" s="51" t="s">
        <v>28</v>
      </c>
      <c r="D29" s="11"/>
      <c r="E29" s="11"/>
      <c r="F29" s="11" t="s">
        <v>118</v>
      </c>
      <c r="G29" s="5"/>
    </row>
    <row r="30" spans="1:7" ht="18" customHeight="1">
      <c r="A30" s="32"/>
      <c r="B30" s="33"/>
      <c r="C30" s="47" t="s">
        <v>120</v>
      </c>
      <c r="D30" s="34">
        <f>COUNTA(D12:D29)</f>
        <v>5</v>
      </c>
      <c r="E30" s="34">
        <f>COUNTA(E12:E29)</f>
        <v>8</v>
      </c>
      <c r="F30" s="34">
        <f t="shared" ref="F30" si="0">COUNTA(F12:F29)</f>
        <v>4</v>
      </c>
      <c r="G30" s="72">
        <f>D30/(D30+E30)*5</f>
        <v>1.9230769230769231</v>
      </c>
    </row>
    <row r="31" spans="1:7" ht="18" customHeight="1">
      <c r="A31" s="3"/>
      <c r="B31" s="6"/>
      <c r="C31" s="48"/>
      <c r="D31" s="3"/>
      <c r="E31" s="3"/>
      <c r="F31" s="3"/>
      <c r="G31" s="14"/>
    </row>
    <row r="32" spans="1:7" ht="18" customHeight="1">
      <c r="A32" s="3"/>
      <c r="B32" s="6"/>
      <c r="C32" s="44" t="s">
        <v>29</v>
      </c>
      <c r="D32" s="3"/>
      <c r="E32" s="3"/>
      <c r="F32" s="3"/>
      <c r="G32" s="14"/>
    </row>
    <row r="33" spans="1:7" ht="18" customHeight="1">
      <c r="A33" s="3"/>
      <c r="B33" s="6">
        <v>13</v>
      </c>
      <c r="C33" s="45" t="s">
        <v>30</v>
      </c>
      <c r="D33" s="3" t="s">
        <v>118</v>
      </c>
      <c r="E33" s="3"/>
      <c r="F33" s="3"/>
      <c r="G33" s="14"/>
    </row>
    <row r="34" spans="1:7" ht="18" customHeight="1">
      <c r="A34" s="3"/>
      <c r="B34" s="6">
        <v>14</v>
      </c>
      <c r="C34" s="45" t="s">
        <v>31</v>
      </c>
      <c r="D34" s="3" t="s">
        <v>118</v>
      </c>
      <c r="E34" s="3"/>
      <c r="F34" s="3"/>
      <c r="G34" s="14"/>
    </row>
    <row r="35" spans="1:7" ht="18" customHeight="1">
      <c r="A35" s="3"/>
      <c r="B35" s="6">
        <v>15</v>
      </c>
      <c r="C35" s="45" t="s">
        <v>32</v>
      </c>
      <c r="D35" s="3" t="s">
        <v>118</v>
      </c>
      <c r="E35" s="3"/>
      <c r="F35" s="3"/>
      <c r="G35" s="14"/>
    </row>
    <row r="36" spans="1:7" ht="18" customHeight="1">
      <c r="A36" s="3"/>
      <c r="B36" s="12"/>
      <c r="C36" s="49" t="s">
        <v>33</v>
      </c>
      <c r="D36" s="13"/>
      <c r="E36" s="13"/>
      <c r="F36" s="13"/>
      <c r="G36" s="73">
        <v>5</v>
      </c>
    </row>
    <row r="37" spans="1:7" ht="18" customHeight="1">
      <c r="A37" s="3"/>
      <c r="B37" s="6"/>
      <c r="C37" s="48"/>
      <c r="D37" s="3"/>
      <c r="E37" s="3"/>
      <c r="F37" s="3"/>
      <c r="G37" s="14"/>
    </row>
    <row r="38" spans="1:7" ht="18" customHeight="1">
      <c r="A38" s="3"/>
      <c r="B38" s="6"/>
      <c r="C38" s="44" t="s">
        <v>34</v>
      </c>
      <c r="D38" s="3"/>
      <c r="E38" s="3"/>
      <c r="F38" s="3"/>
      <c r="G38" s="14"/>
    </row>
    <row r="39" spans="1:7" ht="18" customHeight="1">
      <c r="A39" s="3"/>
      <c r="B39" s="6">
        <v>16</v>
      </c>
      <c r="C39" s="45" t="s">
        <v>35</v>
      </c>
      <c r="D39" s="70"/>
      <c r="E39" s="70" t="s">
        <v>118</v>
      </c>
      <c r="F39" s="70"/>
      <c r="G39" s="14"/>
    </row>
    <row r="40" spans="1:7" ht="18" customHeight="1">
      <c r="A40" s="3"/>
      <c r="B40" s="6">
        <v>17</v>
      </c>
      <c r="C40" s="45" t="s">
        <v>36</v>
      </c>
      <c r="D40" s="70" t="s">
        <v>118</v>
      </c>
      <c r="E40" s="70"/>
      <c r="F40" s="70"/>
      <c r="G40" s="14"/>
    </row>
    <row r="41" spans="1:7" ht="18" customHeight="1">
      <c r="A41" s="3"/>
      <c r="B41" s="6">
        <v>18</v>
      </c>
      <c r="C41" s="45" t="s">
        <v>37</v>
      </c>
      <c r="D41" s="70"/>
      <c r="E41" s="71" t="s">
        <v>118</v>
      </c>
      <c r="F41" s="70"/>
      <c r="G41" s="14"/>
    </row>
    <row r="42" spans="1:7" ht="18" customHeight="1">
      <c r="A42" s="3"/>
      <c r="B42" s="6">
        <v>19</v>
      </c>
      <c r="C42" s="45" t="s">
        <v>38</v>
      </c>
      <c r="D42" s="70"/>
      <c r="E42" s="71" t="s">
        <v>118</v>
      </c>
      <c r="F42" s="70"/>
      <c r="G42" s="14"/>
    </row>
    <row r="43" spans="1:7" ht="18" customHeight="1">
      <c r="A43" s="3"/>
      <c r="B43" s="6">
        <v>20</v>
      </c>
      <c r="C43" s="45" t="s">
        <v>39</v>
      </c>
      <c r="D43" s="70"/>
      <c r="E43" s="71" t="s">
        <v>118</v>
      </c>
      <c r="F43" s="70"/>
      <c r="G43" s="14"/>
    </row>
    <row r="44" spans="1:7" ht="34.200000000000003" customHeight="1">
      <c r="A44" s="3"/>
      <c r="B44" s="6">
        <v>21</v>
      </c>
      <c r="C44" s="45" t="s">
        <v>40</v>
      </c>
      <c r="D44" s="70"/>
      <c r="E44" s="71"/>
      <c r="F44" s="70" t="s">
        <v>118</v>
      </c>
      <c r="G44" s="14"/>
    </row>
    <row r="45" spans="1:7" ht="18" customHeight="1">
      <c r="A45" s="3"/>
      <c r="B45" s="12"/>
      <c r="C45" s="49" t="s">
        <v>41</v>
      </c>
      <c r="D45" s="13"/>
      <c r="E45" s="13"/>
      <c r="F45" s="13"/>
      <c r="G45" s="73">
        <v>1</v>
      </c>
    </row>
    <row r="46" spans="1:7" ht="18" customHeight="1">
      <c r="A46" s="3"/>
      <c r="B46" s="6"/>
      <c r="C46" s="48"/>
      <c r="D46" s="3"/>
      <c r="E46" s="3"/>
      <c r="F46" s="3"/>
      <c r="G46" s="14"/>
    </row>
    <row r="47" spans="1:7" ht="18" customHeight="1">
      <c r="A47" s="3"/>
      <c r="B47" s="6"/>
      <c r="C47" s="44" t="s">
        <v>42</v>
      </c>
      <c r="D47" s="104"/>
      <c r="E47" s="104"/>
      <c r="F47" s="104"/>
      <c r="G47" s="14"/>
    </row>
    <row r="48" spans="1:7" ht="18" customHeight="1">
      <c r="A48" s="3"/>
      <c r="B48" s="6">
        <v>22</v>
      </c>
      <c r="C48" s="45" t="s">
        <v>43</v>
      </c>
      <c r="D48" s="104" t="s">
        <v>118</v>
      </c>
      <c r="E48" s="104"/>
      <c r="F48" s="104"/>
      <c r="G48" s="14"/>
    </row>
    <row r="49" spans="1:7" ht="18" customHeight="1">
      <c r="A49" s="3"/>
      <c r="B49" s="6">
        <v>23</v>
      </c>
      <c r="C49" s="45" t="s">
        <v>44</v>
      </c>
      <c r="D49" s="104"/>
      <c r="E49" s="104"/>
      <c r="F49" s="104"/>
      <c r="G49" s="14"/>
    </row>
    <row r="50" spans="1:7" ht="18" customHeight="1">
      <c r="A50" s="3"/>
      <c r="B50" s="6">
        <v>24</v>
      </c>
      <c r="C50" s="45" t="s">
        <v>45</v>
      </c>
      <c r="D50" s="104"/>
      <c r="E50" s="104"/>
      <c r="F50" s="104"/>
      <c r="G50" s="14"/>
    </row>
    <row r="51" spans="1:7" ht="18" customHeight="1">
      <c r="A51" s="3"/>
      <c r="B51" s="6">
        <v>25</v>
      </c>
      <c r="C51" s="45" t="s">
        <v>46</v>
      </c>
      <c r="D51" s="105"/>
      <c r="E51" s="104"/>
      <c r="F51" s="104"/>
      <c r="G51" s="14"/>
    </row>
    <row r="52" spans="1:7" ht="18" customHeight="1">
      <c r="A52" s="3"/>
      <c r="B52" s="6">
        <v>26</v>
      </c>
      <c r="C52" s="45" t="s">
        <v>47</v>
      </c>
      <c r="D52" s="104"/>
      <c r="E52" s="104"/>
      <c r="F52" s="104"/>
      <c r="G52" s="14"/>
    </row>
    <row r="53" spans="1:7" ht="18" customHeight="1">
      <c r="A53" s="3"/>
      <c r="B53" s="15"/>
      <c r="C53" s="50" t="s">
        <v>48</v>
      </c>
      <c r="D53" s="16"/>
      <c r="E53" s="16"/>
      <c r="F53" s="16"/>
      <c r="G53" s="74">
        <v>1</v>
      </c>
    </row>
    <row r="54" spans="1:7" ht="18" customHeight="1">
      <c r="A54" s="3"/>
      <c r="B54" s="6"/>
      <c r="C54" s="45"/>
      <c r="D54" s="3"/>
      <c r="E54" s="3"/>
      <c r="F54" s="3"/>
      <c r="G54" s="14"/>
    </row>
    <row r="55" spans="1:7" ht="18" customHeight="1">
      <c r="A55" s="3"/>
      <c r="B55" s="6"/>
      <c r="C55" s="44" t="s">
        <v>49</v>
      </c>
      <c r="D55" s="3"/>
      <c r="E55" s="3"/>
      <c r="F55" s="3"/>
      <c r="G55" s="14"/>
    </row>
    <row r="56" spans="1:7" ht="18" customHeight="1">
      <c r="A56" s="3"/>
      <c r="B56" s="6">
        <v>27</v>
      </c>
      <c r="C56" s="45" t="s">
        <v>50</v>
      </c>
      <c r="D56" s="6"/>
      <c r="E56" s="3" t="s">
        <v>118</v>
      </c>
      <c r="F56" s="3"/>
      <c r="G56" s="14"/>
    </row>
    <row r="57" spans="1:7" ht="18" customHeight="1">
      <c r="A57" s="3"/>
      <c r="B57" s="6">
        <v>28</v>
      </c>
      <c r="C57" s="51" t="s">
        <v>51</v>
      </c>
      <c r="D57" s="3" t="s">
        <v>118</v>
      </c>
      <c r="E57" s="3"/>
      <c r="F57" s="3"/>
      <c r="G57" s="14"/>
    </row>
    <row r="58" spans="1:7" ht="18" customHeight="1">
      <c r="A58" s="3"/>
      <c r="B58" s="15"/>
      <c r="C58" s="50" t="s">
        <v>52</v>
      </c>
      <c r="D58" s="16"/>
      <c r="E58" s="16"/>
      <c r="F58" s="16"/>
      <c r="G58" s="74">
        <v>1</v>
      </c>
    </row>
    <row r="59" spans="1:7" ht="18" customHeight="1">
      <c r="A59" s="3"/>
      <c r="B59" s="6"/>
      <c r="C59" s="45"/>
      <c r="D59" s="3"/>
      <c r="E59" s="3"/>
      <c r="F59" s="3"/>
      <c r="G59" s="14"/>
    </row>
    <row r="60" spans="1:7" ht="18" customHeight="1">
      <c r="A60" s="3"/>
      <c r="B60" s="6"/>
      <c r="C60" s="44" t="s">
        <v>53</v>
      </c>
      <c r="D60" s="3"/>
      <c r="E60" s="3"/>
      <c r="F60" s="3"/>
      <c r="G60" s="14"/>
    </row>
    <row r="61" spans="1:7" ht="27.6" customHeight="1">
      <c r="A61" s="3"/>
      <c r="B61" s="6">
        <v>29</v>
      </c>
      <c r="C61" s="45" t="s">
        <v>54</v>
      </c>
      <c r="D61" s="3" t="s">
        <v>118</v>
      </c>
      <c r="E61" s="3"/>
      <c r="F61" s="3"/>
      <c r="G61" s="14"/>
    </row>
    <row r="62" spans="1:7" ht="18" customHeight="1">
      <c r="A62" s="3"/>
      <c r="B62" s="6">
        <v>30</v>
      </c>
      <c r="C62" s="45" t="s">
        <v>55</v>
      </c>
      <c r="D62" s="3"/>
      <c r="E62" s="3" t="s">
        <v>118</v>
      </c>
      <c r="F62" s="3"/>
      <c r="G62" s="14"/>
    </row>
    <row r="63" spans="1:7" ht="18" customHeight="1">
      <c r="A63" s="3"/>
      <c r="B63" s="15"/>
      <c r="C63" s="50" t="s">
        <v>56</v>
      </c>
      <c r="D63" s="16"/>
      <c r="E63" s="16"/>
      <c r="F63" s="16"/>
      <c r="G63" s="74">
        <v>2</v>
      </c>
    </row>
    <row r="64" spans="1:7" ht="18" customHeight="1">
      <c r="A64" s="3"/>
      <c r="B64" s="6"/>
      <c r="C64" s="45"/>
      <c r="D64" s="3"/>
      <c r="E64" s="3"/>
      <c r="F64" s="3"/>
      <c r="G64" s="14"/>
    </row>
    <row r="65" spans="1:7" ht="18" customHeight="1">
      <c r="A65" s="3"/>
      <c r="B65" s="6"/>
      <c r="C65" s="44" t="s">
        <v>57</v>
      </c>
      <c r="D65" s="3"/>
      <c r="E65" s="3"/>
      <c r="F65" s="3"/>
      <c r="G65" s="14"/>
    </row>
    <row r="66" spans="1:7" ht="18" customHeight="1">
      <c r="A66" s="3"/>
      <c r="B66" s="6">
        <v>31</v>
      </c>
      <c r="C66" s="51" t="s">
        <v>58</v>
      </c>
      <c r="D66" s="3" t="s">
        <v>118</v>
      </c>
      <c r="E66" s="3"/>
      <c r="F66" s="3"/>
      <c r="G66" s="14"/>
    </row>
    <row r="67" spans="1:7" ht="18" customHeight="1">
      <c r="A67" s="3"/>
      <c r="B67" s="6">
        <v>32</v>
      </c>
      <c r="C67" s="45" t="s">
        <v>59</v>
      </c>
      <c r="D67" s="3" t="s">
        <v>118</v>
      </c>
      <c r="E67" s="3"/>
      <c r="F67" s="3"/>
      <c r="G67" s="14"/>
    </row>
    <row r="68" spans="1:7" ht="18" customHeight="1">
      <c r="A68" s="3"/>
      <c r="B68" s="6">
        <v>33</v>
      </c>
      <c r="C68" s="45" t="s">
        <v>60</v>
      </c>
      <c r="D68" s="3" t="s">
        <v>118</v>
      </c>
      <c r="E68" s="3"/>
      <c r="F68" s="3"/>
      <c r="G68" s="14"/>
    </row>
    <row r="69" spans="1:7" ht="18" customHeight="1">
      <c r="A69" s="3"/>
      <c r="B69" s="15"/>
      <c r="C69" s="50" t="s">
        <v>61</v>
      </c>
      <c r="D69" s="16"/>
      <c r="E69" s="16"/>
      <c r="F69" s="16"/>
      <c r="G69" s="74">
        <v>5</v>
      </c>
    </row>
    <row r="70" spans="1:7" ht="18" customHeight="1">
      <c r="A70" s="3"/>
      <c r="B70" s="6"/>
      <c r="C70" s="45"/>
      <c r="D70" s="3"/>
      <c r="E70" s="3"/>
      <c r="F70" s="3"/>
      <c r="G70" s="14"/>
    </row>
    <row r="71" spans="1:7" ht="18" customHeight="1">
      <c r="A71" s="3"/>
      <c r="B71" s="17"/>
      <c r="C71" s="52" t="s">
        <v>62</v>
      </c>
      <c r="D71" s="18"/>
      <c r="E71" s="18"/>
      <c r="F71" s="18"/>
      <c r="G71" s="75">
        <f>G30+G36+G45+G53+G58+G63+G69</f>
        <v>16.923076923076923</v>
      </c>
    </row>
    <row r="72" spans="1:7" ht="18" customHeight="1">
      <c r="A72" s="3"/>
      <c r="B72" s="17"/>
      <c r="C72" s="52" t="s">
        <v>121</v>
      </c>
      <c r="D72" s="18"/>
      <c r="E72" s="18"/>
      <c r="F72" s="18"/>
      <c r="G72" s="77">
        <f>(G71-7)/(35-7)*10</f>
        <v>3.5439560439560442</v>
      </c>
    </row>
    <row r="73" spans="1:7">
      <c r="C73" s="46"/>
    </row>
    <row r="74" spans="1:7">
      <c r="B74" s="28"/>
      <c r="C74" s="53" t="s">
        <v>76</v>
      </c>
      <c r="D74" s="28"/>
      <c r="E74" s="28"/>
      <c r="F74" s="28"/>
    </row>
  </sheetData>
  <mergeCells count="7">
    <mergeCell ref="D7:G7"/>
    <mergeCell ref="D1:G1"/>
    <mergeCell ref="D2:G2"/>
    <mergeCell ref="D3:G3"/>
    <mergeCell ref="D4:G4"/>
    <mergeCell ref="D5:G5"/>
    <mergeCell ref="D6:G6"/>
  </mergeCells>
  <dataValidations count="1">
    <dataValidation type="list" allowBlank="1" showInputMessage="1" showErrorMessage="1" sqref="D5:G5">
      <formula1>$D$8:$E$8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'[2]data for drop down list'!#REF!</xm:f>
          </x14:formula1>
          <xm:sqref>D2:G2</xm:sqref>
        </x14:dataValidation>
        <x14:dataValidation type="list" allowBlank="1" showInputMessage="1" showErrorMessage="1">
          <x14:formula1>
            <xm:f>'[2]data for drop down list'!#REF!</xm:f>
          </x14:formula1>
          <xm:sqref>D1:G1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>
  <dimension ref="A1:G74"/>
  <sheetViews>
    <sheetView topLeftCell="A61" zoomScaleNormal="100" workbookViewId="0">
      <selection activeCell="C76" activeCellId="1" sqref="E54 C76"/>
    </sheetView>
  </sheetViews>
  <sheetFormatPr baseColWidth="10" defaultColWidth="9.109375" defaultRowHeight="14.4"/>
  <cols>
    <col min="1" max="1" width="13.109375" style="66" customWidth="1"/>
    <col min="2" max="2" width="9.109375" style="66"/>
    <col min="3" max="3" width="111.33203125" style="66" customWidth="1"/>
    <col min="4" max="16384" width="9.109375" style="66"/>
  </cols>
  <sheetData>
    <row r="1" spans="1:7" ht="18" customHeight="1">
      <c r="A1" s="1"/>
      <c r="B1" s="2"/>
      <c r="C1" s="54" t="s">
        <v>0</v>
      </c>
      <c r="D1" s="189" t="s">
        <v>100</v>
      </c>
      <c r="E1" s="190"/>
      <c r="F1" s="190"/>
      <c r="G1" s="191"/>
    </row>
    <row r="2" spans="1:7" ht="18" customHeight="1">
      <c r="A2" s="1"/>
      <c r="B2" s="2"/>
      <c r="C2" s="54" t="s">
        <v>78</v>
      </c>
      <c r="D2" s="189" t="s">
        <v>101</v>
      </c>
      <c r="E2" s="192"/>
      <c r="F2" s="192"/>
      <c r="G2" s="193"/>
    </row>
    <row r="3" spans="1:7" ht="18" customHeight="1">
      <c r="A3" s="3"/>
      <c r="B3" s="4"/>
      <c r="C3" s="54" t="s">
        <v>64</v>
      </c>
      <c r="D3" s="194" t="s">
        <v>217</v>
      </c>
      <c r="E3" s="194"/>
      <c r="F3" s="194"/>
      <c r="G3" s="194"/>
    </row>
    <row r="4" spans="1:7" ht="18" customHeight="1">
      <c r="A4" s="7"/>
      <c r="B4" s="8"/>
      <c r="C4" s="54" t="s">
        <v>82</v>
      </c>
      <c r="D4" s="189" t="s">
        <v>218</v>
      </c>
      <c r="E4" s="195"/>
      <c r="F4" s="195"/>
      <c r="G4" s="196"/>
    </row>
    <row r="5" spans="1:7" ht="18" customHeight="1">
      <c r="A5" s="7"/>
      <c r="B5" s="9"/>
      <c r="C5" s="54" t="s">
        <v>92</v>
      </c>
      <c r="D5" s="197" t="s">
        <v>88</v>
      </c>
      <c r="E5" s="198"/>
      <c r="F5" s="198"/>
      <c r="G5" s="199"/>
    </row>
    <row r="6" spans="1:7" ht="20.399999999999999" customHeight="1">
      <c r="A6" s="7"/>
      <c r="B6" s="9"/>
      <c r="C6" s="54" t="s">
        <v>65</v>
      </c>
      <c r="D6" s="203" t="s">
        <v>130</v>
      </c>
      <c r="E6" s="204"/>
      <c r="F6" s="204"/>
      <c r="G6" s="205"/>
    </row>
    <row r="7" spans="1:7" ht="18" customHeight="1">
      <c r="A7" s="7"/>
      <c r="B7" s="9"/>
      <c r="C7" s="54" t="s">
        <v>63</v>
      </c>
      <c r="D7" s="186" t="s">
        <v>219</v>
      </c>
      <c r="E7" s="187"/>
      <c r="F7" s="187"/>
      <c r="G7" s="188"/>
    </row>
    <row r="8" spans="1:7" ht="18" customHeight="1">
      <c r="A8" s="3"/>
      <c r="B8" s="4"/>
      <c r="C8" s="45"/>
      <c r="D8" s="10" t="s">
        <v>88</v>
      </c>
      <c r="E8" s="10" t="s">
        <v>1</v>
      </c>
      <c r="F8" s="10" t="s">
        <v>2</v>
      </c>
      <c r="G8" s="65" t="s">
        <v>3</v>
      </c>
    </row>
    <row r="9" spans="1:7" ht="18" customHeight="1">
      <c r="A9" s="3" t="s">
        <v>79</v>
      </c>
      <c r="B9" s="4"/>
      <c r="C9" s="44"/>
      <c r="D9" s="4"/>
      <c r="E9" s="4"/>
      <c r="F9" s="4"/>
      <c r="G9" s="5"/>
    </row>
    <row r="10" spans="1:7" ht="18" customHeight="1">
      <c r="A10" s="31" t="s">
        <v>81</v>
      </c>
      <c r="B10" s="4"/>
      <c r="C10" s="43" t="s">
        <v>80</v>
      </c>
      <c r="D10" s="4"/>
      <c r="E10" s="4"/>
      <c r="F10" s="4"/>
      <c r="G10" s="5"/>
    </row>
    <row r="11" spans="1:7" ht="18" customHeight="1">
      <c r="A11" s="31"/>
      <c r="B11" s="4"/>
      <c r="C11" s="64" t="s">
        <v>87</v>
      </c>
      <c r="D11" s="4"/>
      <c r="E11" s="4"/>
      <c r="F11" s="4"/>
      <c r="G11" s="5"/>
    </row>
    <row r="12" spans="1:7" ht="18" customHeight="1">
      <c r="A12" s="3" t="s">
        <v>5</v>
      </c>
      <c r="B12" s="4">
        <v>1</v>
      </c>
      <c r="C12" s="51" t="s">
        <v>6</v>
      </c>
      <c r="D12" s="118" t="s">
        <v>118</v>
      </c>
      <c r="E12" s="119"/>
      <c r="F12" s="119"/>
      <c r="G12" s="5"/>
    </row>
    <row r="13" spans="1:7" ht="18" customHeight="1">
      <c r="A13" s="3" t="s">
        <v>7</v>
      </c>
      <c r="B13" s="4">
        <v>2</v>
      </c>
      <c r="C13" s="51" t="s">
        <v>8</v>
      </c>
      <c r="D13" s="120"/>
      <c r="E13" s="121" t="s">
        <v>118</v>
      </c>
      <c r="F13" s="119"/>
      <c r="G13" s="5"/>
    </row>
    <row r="14" spans="1:7" ht="18" customHeight="1">
      <c r="A14" s="3" t="s">
        <v>9</v>
      </c>
      <c r="B14" s="4">
        <v>3</v>
      </c>
      <c r="C14" s="51" t="s">
        <v>10</v>
      </c>
      <c r="D14" s="122"/>
      <c r="E14" s="123" t="s">
        <v>118</v>
      </c>
      <c r="F14" s="123"/>
      <c r="G14" s="5"/>
    </row>
    <row r="15" spans="1:7" ht="18" customHeight="1">
      <c r="A15" s="3"/>
      <c r="B15" s="4">
        <v>4</v>
      </c>
      <c r="C15" s="51" t="s">
        <v>83</v>
      </c>
      <c r="D15" s="118" t="s">
        <v>118</v>
      </c>
      <c r="E15" s="119"/>
      <c r="F15" s="119"/>
      <c r="G15" s="5"/>
    </row>
    <row r="16" spans="1:7" ht="18" customHeight="1">
      <c r="A16" s="3" t="s">
        <v>11</v>
      </c>
      <c r="B16" s="4">
        <v>5</v>
      </c>
      <c r="C16" s="51" t="s">
        <v>84</v>
      </c>
      <c r="D16" s="119"/>
      <c r="E16" s="118" t="s">
        <v>118</v>
      </c>
      <c r="F16" s="118"/>
      <c r="G16" s="5"/>
    </row>
    <row r="17" spans="1:7" ht="18" customHeight="1">
      <c r="A17" s="3" t="s">
        <v>12</v>
      </c>
      <c r="B17" s="4">
        <v>6</v>
      </c>
      <c r="C17" s="51" t="s">
        <v>13</v>
      </c>
      <c r="D17" s="119"/>
      <c r="E17" s="118" t="s">
        <v>118</v>
      </c>
      <c r="F17" s="119"/>
      <c r="G17" s="5"/>
    </row>
    <row r="18" spans="1:7" ht="18" customHeight="1">
      <c r="A18" s="3" t="s">
        <v>14</v>
      </c>
      <c r="B18" s="4">
        <v>7</v>
      </c>
      <c r="C18" s="51" t="s">
        <v>85</v>
      </c>
      <c r="D18" s="119"/>
      <c r="E18" s="118" t="s">
        <v>118</v>
      </c>
      <c r="F18" s="118"/>
      <c r="G18" s="5"/>
    </row>
    <row r="19" spans="1:7" ht="18" customHeight="1">
      <c r="A19" s="3" t="s">
        <v>15</v>
      </c>
      <c r="B19" s="4">
        <v>8</v>
      </c>
      <c r="C19" s="51" t="s">
        <v>16</v>
      </c>
      <c r="D19" s="119"/>
      <c r="E19" s="118" t="s">
        <v>118</v>
      </c>
      <c r="F19" s="119"/>
      <c r="G19" s="5"/>
    </row>
    <row r="20" spans="1:7" ht="18" customHeight="1">
      <c r="A20" s="3" t="s">
        <v>17</v>
      </c>
      <c r="B20" s="4">
        <v>9</v>
      </c>
      <c r="C20" s="51" t="s">
        <v>18</v>
      </c>
      <c r="D20" s="119"/>
      <c r="E20" s="118" t="s">
        <v>118</v>
      </c>
      <c r="F20" s="119"/>
      <c r="G20" s="5"/>
    </row>
    <row r="21" spans="1:7" ht="18" customHeight="1">
      <c r="A21" s="3" t="s">
        <v>19</v>
      </c>
      <c r="B21" s="4">
        <v>10</v>
      </c>
      <c r="C21" s="51" t="s">
        <v>20</v>
      </c>
      <c r="D21" s="119"/>
      <c r="E21" s="118" t="s">
        <v>118</v>
      </c>
      <c r="F21" s="11"/>
      <c r="G21" s="5"/>
    </row>
    <row r="22" spans="1:7" ht="18" customHeight="1">
      <c r="A22" s="3"/>
      <c r="B22" s="4">
        <v>11</v>
      </c>
      <c r="C22" s="51" t="s">
        <v>86</v>
      </c>
      <c r="D22" s="119"/>
      <c r="E22" s="118" t="s">
        <v>118</v>
      </c>
      <c r="F22" s="11"/>
      <c r="G22" s="5"/>
    </row>
    <row r="23" spans="1:7" ht="18" customHeight="1">
      <c r="A23" s="3"/>
      <c r="B23" s="4">
        <v>12</v>
      </c>
      <c r="C23" s="51" t="s">
        <v>21</v>
      </c>
      <c r="D23" s="124" t="s">
        <v>118</v>
      </c>
      <c r="E23" s="119"/>
      <c r="F23" s="11"/>
      <c r="G23" s="5"/>
    </row>
    <row r="24" spans="1:7" ht="18" customHeight="1">
      <c r="A24" s="3"/>
      <c r="B24" s="4"/>
      <c r="C24" s="64" t="s">
        <v>22</v>
      </c>
      <c r="D24" s="11"/>
      <c r="E24" s="11"/>
      <c r="F24" s="11"/>
      <c r="G24" s="5"/>
    </row>
    <row r="25" spans="1:7" ht="18" customHeight="1">
      <c r="A25" s="3"/>
      <c r="B25" s="4">
        <v>13</v>
      </c>
      <c r="C25" s="51" t="s">
        <v>23</v>
      </c>
      <c r="D25" s="11" t="s">
        <v>118</v>
      </c>
      <c r="E25" s="11"/>
      <c r="F25" s="11"/>
      <c r="G25" s="5"/>
    </row>
    <row r="26" spans="1:7" ht="18" customHeight="1">
      <c r="A26" s="3"/>
      <c r="B26" s="4">
        <v>14</v>
      </c>
      <c r="C26" s="51" t="s">
        <v>24</v>
      </c>
      <c r="D26" s="11"/>
      <c r="E26" s="11"/>
      <c r="F26" s="11" t="s">
        <v>118</v>
      </c>
      <c r="G26" s="5"/>
    </row>
    <row r="27" spans="1:7" ht="18" customHeight="1">
      <c r="A27" s="3"/>
      <c r="B27" s="4">
        <v>15</v>
      </c>
      <c r="C27" s="51" t="s">
        <v>25</v>
      </c>
      <c r="D27" s="11"/>
      <c r="E27" s="11"/>
      <c r="F27" s="11" t="s">
        <v>118</v>
      </c>
      <c r="G27" s="5"/>
    </row>
    <row r="28" spans="1:7" ht="18" customHeight="1">
      <c r="A28" s="3" t="s">
        <v>26</v>
      </c>
      <c r="B28" s="4">
        <v>16</v>
      </c>
      <c r="C28" s="51" t="s">
        <v>27</v>
      </c>
      <c r="D28" s="11"/>
      <c r="E28" s="11"/>
      <c r="F28" s="11" t="s">
        <v>118</v>
      </c>
      <c r="G28" s="5"/>
    </row>
    <row r="29" spans="1:7" ht="18" customHeight="1">
      <c r="A29" s="3"/>
      <c r="B29" s="4">
        <v>17</v>
      </c>
      <c r="C29" s="51" t="s">
        <v>28</v>
      </c>
      <c r="D29" s="11"/>
      <c r="E29" s="11"/>
      <c r="F29" s="11" t="s">
        <v>118</v>
      </c>
      <c r="G29" s="5"/>
    </row>
    <row r="30" spans="1:7" ht="18" customHeight="1">
      <c r="A30" s="32"/>
      <c r="B30" s="33"/>
      <c r="C30" s="47" t="s">
        <v>120</v>
      </c>
      <c r="D30" s="34">
        <f>COUNTA(D12:D29)</f>
        <v>4</v>
      </c>
      <c r="E30" s="34">
        <f>COUNTA(E12:E29)</f>
        <v>9</v>
      </c>
      <c r="F30" s="34">
        <f t="shared" ref="F30" si="0">COUNTA(F12:F29)</f>
        <v>4</v>
      </c>
      <c r="G30" s="72">
        <f>D30/(D30+E30)*5</f>
        <v>1.5384615384615385</v>
      </c>
    </row>
    <row r="31" spans="1:7" ht="18" customHeight="1">
      <c r="A31" s="3"/>
      <c r="B31" s="6"/>
      <c r="C31" s="48"/>
      <c r="D31" s="3"/>
      <c r="E31" s="3"/>
      <c r="F31" s="3"/>
      <c r="G31" s="14"/>
    </row>
    <row r="32" spans="1:7" ht="18" customHeight="1">
      <c r="A32" s="3"/>
      <c r="B32" s="6"/>
      <c r="C32" s="44" t="s">
        <v>29</v>
      </c>
      <c r="D32" s="3"/>
      <c r="E32" s="3"/>
      <c r="F32" s="3"/>
      <c r="G32" s="14"/>
    </row>
    <row r="33" spans="1:7" ht="18" customHeight="1">
      <c r="A33" s="3"/>
      <c r="B33" s="6">
        <v>13</v>
      </c>
      <c r="C33" s="45" t="s">
        <v>30</v>
      </c>
      <c r="D33" s="3" t="s">
        <v>118</v>
      </c>
      <c r="E33" s="3"/>
      <c r="F33" s="3"/>
      <c r="G33" s="14"/>
    </row>
    <row r="34" spans="1:7" ht="18" customHeight="1">
      <c r="A34" s="3"/>
      <c r="B34" s="6">
        <v>14</v>
      </c>
      <c r="C34" s="45" t="s">
        <v>31</v>
      </c>
      <c r="D34" s="3" t="s">
        <v>118</v>
      </c>
      <c r="E34" s="3"/>
      <c r="F34" s="3"/>
      <c r="G34" s="14"/>
    </row>
    <row r="35" spans="1:7" ht="18" customHeight="1">
      <c r="A35" s="3"/>
      <c r="B35" s="6">
        <v>15</v>
      </c>
      <c r="C35" s="45" t="s">
        <v>32</v>
      </c>
      <c r="D35" s="3" t="s">
        <v>118</v>
      </c>
      <c r="E35" s="3"/>
      <c r="F35" s="3"/>
      <c r="G35" s="14"/>
    </row>
    <row r="36" spans="1:7" ht="18" customHeight="1">
      <c r="A36" s="3"/>
      <c r="B36" s="12"/>
      <c r="C36" s="49" t="s">
        <v>33</v>
      </c>
      <c r="D36" s="13"/>
      <c r="E36" s="13"/>
      <c r="F36" s="13"/>
      <c r="G36" s="73">
        <v>5</v>
      </c>
    </row>
    <row r="37" spans="1:7" ht="18" customHeight="1">
      <c r="A37" s="3"/>
      <c r="B37" s="6"/>
      <c r="C37" s="48"/>
      <c r="D37" s="3"/>
      <c r="E37" s="3"/>
      <c r="F37" s="3"/>
      <c r="G37" s="14"/>
    </row>
    <row r="38" spans="1:7" ht="18" customHeight="1">
      <c r="A38" s="3"/>
      <c r="B38" s="6"/>
      <c r="C38" s="44" t="s">
        <v>34</v>
      </c>
      <c r="D38" s="3"/>
      <c r="E38" s="3"/>
      <c r="F38" s="3"/>
      <c r="G38" s="14"/>
    </row>
    <row r="39" spans="1:7" ht="18" customHeight="1">
      <c r="A39" s="3"/>
      <c r="B39" s="6">
        <v>16</v>
      </c>
      <c r="C39" s="45" t="s">
        <v>35</v>
      </c>
      <c r="D39" s="70"/>
      <c r="E39" s="70" t="s">
        <v>118</v>
      </c>
      <c r="F39" s="70"/>
      <c r="G39" s="14"/>
    </row>
    <row r="40" spans="1:7" ht="18" customHeight="1">
      <c r="A40" s="3"/>
      <c r="B40" s="6">
        <v>17</v>
      </c>
      <c r="C40" s="45" t="s">
        <v>36</v>
      </c>
      <c r="D40" s="70" t="s">
        <v>118</v>
      </c>
      <c r="E40" s="70"/>
      <c r="F40" s="70"/>
      <c r="G40" s="14"/>
    </row>
    <row r="41" spans="1:7" ht="18" customHeight="1">
      <c r="A41" s="3"/>
      <c r="B41" s="6">
        <v>18</v>
      </c>
      <c r="C41" s="45" t="s">
        <v>37</v>
      </c>
      <c r="D41" s="70"/>
      <c r="E41" s="71" t="s">
        <v>118</v>
      </c>
      <c r="F41" s="70"/>
      <c r="G41" s="14"/>
    </row>
    <row r="42" spans="1:7" ht="18" customHeight="1">
      <c r="A42" s="3"/>
      <c r="B42" s="6">
        <v>19</v>
      </c>
      <c r="C42" s="45" t="s">
        <v>38</v>
      </c>
      <c r="D42" s="70"/>
      <c r="E42" s="71" t="s">
        <v>118</v>
      </c>
      <c r="F42" s="70"/>
      <c r="G42" s="14"/>
    </row>
    <row r="43" spans="1:7" ht="18" customHeight="1">
      <c r="A43" s="3"/>
      <c r="B43" s="6">
        <v>20</v>
      </c>
      <c r="C43" s="45" t="s">
        <v>39</v>
      </c>
      <c r="D43" s="70"/>
      <c r="E43" s="71" t="s">
        <v>118</v>
      </c>
      <c r="F43" s="70"/>
      <c r="G43" s="14"/>
    </row>
    <row r="44" spans="1:7" ht="34.200000000000003" customHeight="1">
      <c r="A44" s="3"/>
      <c r="B44" s="6">
        <v>21</v>
      </c>
      <c r="C44" s="45" t="s">
        <v>40</v>
      </c>
      <c r="D44" s="70"/>
      <c r="E44" s="71"/>
      <c r="F44" s="70" t="s">
        <v>118</v>
      </c>
      <c r="G44" s="14"/>
    </row>
    <row r="45" spans="1:7" ht="18" customHeight="1">
      <c r="A45" s="3"/>
      <c r="B45" s="12"/>
      <c r="C45" s="49" t="s">
        <v>41</v>
      </c>
      <c r="D45" s="13"/>
      <c r="E45" s="13"/>
      <c r="F45" s="13"/>
      <c r="G45" s="73">
        <v>1</v>
      </c>
    </row>
    <row r="46" spans="1:7" ht="18" customHeight="1">
      <c r="A46" s="3"/>
      <c r="B46" s="6"/>
      <c r="C46" s="48"/>
      <c r="D46" s="3"/>
      <c r="E46" s="3"/>
      <c r="F46" s="3"/>
      <c r="G46" s="14"/>
    </row>
    <row r="47" spans="1:7" ht="18" customHeight="1">
      <c r="A47" s="3"/>
      <c r="B47" s="6"/>
      <c r="C47" s="44" t="s">
        <v>42</v>
      </c>
      <c r="D47" s="104"/>
      <c r="E47" s="104"/>
      <c r="F47" s="104"/>
      <c r="G47" s="14"/>
    </row>
    <row r="48" spans="1:7" ht="18" customHeight="1">
      <c r="A48" s="3"/>
      <c r="B48" s="6">
        <v>22</v>
      </c>
      <c r="C48" s="45" t="s">
        <v>43</v>
      </c>
      <c r="D48" s="104"/>
      <c r="E48" s="104"/>
      <c r="F48" s="104"/>
      <c r="G48" s="14"/>
    </row>
    <row r="49" spans="1:7" ht="18" customHeight="1">
      <c r="A49" s="3"/>
      <c r="B49" s="6">
        <v>23</v>
      </c>
      <c r="C49" s="45" t="s">
        <v>44</v>
      </c>
      <c r="D49" s="104" t="s">
        <v>118</v>
      </c>
      <c r="E49" s="104"/>
      <c r="F49" s="104"/>
      <c r="G49" s="14"/>
    </row>
    <row r="50" spans="1:7" ht="18" customHeight="1">
      <c r="A50" s="3"/>
      <c r="B50" s="6">
        <v>24</v>
      </c>
      <c r="C50" s="45" t="s">
        <v>45</v>
      </c>
      <c r="D50" s="104"/>
      <c r="E50" s="104"/>
      <c r="F50" s="104"/>
      <c r="G50" s="14"/>
    </row>
    <row r="51" spans="1:7" ht="18" customHeight="1">
      <c r="A51" s="3"/>
      <c r="B51" s="6">
        <v>25</v>
      </c>
      <c r="C51" s="45" t="s">
        <v>46</v>
      </c>
      <c r="D51" s="105"/>
      <c r="E51" s="104"/>
      <c r="F51" s="104"/>
      <c r="G51" s="14"/>
    </row>
    <row r="52" spans="1:7" ht="18" customHeight="1">
      <c r="A52" s="3"/>
      <c r="B52" s="6">
        <v>26</v>
      </c>
      <c r="C52" s="45" t="s">
        <v>47</v>
      </c>
      <c r="D52" s="104"/>
      <c r="E52" s="104"/>
      <c r="F52" s="104"/>
      <c r="G52" s="14"/>
    </row>
    <row r="53" spans="1:7" ht="18" customHeight="1">
      <c r="A53" s="3"/>
      <c r="B53" s="15"/>
      <c r="C53" s="50" t="s">
        <v>48</v>
      </c>
      <c r="D53" s="16"/>
      <c r="E53" s="16"/>
      <c r="F53" s="16"/>
      <c r="G53" s="74">
        <v>2</v>
      </c>
    </row>
    <row r="54" spans="1:7" ht="18" customHeight="1">
      <c r="A54" s="3"/>
      <c r="B54" s="6"/>
      <c r="C54" s="45"/>
      <c r="D54" s="3"/>
      <c r="E54" s="3"/>
      <c r="F54" s="3"/>
      <c r="G54" s="14"/>
    </row>
    <row r="55" spans="1:7" ht="18" customHeight="1">
      <c r="A55" s="3"/>
      <c r="B55" s="6"/>
      <c r="C55" s="44" t="s">
        <v>49</v>
      </c>
      <c r="D55" s="3"/>
      <c r="E55" s="3"/>
      <c r="F55" s="3"/>
      <c r="G55" s="14"/>
    </row>
    <row r="56" spans="1:7" ht="18" customHeight="1">
      <c r="A56" s="3"/>
      <c r="B56" s="6">
        <v>27</v>
      </c>
      <c r="C56" s="45" t="s">
        <v>50</v>
      </c>
      <c r="D56" s="6"/>
      <c r="E56" s="3" t="s">
        <v>118</v>
      </c>
      <c r="F56" s="3"/>
      <c r="G56" s="14"/>
    </row>
    <row r="57" spans="1:7" ht="18" customHeight="1">
      <c r="A57" s="3"/>
      <c r="B57" s="6">
        <v>28</v>
      </c>
      <c r="C57" s="51" t="s">
        <v>51</v>
      </c>
      <c r="D57" s="3" t="s">
        <v>118</v>
      </c>
      <c r="E57" s="3"/>
      <c r="F57" s="3"/>
      <c r="G57" s="14"/>
    </row>
    <row r="58" spans="1:7" ht="18" customHeight="1">
      <c r="A58" s="3"/>
      <c r="B58" s="15"/>
      <c r="C58" s="50" t="s">
        <v>52</v>
      </c>
      <c r="D58" s="16"/>
      <c r="E58" s="16"/>
      <c r="F58" s="16"/>
      <c r="G58" s="74">
        <v>1</v>
      </c>
    </row>
    <row r="59" spans="1:7" ht="18" customHeight="1">
      <c r="A59" s="3"/>
      <c r="B59" s="6"/>
      <c r="C59" s="45"/>
      <c r="D59" s="3"/>
      <c r="E59" s="3"/>
      <c r="F59" s="3"/>
      <c r="G59" s="14"/>
    </row>
    <row r="60" spans="1:7" ht="18" customHeight="1">
      <c r="A60" s="3"/>
      <c r="B60" s="6"/>
      <c r="C60" s="44" t="s">
        <v>53</v>
      </c>
      <c r="D60" s="3"/>
      <c r="E60" s="3"/>
      <c r="F60" s="3"/>
      <c r="G60" s="14"/>
    </row>
    <row r="61" spans="1:7" ht="27.6" customHeight="1">
      <c r="A61" s="3"/>
      <c r="B61" s="6">
        <v>29</v>
      </c>
      <c r="C61" s="45" t="s">
        <v>54</v>
      </c>
      <c r="D61" s="3" t="s">
        <v>118</v>
      </c>
      <c r="E61" s="3"/>
      <c r="F61" s="3"/>
      <c r="G61" s="14"/>
    </row>
    <row r="62" spans="1:7" ht="18" customHeight="1">
      <c r="A62" s="3"/>
      <c r="B62" s="6">
        <v>30</v>
      </c>
      <c r="C62" s="45" t="s">
        <v>55</v>
      </c>
      <c r="D62" s="3"/>
      <c r="E62" s="3" t="s">
        <v>118</v>
      </c>
      <c r="F62" s="3"/>
      <c r="G62" s="14"/>
    </row>
    <row r="63" spans="1:7" ht="18" customHeight="1">
      <c r="A63" s="3"/>
      <c r="B63" s="15"/>
      <c r="C63" s="50" t="s">
        <v>56</v>
      </c>
      <c r="D63" s="16"/>
      <c r="E63" s="16"/>
      <c r="F63" s="16"/>
      <c r="G63" s="74">
        <v>2</v>
      </c>
    </row>
    <row r="64" spans="1:7" ht="18" customHeight="1">
      <c r="A64" s="3"/>
      <c r="B64" s="6"/>
      <c r="C64" s="45"/>
      <c r="D64" s="3"/>
      <c r="E64" s="3"/>
      <c r="F64" s="3"/>
      <c r="G64" s="14"/>
    </row>
    <row r="65" spans="1:7" ht="18" customHeight="1">
      <c r="A65" s="3"/>
      <c r="B65" s="6"/>
      <c r="C65" s="44" t="s">
        <v>57</v>
      </c>
      <c r="D65" s="3"/>
      <c r="E65" s="3"/>
      <c r="F65" s="3"/>
      <c r="G65" s="14"/>
    </row>
    <row r="66" spans="1:7" ht="18" customHeight="1">
      <c r="A66" s="3"/>
      <c r="B66" s="6">
        <v>31</v>
      </c>
      <c r="C66" s="51" t="s">
        <v>58</v>
      </c>
      <c r="D66" s="3" t="s">
        <v>118</v>
      </c>
      <c r="E66" s="3"/>
      <c r="F66" s="3"/>
      <c r="G66" s="14"/>
    </row>
    <row r="67" spans="1:7" ht="18" customHeight="1">
      <c r="A67" s="3"/>
      <c r="B67" s="6">
        <v>32</v>
      </c>
      <c r="C67" s="45" t="s">
        <v>59</v>
      </c>
      <c r="D67" s="3" t="s">
        <v>118</v>
      </c>
      <c r="E67" s="3"/>
      <c r="F67" s="3"/>
      <c r="G67" s="14"/>
    </row>
    <row r="68" spans="1:7" ht="18" customHeight="1">
      <c r="A68" s="3"/>
      <c r="B68" s="6">
        <v>33</v>
      </c>
      <c r="C68" s="45" t="s">
        <v>60</v>
      </c>
      <c r="D68" s="3" t="s">
        <v>118</v>
      </c>
      <c r="E68" s="3"/>
      <c r="F68" s="3"/>
      <c r="G68" s="14"/>
    </row>
    <row r="69" spans="1:7" ht="18" customHeight="1">
      <c r="A69" s="3"/>
      <c r="B69" s="15"/>
      <c r="C69" s="50" t="s">
        <v>61</v>
      </c>
      <c r="D69" s="16"/>
      <c r="E69" s="16"/>
      <c r="F69" s="16"/>
      <c r="G69" s="74">
        <v>5</v>
      </c>
    </row>
    <row r="70" spans="1:7" ht="18" customHeight="1">
      <c r="A70" s="3"/>
      <c r="B70" s="6"/>
      <c r="C70" s="45"/>
      <c r="D70" s="3"/>
      <c r="E70" s="3"/>
      <c r="F70" s="3"/>
      <c r="G70" s="14"/>
    </row>
    <row r="71" spans="1:7" ht="18" customHeight="1">
      <c r="A71" s="3"/>
      <c r="B71" s="17"/>
      <c r="C71" s="52" t="s">
        <v>62</v>
      </c>
      <c r="D71" s="18"/>
      <c r="E71" s="18"/>
      <c r="F71" s="18"/>
      <c r="G71" s="75">
        <f>G30+G36+G45+G53+G58+G63+G69</f>
        <v>17.53846153846154</v>
      </c>
    </row>
    <row r="72" spans="1:7" ht="18" customHeight="1">
      <c r="A72" s="3"/>
      <c r="B72" s="17"/>
      <c r="C72" s="52" t="s">
        <v>121</v>
      </c>
      <c r="D72" s="18"/>
      <c r="E72" s="18"/>
      <c r="F72" s="18"/>
      <c r="G72" s="77">
        <f>(G71-7)/(35-7)*10</f>
        <v>3.7637362637362641</v>
      </c>
    </row>
    <row r="73" spans="1:7">
      <c r="C73" s="46"/>
    </row>
    <row r="74" spans="1:7">
      <c r="B74" s="28"/>
      <c r="C74" s="53" t="s">
        <v>76</v>
      </c>
      <c r="D74" s="28"/>
      <c r="E74" s="28"/>
      <c r="F74" s="28"/>
    </row>
  </sheetData>
  <mergeCells count="7">
    <mergeCell ref="D7:G7"/>
    <mergeCell ref="D1:G1"/>
    <mergeCell ref="D2:G2"/>
    <mergeCell ref="D3:G3"/>
    <mergeCell ref="D4:G4"/>
    <mergeCell ref="D5:G5"/>
    <mergeCell ref="D6:G6"/>
  </mergeCells>
  <dataValidations count="1">
    <dataValidation type="list" allowBlank="1" showInputMessage="1" showErrorMessage="1" sqref="D5:G5">
      <formula1>$D$8:$E$8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'[2]data for drop down list'!#REF!</xm:f>
          </x14:formula1>
          <xm:sqref>D2:G2</xm:sqref>
        </x14:dataValidation>
        <x14:dataValidation type="list" allowBlank="1" showInputMessage="1" showErrorMessage="1">
          <x14:formula1>
            <xm:f>'[2]data for drop down list'!#REF!</xm:f>
          </x14:formula1>
          <xm:sqref>D1:G1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>
  <dimension ref="A1:G74"/>
  <sheetViews>
    <sheetView topLeftCell="A55" zoomScaleNormal="100" workbookViewId="0">
      <selection activeCell="C76" activeCellId="1" sqref="E54 C76"/>
    </sheetView>
  </sheetViews>
  <sheetFormatPr baseColWidth="10" defaultColWidth="9.109375" defaultRowHeight="14.4"/>
  <cols>
    <col min="1" max="1" width="13.109375" style="66" customWidth="1"/>
    <col min="2" max="2" width="9.109375" style="66"/>
    <col min="3" max="3" width="111.33203125" style="66" customWidth="1"/>
    <col min="4" max="16384" width="9.109375" style="66"/>
  </cols>
  <sheetData>
    <row r="1" spans="1:7" ht="18" customHeight="1">
      <c r="A1" s="1"/>
      <c r="B1" s="2"/>
      <c r="C1" s="54" t="s">
        <v>0</v>
      </c>
      <c r="D1" s="189" t="s">
        <v>100</v>
      </c>
      <c r="E1" s="190"/>
      <c r="F1" s="190"/>
      <c r="G1" s="191"/>
    </row>
    <row r="2" spans="1:7" ht="18" customHeight="1">
      <c r="A2" s="1"/>
      <c r="B2" s="2"/>
      <c r="C2" s="54" t="s">
        <v>78</v>
      </c>
      <c r="D2" s="189" t="s">
        <v>101</v>
      </c>
      <c r="E2" s="192"/>
      <c r="F2" s="192"/>
      <c r="G2" s="193"/>
    </row>
    <row r="3" spans="1:7" ht="18" customHeight="1">
      <c r="A3" s="3"/>
      <c r="B3" s="4"/>
      <c r="C3" s="54" t="s">
        <v>64</v>
      </c>
      <c r="D3" s="194" t="s">
        <v>187</v>
      </c>
      <c r="E3" s="194"/>
      <c r="F3" s="194"/>
      <c r="G3" s="194"/>
    </row>
    <row r="4" spans="1:7" ht="18" customHeight="1">
      <c r="A4" s="7"/>
      <c r="B4" s="8"/>
      <c r="C4" s="54" t="s">
        <v>82</v>
      </c>
      <c r="D4" s="189" t="s">
        <v>188</v>
      </c>
      <c r="E4" s="195"/>
      <c r="F4" s="195"/>
      <c r="G4" s="196"/>
    </row>
    <row r="5" spans="1:7" ht="18" customHeight="1">
      <c r="A5" s="7"/>
      <c r="B5" s="9"/>
      <c r="C5" s="54" t="s">
        <v>92</v>
      </c>
      <c r="D5" s="197" t="s">
        <v>88</v>
      </c>
      <c r="E5" s="198"/>
      <c r="F5" s="198"/>
      <c r="G5" s="199"/>
    </row>
    <row r="6" spans="1:7" ht="20.399999999999999" customHeight="1">
      <c r="A6" s="7"/>
      <c r="B6" s="9"/>
      <c r="C6" s="54" t="s">
        <v>65</v>
      </c>
      <c r="D6" s="203" t="s">
        <v>130</v>
      </c>
      <c r="E6" s="204"/>
      <c r="F6" s="204"/>
      <c r="G6" s="205"/>
    </row>
    <row r="7" spans="1:7" ht="18" customHeight="1">
      <c r="A7" s="7"/>
      <c r="B7" s="9"/>
      <c r="C7" s="54" t="s">
        <v>63</v>
      </c>
      <c r="D7" s="186" t="s">
        <v>220</v>
      </c>
      <c r="E7" s="187"/>
      <c r="F7" s="187"/>
      <c r="G7" s="188"/>
    </row>
    <row r="8" spans="1:7" ht="18" customHeight="1">
      <c r="A8" s="3"/>
      <c r="B8" s="4"/>
      <c r="C8" s="45"/>
      <c r="D8" s="10" t="s">
        <v>88</v>
      </c>
      <c r="E8" s="10" t="s">
        <v>1</v>
      </c>
      <c r="F8" s="10" t="s">
        <v>2</v>
      </c>
      <c r="G8" s="65" t="s">
        <v>3</v>
      </c>
    </row>
    <row r="9" spans="1:7" ht="18" customHeight="1">
      <c r="A9" s="3" t="s">
        <v>79</v>
      </c>
      <c r="B9" s="4"/>
      <c r="C9" s="44"/>
      <c r="D9" s="4"/>
      <c r="E9" s="4"/>
      <c r="F9" s="4"/>
      <c r="G9" s="5"/>
    </row>
    <row r="10" spans="1:7" ht="18" customHeight="1">
      <c r="A10" s="31" t="s">
        <v>81</v>
      </c>
      <c r="B10" s="4"/>
      <c r="C10" s="43" t="s">
        <v>80</v>
      </c>
      <c r="D10" s="4"/>
      <c r="E10" s="4"/>
      <c r="F10" s="4"/>
      <c r="G10" s="5"/>
    </row>
    <row r="11" spans="1:7" ht="18" customHeight="1">
      <c r="A11" s="31"/>
      <c r="B11" s="4"/>
      <c r="C11" s="64" t="s">
        <v>87</v>
      </c>
      <c r="D11" s="4"/>
      <c r="E11" s="4"/>
      <c r="F11" s="4"/>
      <c r="G11" s="5"/>
    </row>
    <row r="12" spans="1:7" ht="18" customHeight="1">
      <c r="A12" s="3" t="s">
        <v>5</v>
      </c>
      <c r="B12" s="4">
        <v>1</v>
      </c>
      <c r="C12" s="51" t="s">
        <v>6</v>
      </c>
      <c r="D12" s="118" t="s">
        <v>118</v>
      </c>
      <c r="E12" s="119"/>
      <c r="F12" s="119"/>
      <c r="G12" s="5"/>
    </row>
    <row r="13" spans="1:7" ht="18" customHeight="1">
      <c r="A13" s="3" t="s">
        <v>7</v>
      </c>
      <c r="B13" s="4">
        <v>2</v>
      </c>
      <c r="C13" s="51" t="s">
        <v>8</v>
      </c>
      <c r="D13" s="120"/>
      <c r="E13" s="121" t="s">
        <v>118</v>
      </c>
      <c r="F13" s="119"/>
      <c r="G13" s="5"/>
    </row>
    <row r="14" spans="1:7" ht="18" customHeight="1">
      <c r="A14" s="3" t="s">
        <v>9</v>
      </c>
      <c r="B14" s="4">
        <v>3</v>
      </c>
      <c r="C14" s="51" t="s">
        <v>10</v>
      </c>
      <c r="D14" s="122" t="s">
        <v>118</v>
      </c>
      <c r="E14" s="123"/>
      <c r="F14" s="123"/>
      <c r="G14" s="5"/>
    </row>
    <row r="15" spans="1:7" ht="18" customHeight="1">
      <c r="A15" s="3"/>
      <c r="B15" s="4">
        <v>4</v>
      </c>
      <c r="C15" s="51" t="s">
        <v>83</v>
      </c>
      <c r="D15" s="118" t="s">
        <v>118</v>
      </c>
      <c r="E15" s="119"/>
      <c r="F15" s="119"/>
      <c r="G15" s="5"/>
    </row>
    <row r="16" spans="1:7" ht="18" customHeight="1">
      <c r="A16" s="3" t="s">
        <v>11</v>
      </c>
      <c r="B16" s="4">
        <v>5</v>
      </c>
      <c r="C16" s="51" t="s">
        <v>84</v>
      </c>
      <c r="D16" s="119"/>
      <c r="E16" s="118" t="s">
        <v>118</v>
      </c>
      <c r="F16" s="118"/>
      <c r="G16" s="5"/>
    </row>
    <row r="17" spans="1:7" ht="18" customHeight="1">
      <c r="A17" s="3" t="s">
        <v>12</v>
      </c>
      <c r="B17" s="4">
        <v>6</v>
      </c>
      <c r="C17" s="51" t="s">
        <v>13</v>
      </c>
      <c r="D17" s="119"/>
      <c r="E17" s="118" t="s">
        <v>118</v>
      </c>
      <c r="F17" s="119"/>
      <c r="G17" s="5"/>
    </row>
    <row r="18" spans="1:7" ht="18" customHeight="1">
      <c r="A18" s="3" t="s">
        <v>14</v>
      </c>
      <c r="B18" s="4">
        <v>7</v>
      </c>
      <c r="C18" s="51" t="s">
        <v>85</v>
      </c>
      <c r="D18" s="119"/>
      <c r="E18" s="118" t="s">
        <v>118</v>
      </c>
      <c r="F18" s="118"/>
      <c r="G18" s="5"/>
    </row>
    <row r="19" spans="1:7" ht="18" customHeight="1">
      <c r="A19" s="3" t="s">
        <v>15</v>
      </c>
      <c r="B19" s="4">
        <v>8</v>
      </c>
      <c r="C19" s="51" t="s">
        <v>16</v>
      </c>
      <c r="D19" s="119"/>
      <c r="E19" s="118" t="s">
        <v>118</v>
      </c>
      <c r="F19" s="119"/>
      <c r="G19" s="5"/>
    </row>
    <row r="20" spans="1:7" ht="18" customHeight="1">
      <c r="A20" s="3" t="s">
        <v>17</v>
      </c>
      <c r="B20" s="4">
        <v>9</v>
      </c>
      <c r="C20" s="51" t="s">
        <v>18</v>
      </c>
      <c r="D20" s="119"/>
      <c r="E20" s="118" t="s">
        <v>118</v>
      </c>
      <c r="F20" s="119"/>
      <c r="G20" s="5"/>
    </row>
    <row r="21" spans="1:7" ht="18" customHeight="1">
      <c r="A21" s="3" t="s">
        <v>19</v>
      </c>
      <c r="B21" s="4">
        <v>10</v>
      </c>
      <c r="C21" s="51" t="s">
        <v>20</v>
      </c>
      <c r="D21" s="119"/>
      <c r="E21" s="118" t="s">
        <v>118</v>
      </c>
      <c r="F21" s="11"/>
      <c r="G21" s="5"/>
    </row>
    <row r="22" spans="1:7" ht="18" customHeight="1">
      <c r="A22" s="3"/>
      <c r="B22" s="4">
        <v>11</v>
      </c>
      <c r="C22" s="51" t="s">
        <v>86</v>
      </c>
      <c r="D22" s="119"/>
      <c r="E22" s="118" t="s">
        <v>118</v>
      </c>
      <c r="F22" s="11"/>
      <c r="G22" s="5"/>
    </row>
    <row r="23" spans="1:7" ht="18" customHeight="1">
      <c r="A23" s="3"/>
      <c r="B23" s="4">
        <v>12</v>
      </c>
      <c r="C23" s="51" t="s">
        <v>21</v>
      </c>
      <c r="D23" s="124" t="s">
        <v>118</v>
      </c>
      <c r="E23" s="119"/>
      <c r="F23" s="11"/>
      <c r="G23" s="5"/>
    </row>
    <row r="24" spans="1:7" ht="18" customHeight="1">
      <c r="A24" s="3"/>
      <c r="B24" s="4"/>
      <c r="C24" s="64" t="s">
        <v>22</v>
      </c>
      <c r="D24" s="11"/>
      <c r="E24" s="11"/>
      <c r="F24" s="11"/>
      <c r="G24" s="5"/>
    </row>
    <row r="25" spans="1:7" ht="18" customHeight="1">
      <c r="A25" s="3"/>
      <c r="B25" s="4">
        <v>13</v>
      </c>
      <c r="C25" s="51" t="s">
        <v>23</v>
      </c>
      <c r="D25" s="11" t="s">
        <v>118</v>
      </c>
      <c r="E25" s="11"/>
      <c r="F25" s="11"/>
      <c r="G25" s="5"/>
    </row>
    <row r="26" spans="1:7" ht="18" customHeight="1">
      <c r="A26" s="3"/>
      <c r="B26" s="4">
        <v>14</v>
      </c>
      <c r="C26" s="51" t="s">
        <v>24</v>
      </c>
      <c r="D26" s="11"/>
      <c r="E26" s="11"/>
      <c r="F26" s="11" t="s">
        <v>118</v>
      </c>
      <c r="G26" s="5"/>
    </row>
    <row r="27" spans="1:7" ht="18" customHeight="1">
      <c r="A27" s="3"/>
      <c r="B27" s="4">
        <v>15</v>
      </c>
      <c r="C27" s="51" t="s">
        <v>25</v>
      </c>
      <c r="D27" s="11"/>
      <c r="E27" s="11"/>
      <c r="F27" s="11" t="s">
        <v>118</v>
      </c>
      <c r="G27" s="5"/>
    </row>
    <row r="28" spans="1:7" ht="18" customHeight="1">
      <c r="A28" s="3" t="s">
        <v>26</v>
      </c>
      <c r="B28" s="4">
        <v>16</v>
      </c>
      <c r="C28" s="51" t="s">
        <v>27</v>
      </c>
      <c r="D28" s="11"/>
      <c r="E28" s="11"/>
      <c r="F28" s="11" t="s">
        <v>118</v>
      </c>
      <c r="G28" s="5"/>
    </row>
    <row r="29" spans="1:7" ht="18" customHeight="1">
      <c r="A29" s="3"/>
      <c r="B29" s="4">
        <v>17</v>
      </c>
      <c r="C29" s="51" t="s">
        <v>28</v>
      </c>
      <c r="D29" s="11"/>
      <c r="E29" s="11"/>
      <c r="F29" s="11" t="s">
        <v>118</v>
      </c>
      <c r="G29" s="5"/>
    </row>
    <row r="30" spans="1:7" ht="18" customHeight="1">
      <c r="A30" s="32"/>
      <c r="B30" s="33"/>
      <c r="C30" s="47" t="s">
        <v>120</v>
      </c>
      <c r="D30" s="34">
        <f>COUNTA(D12:D29)</f>
        <v>5</v>
      </c>
      <c r="E30" s="34">
        <f>COUNTA(E12:E29)</f>
        <v>8</v>
      </c>
      <c r="F30" s="34">
        <f t="shared" ref="F30" si="0">COUNTA(F12:F29)</f>
        <v>4</v>
      </c>
      <c r="G30" s="72">
        <f>D30/(D30+E30)*5</f>
        <v>1.9230769230769231</v>
      </c>
    </row>
    <row r="31" spans="1:7" ht="18" customHeight="1">
      <c r="A31" s="3"/>
      <c r="B31" s="6"/>
      <c r="C31" s="48"/>
      <c r="D31" s="3"/>
      <c r="E31" s="3"/>
      <c r="F31" s="3"/>
      <c r="G31" s="14"/>
    </row>
    <row r="32" spans="1:7" ht="18" customHeight="1">
      <c r="A32" s="3"/>
      <c r="B32" s="6"/>
      <c r="C32" s="44" t="s">
        <v>29</v>
      </c>
      <c r="D32" s="3"/>
      <c r="E32" s="3"/>
      <c r="F32" s="3"/>
      <c r="G32" s="14"/>
    </row>
    <row r="33" spans="1:7" ht="18" customHeight="1">
      <c r="A33" s="3"/>
      <c r="B33" s="6">
        <v>13</v>
      </c>
      <c r="C33" s="45" t="s">
        <v>30</v>
      </c>
      <c r="D33" s="3" t="s">
        <v>118</v>
      </c>
      <c r="E33" s="3"/>
      <c r="F33" s="3"/>
      <c r="G33" s="14"/>
    </row>
    <row r="34" spans="1:7" ht="18" customHeight="1">
      <c r="A34" s="3"/>
      <c r="B34" s="6">
        <v>14</v>
      </c>
      <c r="C34" s="45" t="s">
        <v>31</v>
      </c>
      <c r="D34" s="3" t="s">
        <v>118</v>
      </c>
      <c r="E34" s="3"/>
      <c r="F34" s="3"/>
      <c r="G34" s="14"/>
    </row>
    <row r="35" spans="1:7" ht="18" customHeight="1">
      <c r="A35" s="3"/>
      <c r="B35" s="6">
        <v>15</v>
      </c>
      <c r="C35" s="45" t="s">
        <v>32</v>
      </c>
      <c r="D35" s="3" t="s">
        <v>118</v>
      </c>
      <c r="E35" s="3"/>
      <c r="F35" s="3"/>
      <c r="G35" s="14"/>
    </row>
    <row r="36" spans="1:7" ht="18" customHeight="1">
      <c r="A36" s="3"/>
      <c r="B36" s="12"/>
      <c r="C36" s="49" t="s">
        <v>33</v>
      </c>
      <c r="D36" s="13"/>
      <c r="E36" s="13"/>
      <c r="F36" s="13"/>
      <c r="G36" s="73">
        <v>5</v>
      </c>
    </row>
    <row r="37" spans="1:7" ht="18" customHeight="1">
      <c r="A37" s="3"/>
      <c r="B37" s="6"/>
      <c r="C37" s="48"/>
      <c r="D37" s="3"/>
      <c r="E37" s="3"/>
      <c r="F37" s="3"/>
      <c r="G37" s="14"/>
    </row>
    <row r="38" spans="1:7" ht="18" customHeight="1">
      <c r="A38" s="3"/>
      <c r="B38" s="6"/>
      <c r="C38" s="44" t="s">
        <v>34</v>
      </c>
      <c r="D38" s="3"/>
      <c r="E38" s="3"/>
      <c r="F38" s="3"/>
      <c r="G38" s="14"/>
    </row>
    <row r="39" spans="1:7" ht="18" customHeight="1">
      <c r="A39" s="3"/>
      <c r="B39" s="6">
        <v>16</v>
      </c>
      <c r="C39" s="45" t="s">
        <v>35</v>
      </c>
      <c r="D39" s="70"/>
      <c r="E39" s="70" t="s">
        <v>118</v>
      </c>
      <c r="F39" s="70"/>
      <c r="G39" s="14"/>
    </row>
    <row r="40" spans="1:7" ht="18" customHeight="1">
      <c r="A40" s="3"/>
      <c r="B40" s="6">
        <v>17</v>
      </c>
      <c r="C40" s="45" t="s">
        <v>36</v>
      </c>
      <c r="D40" s="70" t="s">
        <v>118</v>
      </c>
      <c r="E40" s="70"/>
      <c r="F40" s="70"/>
      <c r="G40" s="14"/>
    </row>
    <row r="41" spans="1:7" ht="18" customHeight="1">
      <c r="A41" s="3"/>
      <c r="B41" s="6">
        <v>18</v>
      </c>
      <c r="C41" s="45" t="s">
        <v>37</v>
      </c>
      <c r="D41" s="70"/>
      <c r="E41" s="71" t="s">
        <v>118</v>
      </c>
      <c r="F41" s="70"/>
      <c r="G41" s="14"/>
    </row>
    <row r="42" spans="1:7" ht="18" customHeight="1">
      <c r="A42" s="3"/>
      <c r="B42" s="6">
        <v>19</v>
      </c>
      <c r="C42" s="45" t="s">
        <v>38</v>
      </c>
      <c r="D42" s="70"/>
      <c r="E42" s="71" t="s">
        <v>118</v>
      </c>
      <c r="F42" s="70"/>
      <c r="G42" s="14"/>
    </row>
    <row r="43" spans="1:7" ht="18" customHeight="1">
      <c r="A43" s="3"/>
      <c r="B43" s="6">
        <v>20</v>
      </c>
      <c r="C43" s="45" t="s">
        <v>39</v>
      </c>
      <c r="D43" s="70"/>
      <c r="E43" s="71" t="s">
        <v>118</v>
      </c>
      <c r="F43" s="70"/>
      <c r="G43" s="14"/>
    </row>
    <row r="44" spans="1:7" ht="34.200000000000003" customHeight="1">
      <c r="A44" s="3"/>
      <c r="B44" s="6">
        <v>21</v>
      </c>
      <c r="C44" s="45" t="s">
        <v>40</v>
      </c>
      <c r="D44" s="70"/>
      <c r="E44" s="71"/>
      <c r="F44" s="70" t="s">
        <v>118</v>
      </c>
      <c r="G44" s="14"/>
    </row>
    <row r="45" spans="1:7" ht="18" customHeight="1">
      <c r="A45" s="3"/>
      <c r="B45" s="12"/>
      <c r="C45" s="49" t="s">
        <v>41</v>
      </c>
      <c r="D45" s="13"/>
      <c r="E45" s="13"/>
      <c r="F45" s="13"/>
      <c r="G45" s="73">
        <v>1</v>
      </c>
    </row>
    <row r="46" spans="1:7" ht="18" customHeight="1">
      <c r="A46" s="3"/>
      <c r="B46" s="6"/>
      <c r="C46" s="48"/>
      <c r="D46" s="3"/>
      <c r="E46" s="3"/>
      <c r="F46" s="3"/>
      <c r="G46" s="14"/>
    </row>
    <row r="47" spans="1:7" ht="18" customHeight="1">
      <c r="A47" s="3"/>
      <c r="B47" s="6"/>
      <c r="C47" s="44" t="s">
        <v>42</v>
      </c>
      <c r="D47" s="104"/>
      <c r="E47" s="104"/>
      <c r="F47" s="104"/>
      <c r="G47" s="14"/>
    </row>
    <row r="48" spans="1:7" ht="18" customHeight="1">
      <c r="A48" s="3"/>
      <c r="B48" s="6">
        <v>22</v>
      </c>
      <c r="C48" s="45" t="s">
        <v>43</v>
      </c>
      <c r="D48" s="104"/>
      <c r="E48" s="104"/>
      <c r="F48" s="104"/>
      <c r="G48" s="14"/>
    </row>
    <row r="49" spans="1:7" ht="18" customHeight="1">
      <c r="A49" s="3"/>
      <c r="B49" s="6">
        <v>23</v>
      </c>
      <c r="C49" s="45" t="s">
        <v>44</v>
      </c>
      <c r="D49" s="104"/>
      <c r="E49" s="104"/>
      <c r="F49" s="104"/>
      <c r="G49" s="14"/>
    </row>
    <row r="50" spans="1:7" ht="18" customHeight="1">
      <c r="A50" s="3"/>
      <c r="B50" s="6">
        <v>24</v>
      </c>
      <c r="C50" s="45" t="s">
        <v>45</v>
      </c>
      <c r="D50" s="104"/>
      <c r="E50" s="104"/>
      <c r="F50" s="104"/>
      <c r="G50" s="14"/>
    </row>
    <row r="51" spans="1:7" ht="18" customHeight="1">
      <c r="A51" s="3"/>
      <c r="B51" s="6">
        <v>25</v>
      </c>
      <c r="C51" s="45" t="s">
        <v>46</v>
      </c>
      <c r="D51" s="105"/>
      <c r="E51" s="104"/>
      <c r="F51" s="104"/>
      <c r="G51" s="14"/>
    </row>
    <row r="52" spans="1:7" ht="18" customHeight="1">
      <c r="A52" s="3"/>
      <c r="B52" s="6">
        <v>26</v>
      </c>
      <c r="C52" s="45" t="s">
        <v>47</v>
      </c>
      <c r="D52" s="104" t="s">
        <v>118</v>
      </c>
      <c r="E52" s="104"/>
      <c r="F52" s="104"/>
      <c r="G52" s="14"/>
    </row>
    <row r="53" spans="1:7" ht="18" customHeight="1">
      <c r="A53" s="3"/>
      <c r="B53" s="15"/>
      <c r="C53" s="50" t="s">
        <v>48</v>
      </c>
      <c r="D53" s="16"/>
      <c r="E53" s="16"/>
      <c r="F53" s="16"/>
      <c r="G53" s="74">
        <v>5</v>
      </c>
    </row>
    <row r="54" spans="1:7" ht="18" customHeight="1">
      <c r="A54" s="3"/>
      <c r="B54" s="6"/>
      <c r="C54" s="45"/>
      <c r="D54" s="3"/>
      <c r="E54" s="3"/>
      <c r="F54" s="3"/>
      <c r="G54" s="14"/>
    </row>
    <row r="55" spans="1:7" ht="18" customHeight="1">
      <c r="A55" s="3"/>
      <c r="B55" s="6"/>
      <c r="C55" s="44" t="s">
        <v>49</v>
      </c>
      <c r="D55" s="3"/>
      <c r="E55" s="3"/>
      <c r="F55" s="3"/>
      <c r="G55" s="14"/>
    </row>
    <row r="56" spans="1:7" ht="18" customHeight="1">
      <c r="A56" s="3"/>
      <c r="B56" s="6">
        <v>27</v>
      </c>
      <c r="C56" s="45" t="s">
        <v>50</v>
      </c>
      <c r="D56" s="6"/>
      <c r="E56" s="3" t="s">
        <v>118</v>
      </c>
      <c r="F56" s="3"/>
      <c r="G56" s="14"/>
    </row>
    <row r="57" spans="1:7" ht="18" customHeight="1">
      <c r="A57" s="3"/>
      <c r="B57" s="6">
        <v>28</v>
      </c>
      <c r="C57" s="51" t="s">
        <v>51</v>
      </c>
      <c r="D57" s="3" t="s">
        <v>118</v>
      </c>
      <c r="E57" s="3"/>
      <c r="F57" s="3"/>
      <c r="G57" s="14"/>
    </row>
    <row r="58" spans="1:7" ht="18" customHeight="1">
      <c r="A58" s="3"/>
      <c r="B58" s="15"/>
      <c r="C58" s="50" t="s">
        <v>52</v>
      </c>
      <c r="D58" s="16"/>
      <c r="E58" s="16"/>
      <c r="F58" s="16"/>
      <c r="G58" s="74">
        <v>1</v>
      </c>
    </row>
    <row r="59" spans="1:7" ht="18" customHeight="1">
      <c r="A59" s="3"/>
      <c r="B59" s="6"/>
      <c r="C59" s="45"/>
      <c r="D59" s="3"/>
      <c r="E59" s="3"/>
      <c r="F59" s="3"/>
      <c r="G59" s="14"/>
    </row>
    <row r="60" spans="1:7" ht="18" customHeight="1">
      <c r="A60" s="3"/>
      <c r="B60" s="6"/>
      <c r="C60" s="44" t="s">
        <v>53</v>
      </c>
      <c r="D60" s="3"/>
      <c r="E60" s="3"/>
      <c r="F60" s="3"/>
      <c r="G60" s="14"/>
    </row>
    <row r="61" spans="1:7" ht="27.6" customHeight="1">
      <c r="A61" s="3"/>
      <c r="B61" s="6">
        <v>29</v>
      </c>
      <c r="C61" s="45" t="s">
        <v>54</v>
      </c>
      <c r="D61" s="3" t="s">
        <v>118</v>
      </c>
      <c r="E61" s="3"/>
      <c r="F61" s="3"/>
      <c r="G61" s="14"/>
    </row>
    <row r="62" spans="1:7" ht="18" customHeight="1">
      <c r="A62" s="3"/>
      <c r="B62" s="6">
        <v>30</v>
      </c>
      <c r="C62" s="45" t="s">
        <v>55</v>
      </c>
      <c r="D62" s="3"/>
      <c r="E62" s="3" t="s">
        <v>118</v>
      </c>
      <c r="F62" s="3"/>
      <c r="G62" s="14"/>
    </row>
    <row r="63" spans="1:7" ht="18" customHeight="1">
      <c r="A63" s="3"/>
      <c r="B63" s="15"/>
      <c r="C63" s="50" t="s">
        <v>56</v>
      </c>
      <c r="D63" s="16"/>
      <c r="E63" s="16"/>
      <c r="F63" s="16"/>
      <c r="G63" s="74">
        <v>2</v>
      </c>
    </row>
    <row r="64" spans="1:7" ht="18" customHeight="1">
      <c r="A64" s="3"/>
      <c r="B64" s="6"/>
      <c r="C64" s="45"/>
      <c r="D64" s="3"/>
      <c r="E64" s="3"/>
      <c r="F64" s="3"/>
      <c r="G64" s="14"/>
    </row>
    <row r="65" spans="1:7" ht="18" customHeight="1">
      <c r="A65" s="3"/>
      <c r="B65" s="6"/>
      <c r="C65" s="44" t="s">
        <v>57</v>
      </c>
      <c r="D65" s="3"/>
      <c r="E65" s="3"/>
      <c r="F65" s="3"/>
      <c r="G65" s="14"/>
    </row>
    <row r="66" spans="1:7" ht="18" customHeight="1">
      <c r="A66" s="3"/>
      <c r="B66" s="6">
        <v>31</v>
      </c>
      <c r="C66" s="51" t="s">
        <v>58</v>
      </c>
      <c r="D66" s="3" t="s">
        <v>118</v>
      </c>
      <c r="E66" s="3"/>
      <c r="F66" s="3"/>
      <c r="G66" s="14"/>
    </row>
    <row r="67" spans="1:7" ht="18" customHeight="1">
      <c r="A67" s="3"/>
      <c r="B67" s="6">
        <v>32</v>
      </c>
      <c r="C67" s="45" t="s">
        <v>59</v>
      </c>
      <c r="D67" s="3" t="s">
        <v>118</v>
      </c>
      <c r="E67" s="3"/>
      <c r="F67" s="3"/>
      <c r="G67" s="14"/>
    </row>
    <row r="68" spans="1:7" ht="18" customHeight="1">
      <c r="A68" s="3"/>
      <c r="B68" s="6">
        <v>33</v>
      </c>
      <c r="C68" s="45" t="s">
        <v>60</v>
      </c>
      <c r="D68" s="3" t="s">
        <v>118</v>
      </c>
      <c r="E68" s="3"/>
      <c r="F68" s="3"/>
      <c r="G68" s="14"/>
    </row>
    <row r="69" spans="1:7" ht="18" customHeight="1">
      <c r="A69" s="3"/>
      <c r="B69" s="15"/>
      <c r="C69" s="50" t="s">
        <v>61</v>
      </c>
      <c r="D69" s="16"/>
      <c r="E69" s="16"/>
      <c r="F69" s="16"/>
      <c r="G69" s="74">
        <v>5</v>
      </c>
    </row>
    <row r="70" spans="1:7" ht="18" customHeight="1">
      <c r="A70" s="3"/>
      <c r="B70" s="6"/>
      <c r="C70" s="45"/>
      <c r="D70" s="3"/>
      <c r="E70" s="3"/>
      <c r="F70" s="3"/>
      <c r="G70" s="14"/>
    </row>
    <row r="71" spans="1:7" ht="18" customHeight="1">
      <c r="A71" s="3"/>
      <c r="B71" s="17"/>
      <c r="C71" s="52" t="s">
        <v>62</v>
      </c>
      <c r="D71" s="18"/>
      <c r="E71" s="18"/>
      <c r="F71" s="18"/>
      <c r="G71" s="75">
        <f>G30+G36+G45+G53+G58+G63+G69</f>
        <v>20.923076923076923</v>
      </c>
    </row>
    <row r="72" spans="1:7" ht="18" customHeight="1">
      <c r="A72" s="3"/>
      <c r="B72" s="17"/>
      <c r="C72" s="52" t="s">
        <v>121</v>
      </c>
      <c r="D72" s="18"/>
      <c r="E72" s="18"/>
      <c r="F72" s="18"/>
      <c r="G72" s="77">
        <f>(G71-7)/(35-7)*10</f>
        <v>4.9725274725274726</v>
      </c>
    </row>
    <row r="73" spans="1:7">
      <c r="C73" s="46"/>
    </row>
    <row r="74" spans="1:7">
      <c r="B74" s="28"/>
      <c r="C74" s="53" t="s">
        <v>76</v>
      </c>
      <c r="D74" s="28"/>
      <c r="E74" s="28"/>
      <c r="F74" s="28"/>
    </row>
  </sheetData>
  <mergeCells count="7">
    <mergeCell ref="D7:G7"/>
    <mergeCell ref="D1:G1"/>
    <mergeCell ref="D2:G2"/>
    <mergeCell ref="D3:G3"/>
    <mergeCell ref="D4:G4"/>
    <mergeCell ref="D5:G5"/>
    <mergeCell ref="D6:G6"/>
  </mergeCells>
  <dataValidations count="1">
    <dataValidation type="list" allowBlank="1" showInputMessage="1" showErrorMessage="1" sqref="D5:G5">
      <formula1>$D$8:$E$8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'[2]data for drop down list'!#REF!</xm:f>
          </x14:formula1>
          <xm:sqref>D1:G1</xm:sqref>
        </x14:dataValidation>
        <x14:dataValidation type="list" allowBlank="1" showInputMessage="1" showErrorMessage="1">
          <x14:formula1>
            <xm:f>'[2]data for drop down list'!#REF!</xm:f>
          </x14:formula1>
          <xm:sqref>D2:G2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>
  <dimension ref="A1:G74"/>
  <sheetViews>
    <sheetView zoomScaleNormal="100" workbookViewId="0">
      <selection activeCell="C76" activeCellId="1" sqref="E54 C76"/>
    </sheetView>
  </sheetViews>
  <sheetFormatPr baseColWidth="10" defaultColWidth="9.109375" defaultRowHeight="14.4"/>
  <cols>
    <col min="1" max="1" width="13.109375" style="66" customWidth="1"/>
    <col min="2" max="2" width="9.109375" style="66"/>
    <col min="3" max="3" width="111.33203125" style="66" customWidth="1"/>
    <col min="4" max="16384" width="9.109375" style="66"/>
  </cols>
  <sheetData>
    <row r="1" spans="1:7" ht="18" customHeight="1">
      <c r="A1" s="1"/>
      <c r="B1" s="2"/>
      <c r="C1" s="54" t="s">
        <v>0</v>
      </c>
      <c r="D1" s="189" t="s">
        <v>100</v>
      </c>
      <c r="E1" s="190"/>
      <c r="F1" s="190"/>
      <c r="G1" s="191"/>
    </row>
    <row r="2" spans="1:7" ht="18" customHeight="1">
      <c r="A2" s="1"/>
      <c r="B2" s="2"/>
      <c r="C2" s="54" t="s">
        <v>78</v>
      </c>
      <c r="D2" s="189" t="s">
        <v>101</v>
      </c>
      <c r="E2" s="192"/>
      <c r="F2" s="192"/>
      <c r="G2" s="193"/>
    </row>
    <row r="3" spans="1:7" ht="18" customHeight="1">
      <c r="A3" s="3"/>
      <c r="B3" s="4"/>
      <c r="C3" s="54" t="s">
        <v>64</v>
      </c>
      <c r="D3" s="194" t="s">
        <v>221</v>
      </c>
      <c r="E3" s="194"/>
      <c r="F3" s="194"/>
      <c r="G3" s="194"/>
    </row>
    <row r="4" spans="1:7" ht="18" customHeight="1">
      <c r="A4" s="7"/>
      <c r="B4" s="8"/>
      <c r="C4" s="54" t="s">
        <v>82</v>
      </c>
      <c r="D4" s="189" t="s">
        <v>222</v>
      </c>
      <c r="E4" s="195"/>
      <c r="F4" s="195"/>
      <c r="G4" s="196"/>
    </row>
    <row r="5" spans="1:7" ht="18" customHeight="1">
      <c r="A5" s="7"/>
      <c r="B5" s="9"/>
      <c r="C5" s="54" t="s">
        <v>92</v>
      </c>
      <c r="D5" s="197" t="s">
        <v>88</v>
      </c>
      <c r="E5" s="198"/>
      <c r="F5" s="198"/>
      <c r="G5" s="199"/>
    </row>
    <row r="6" spans="1:7" ht="20.399999999999999" customHeight="1">
      <c r="A6" s="7"/>
      <c r="B6" s="9"/>
      <c r="C6" s="54" t="s">
        <v>65</v>
      </c>
      <c r="D6" s="203" t="s">
        <v>119</v>
      </c>
      <c r="E6" s="204"/>
      <c r="F6" s="204"/>
      <c r="G6" s="205"/>
    </row>
    <row r="7" spans="1:7" ht="18" customHeight="1">
      <c r="A7" s="7"/>
      <c r="B7" s="9"/>
      <c r="C7" s="54" t="s">
        <v>63</v>
      </c>
      <c r="D7" s="186" t="s">
        <v>223</v>
      </c>
      <c r="E7" s="187"/>
      <c r="F7" s="187"/>
      <c r="G7" s="188"/>
    </row>
    <row r="8" spans="1:7" ht="18" customHeight="1">
      <c r="A8" s="3"/>
      <c r="B8" s="4"/>
      <c r="C8" s="45"/>
      <c r="D8" s="10" t="s">
        <v>88</v>
      </c>
      <c r="E8" s="10" t="s">
        <v>1</v>
      </c>
      <c r="F8" s="10" t="s">
        <v>2</v>
      </c>
      <c r="G8" s="65" t="s">
        <v>3</v>
      </c>
    </row>
    <row r="9" spans="1:7" ht="18" customHeight="1">
      <c r="A9" s="3" t="s">
        <v>79</v>
      </c>
      <c r="B9" s="4"/>
      <c r="C9" s="44"/>
      <c r="D9" s="4"/>
      <c r="E9" s="4"/>
      <c r="F9" s="4"/>
      <c r="G9" s="5"/>
    </row>
    <row r="10" spans="1:7" ht="18" customHeight="1">
      <c r="A10" s="31" t="s">
        <v>81</v>
      </c>
      <c r="B10" s="4"/>
      <c r="C10" s="43" t="s">
        <v>80</v>
      </c>
      <c r="D10" s="4"/>
      <c r="E10" s="4"/>
      <c r="F10" s="4"/>
      <c r="G10" s="5"/>
    </row>
    <row r="11" spans="1:7" ht="18" customHeight="1">
      <c r="A11" s="31"/>
      <c r="B11" s="4"/>
      <c r="C11" s="64" t="s">
        <v>87</v>
      </c>
      <c r="D11" s="4"/>
      <c r="E11" s="4"/>
      <c r="F11" s="4"/>
      <c r="G11" s="5"/>
    </row>
    <row r="12" spans="1:7" ht="18" customHeight="1">
      <c r="A12" s="3" t="s">
        <v>5</v>
      </c>
      <c r="B12" s="4">
        <v>1</v>
      </c>
      <c r="C12" s="51" t="s">
        <v>6</v>
      </c>
      <c r="D12" s="118" t="s">
        <v>118</v>
      </c>
      <c r="E12" s="119"/>
      <c r="F12" s="119"/>
      <c r="G12" s="5"/>
    </row>
    <row r="13" spans="1:7" ht="18" customHeight="1">
      <c r="A13" s="3" t="s">
        <v>7</v>
      </c>
      <c r="B13" s="4">
        <v>2</v>
      </c>
      <c r="C13" s="51" t="s">
        <v>8</v>
      </c>
      <c r="D13" s="124" t="s">
        <v>118</v>
      </c>
      <c r="E13" s="121"/>
      <c r="F13" s="119"/>
      <c r="G13" s="5"/>
    </row>
    <row r="14" spans="1:7" ht="18" customHeight="1">
      <c r="A14" s="3" t="s">
        <v>9</v>
      </c>
      <c r="B14" s="4">
        <v>3</v>
      </c>
      <c r="C14" s="51" t="s">
        <v>10</v>
      </c>
      <c r="D14" s="122"/>
      <c r="E14" s="123" t="s">
        <v>118</v>
      </c>
      <c r="F14" s="123"/>
      <c r="G14" s="5"/>
    </row>
    <row r="15" spans="1:7" ht="18" customHeight="1">
      <c r="A15" s="3"/>
      <c r="B15" s="4">
        <v>4</v>
      </c>
      <c r="C15" s="51" t="s">
        <v>83</v>
      </c>
      <c r="D15" s="118" t="s">
        <v>118</v>
      </c>
      <c r="E15" s="119"/>
      <c r="F15" s="119"/>
      <c r="G15" s="5"/>
    </row>
    <row r="16" spans="1:7" ht="18" customHeight="1">
      <c r="A16" s="3" t="s">
        <v>11</v>
      </c>
      <c r="B16" s="4">
        <v>5</v>
      </c>
      <c r="C16" s="51" t="s">
        <v>84</v>
      </c>
      <c r="D16" s="118" t="s">
        <v>118</v>
      </c>
      <c r="E16" s="118"/>
      <c r="F16" s="118"/>
      <c r="G16" s="5"/>
    </row>
    <row r="17" spans="1:7" ht="18" customHeight="1">
      <c r="A17" s="3" t="s">
        <v>12</v>
      </c>
      <c r="B17" s="4">
        <v>6</v>
      </c>
      <c r="C17" s="51" t="s">
        <v>13</v>
      </c>
      <c r="D17" s="119"/>
      <c r="E17" s="118" t="s">
        <v>118</v>
      </c>
      <c r="F17" s="119"/>
      <c r="G17" s="5"/>
    </row>
    <row r="18" spans="1:7" ht="18" customHeight="1">
      <c r="A18" s="3" t="s">
        <v>14</v>
      </c>
      <c r="B18" s="4">
        <v>7</v>
      </c>
      <c r="C18" s="51" t="s">
        <v>85</v>
      </c>
      <c r="D18" s="119"/>
      <c r="E18" s="118" t="s">
        <v>118</v>
      </c>
      <c r="F18" s="118"/>
      <c r="G18" s="5"/>
    </row>
    <row r="19" spans="1:7" ht="18" customHeight="1">
      <c r="A19" s="3" t="s">
        <v>15</v>
      </c>
      <c r="B19" s="4">
        <v>8</v>
      </c>
      <c r="C19" s="51" t="s">
        <v>16</v>
      </c>
      <c r="D19" s="119"/>
      <c r="E19" s="118" t="s">
        <v>118</v>
      </c>
      <c r="F19" s="119"/>
      <c r="G19" s="5"/>
    </row>
    <row r="20" spans="1:7" ht="18" customHeight="1">
      <c r="A20" s="3" t="s">
        <v>17</v>
      </c>
      <c r="B20" s="4">
        <v>9</v>
      </c>
      <c r="C20" s="51" t="s">
        <v>18</v>
      </c>
      <c r="D20" s="119"/>
      <c r="E20" s="118" t="s">
        <v>118</v>
      </c>
      <c r="F20" s="119"/>
      <c r="G20" s="5"/>
    </row>
    <row r="21" spans="1:7" ht="18" customHeight="1">
      <c r="A21" s="3" t="s">
        <v>19</v>
      </c>
      <c r="B21" s="4">
        <v>10</v>
      </c>
      <c r="C21" s="51" t="s">
        <v>20</v>
      </c>
      <c r="D21" s="118" t="s">
        <v>118</v>
      </c>
      <c r="E21" s="118"/>
      <c r="F21" s="11"/>
      <c r="G21" s="5"/>
    </row>
    <row r="22" spans="1:7" ht="18" customHeight="1">
      <c r="A22" s="3"/>
      <c r="B22" s="4">
        <v>11</v>
      </c>
      <c r="C22" s="51" t="s">
        <v>86</v>
      </c>
      <c r="D22" s="119"/>
      <c r="E22" s="118" t="s">
        <v>118</v>
      </c>
      <c r="F22" s="11"/>
      <c r="G22" s="5"/>
    </row>
    <row r="23" spans="1:7" ht="18" customHeight="1">
      <c r="A23" s="3"/>
      <c r="B23" s="4">
        <v>12</v>
      </c>
      <c r="C23" s="51" t="s">
        <v>21</v>
      </c>
      <c r="D23" s="124" t="s">
        <v>118</v>
      </c>
      <c r="E23" s="119"/>
      <c r="F23" s="11"/>
      <c r="G23" s="5"/>
    </row>
    <row r="24" spans="1:7" ht="18" customHeight="1">
      <c r="A24" s="3"/>
      <c r="B24" s="4"/>
      <c r="C24" s="64" t="s">
        <v>22</v>
      </c>
      <c r="D24" s="11"/>
      <c r="E24" s="11"/>
      <c r="F24" s="11"/>
      <c r="G24" s="5"/>
    </row>
    <row r="25" spans="1:7" ht="18" customHeight="1">
      <c r="A25" s="3"/>
      <c r="B25" s="4">
        <v>13</v>
      </c>
      <c r="C25" s="51" t="s">
        <v>23</v>
      </c>
      <c r="D25" s="11" t="s">
        <v>118</v>
      </c>
      <c r="E25" s="11"/>
      <c r="F25" s="11"/>
      <c r="G25" s="5"/>
    </row>
    <row r="26" spans="1:7" ht="18" customHeight="1">
      <c r="A26" s="3"/>
      <c r="B26" s="4">
        <v>14</v>
      </c>
      <c r="C26" s="51" t="s">
        <v>24</v>
      </c>
      <c r="D26" s="11"/>
      <c r="E26" s="11" t="s">
        <v>118</v>
      </c>
      <c r="F26" s="11"/>
      <c r="G26" s="5"/>
    </row>
    <row r="27" spans="1:7" ht="18" customHeight="1">
      <c r="A27" s="3"/>
      <c r="B27" s="4">
        <v>15</v>
      </c>
      <c r="C27" s="51" t="s">
        <v>25</v>
      </c>
      <c r="D27" s="11"/>
      <c r="E27" s="11" t="s">
        <v>118</v>
      </c>
      <c r="F27" s="11"/>
      <c r="G27" s="5"/>
    </row>
    <row r="28" spans="1:7" ht="18" customHeight="1">
      <c r="A28" s="3" t="s">
        <v>26</v>
      </c>
      <c r="B28" s="4">
        <v>16</v>
      </c>
      <c r="C28" s="51" t="s">
        <v>27</v>
      </c>
      <c r="D28" s="11"/>
      <c r="E28" s="11" t="s">
        <v>118</v>
      </c>
      <c r="F28" s="11"/>
      <c r="G28" s="5"/>
    </row>
    <row r="29" spans="1:7" ht="18" customHeight="1">
      <c r="A29" s="3"/>
      <c r="B29" s="4">
        <v>17</v>
      </c>
      <c r="C29" s="51" t="s">
        <v>28</v>
      </c>
      <c r="D29" s="11"/>
      <c r="E29" s="11" t="s">
        <v>118</v>
      </c>
      <c r="F29" s="11"/>
      <c r="G29" s="5"/>
    </row>
    <row r="30" spans="1:7" ht="18" customHeight="1">
      <c r="A30" s="32"/>
      <c r="B30" s="33"/>
      <c r="C30" s="47" t="s">
        <v>120</v>
      </c>
      <c r="D30" s="34">
        <f>COUNTA(D12:D29)</f>
        <v>7</v>
      </c>
      <c r="E30" s="34">
        <f t="shared" ref="E30:F30" si="0">COUNTA(E12:E29)</f>
        <v>10</v>
      </c>
      <c r="F30" s="34">
        <f t="shared" si="0"/>
        <v>0</v>
      </c>
      <c r="G30" s="72">
        <f>D30/(D30+E30)*5</f>
        <v>2.0588235294117645</v>
      </c>
    </row>
    <row r="31" spans="1:7" ht="18" customHeight="1">
      <c r="A31" s="3"/>
      <c r="B31" s="6"/>
      <c r="C31" s="48"/>
      <c r="D31" s="3"/>
      <c r="E31" s="3"/>
      <c r="F31" s="3"/>
      <c r="G31" s="14"/>
    </row>
    <row r="32" spans="1:7" ht="18" customHeight="1">
      <c r="A32" s="3"/>
      <c r="B32" s="6"/>
      <c r="C32" s="44" t="s">
        <v>29</v>
      </c>
      <c r="D32" s="3"/>
      <c r="E32" s="3"/>
      <c r="F32" s="3"/>
      <c r="G32" s="14"/>
    </row>
    <row r="33" spans="1:7" ht="18" customHeight="1">
      <c r="A33" s="3"/>
      <c r="B33" s="6">
        <v>13</v>
      </c>
      <c r="C33" s="45" t="s">
        <v>30</v>
      </c>
      <c r="D33" s="3" t="s">
        <v>118</v>
      </c>
      <c r="E33" s="3"/>
      <c r="F33" s="3"/>
      <c r="G33" s="14"/>
    </row>
    <row r="34" spans="1:7" ht="18" customHeight="1">
      <c r="A34" s="3"/>
      <c r="B34" s="6">
        <v>14</v>
      </c>
      <c r="C34" s="45" t="s">
        <v>31</v>
      </c>
      <c r="D34" s="3" t="s">
        <v>118</v>
      </c>
      <c r="E34" s="3"/>
      <c r="F34" s="3"/>
      <c r="G34" s="14"/>
    </row>
    <row r="35" spans="1:7" ht="18" customHeight="1">
      <c r="A35" s="3"/>
      <c r="B35" s="6">
        <v>15</v>
      </c>
      <c r="C35" s="45" t="s">
        <v>32</v>
      </c>
      <c r="D35" s="3" t="s">
        <v>118</v>
      </c>
      <c r="E35" s="3"/>
      <c r="F35" s="3"/>
      <c r="G35" s="14"/>
    </row>
    <row r="36" spans="1:7" ht="18" customHeight="1">
      <c r="A36" s="3"/>
      <c r="B36" s="12"/>
      <c r="C36" s="49" t="s">
        <v>33</v>
      </c>
      <c r="D36" s="13"/>
      <c r="E36" s="13"/>
      <c r="F36" s="13"/>
      <c r="G36" s="73">
        <v>5</v>
      </c>
    </row>
    <row r="37" spans="1:7" ht="18" customHeight="1">
      <c r="A37" s="3"/>
      <c r="B37" s="6"/>
      <c r="C37" s="48"/>
      <c r="D37" s="3"/>
      <c r="E37" s="3"/>
      <c r="F37" s="3"/>
      <c r="G37" s="14"/>
    </row>
    <row r="38" spans="1:7" ht="18" customHeight="1">
      <c r="A38" s="3"/>
      <c r="B38" s="6"/>
      <c r="C38" s="44" t="s">
        <v>34</v>
      </c>
      <c r="D38" s="3"/>
      <c r="E38" s="3"/>
      <c r="F38" s="3"/>
      <c r="G38" s="14"/>
    </row>
    <row r="39" spans="1:7" ht="18" customHeight="1">
      <c r="A39" s="3"/>
      <c r="B39" s="6">
        <v>16</v>
      </c>
      <c r="C39" s="45" t="s">
        <v>35</v>
      </c>
      <c r="D39" s="70"/>
      <c r="E39" s="70" t="s">
        <v>118</v>
      </c>
      <c r="F39" s="70"/>
      <c r="G39" s="14"/>
    </row>
    <row r="40" spans="1:7" ht="18" customHeight="1">
      <c r="A40" s="3"/>
      <c r="B40" s="6">
        <v>17</v>
      </c>
      <c r="C40" s="45" t="s">
        <v>36</v>
      </c>
      <c r="D40" s="70" t="s">
        <v>118</v>
      </c>
      <c r="E40" s="70"/>
      <c r="F40" s="70"/>
      <c r="G40" s="14"/>
    </row>
    <row r="41" spans="1:7" ht="18" customHeight="1">
      <c r="A41" s="3"/>
      <c r="B41" s="6">
        <v>18</v>
      </c>
      <c r="C41" s="45" t="s">
        <v>37</v>
      </c>
      <c r="D41" s="70"/>
      <c r="E41" s="71" t="s">
        <v>118</v>
      </c>
      <c r="F41" s="70"/>
      <c r="G41" s="14"/>
    </row>
    <row r="42" spans="1:7" ht="18" customHeight="1">
      <c r="A42" s="3"/>
      <c r="B42" s="6">
        <v>19</v>
      </c>
      <c r="C42" s="45" t="s">
        <v>38</v>
      </c>
      <c r="D42" s="70"/>
      <c r="E42" s="71" t="s">
        <v>118</v>
      </c>
      <c r="F42" s="70"/>
      <c r="G42" s="14"/>
    </row>
    <row r="43" spans="1:7" ht="18" customHeight="1">
      <c r="A43" s="3"/>
      <c r="B43" s="6">
        <v>20</v>
      </c>
      <c r="C43" s="45" t="s">
        <v>39</v>
      </c>
      <c r="D43" s="70" t="s">
        <v>118</v>
      </c>
      <c r="E43" s="71"/>
      <c r="F43" s="70"/>
      <c r="G43" s="14"/>
    </row>
    <row r="44" spans="1:7" ht="34.200000000000003" customHeight="1">
      <c r="A44" s="3"/>
      <c r="B44" s="6">
        <v>21</v>
      </c>
      <c r="C44" s="45" t="s">
        <v>40</v>
      </c>
      <c r="D44" s="70" t="s">
        <v>118</v>
      </c>
      <c r="E44" s="71"/>
      <c r="F44" s="70"/>
      <c r="G44" s="14"/>
    </row>
    <row r="45" spans="1:7" ht="18" customHeight="1">
      <c r="A45" s="3"/>
      <c r="B45" s="12"/>
      <c r="C45" s="49" t="s">
        <v>41</v>
      </c>
      <c r="D45" s="13"/>
      <c r="E45" s="13"/>
      <c r="F45" s="13"/>
      <c r="G45" s="73">
        <v>3</v>
      </c>
    </row>
    <row r="46" spans="1:7" ht="18" customHeight="1">
      <c r="A46" s="3"/>
      <c r="B46" s="6"/>
      <c r="C46" s="48"/>
      <c r="D46" s="3"/>
      <c r="E46" s="3"/>
      <c r="F46" s="3"/>
      <c r="G46" s="14"/>
    </row>
    <row r="47" spans="1:7" ht="18" customHeight="1">
      <c r="A47" s="3"/>
      <c r="B47" s="6"/>
      <c r="C47" s="44" t="s">
        <v>42</v>
      </c>
      <c r="D47" s="3"/>
      <c r="E47" s="3"/>
      <c r="F47" s="3"/>
      <c r="G47" s="14"/>
    </row>
    <row r="48" spans="1:7" ht="18" customHeight="1">
      <c r="A48" s="3"/>
      <c r="B48" s="6">
        <v>22</v>
      </c>
      <c r="C48" s="45" t="s">
        <v>43</v>
      </c>
      <c r="D48" s="3"/>
      <c r="E48" s="3"/>
      <c r="F48" s="3"/>
      <c r="G48" s="14"/>
    </row>
    <row r="49" spans="1:7" ht="18" customHeight="1">
      <c r="A49" s="3"/>
      <c r="B49" s="6">
        <v>23</v>
      </c>
      <c r="C49" s="45" t="s">
        <v>44</v>
      </c>
      <c r="D49" s="3"/>
      <c r="E49" s="3"/>
      <c r="F49" s="3"/>
      <c r="G49" s="14"/>
    </row>
    <row r="50" spans="1:7" ht="18" customHeight="1">
      <c r="A50" s="3"/>
      <c r="B50" s="6">
        <v>24</v>
      </c>
      <c r="C50" s="45" t="s">
        <v>45</v>
      </c>
      <c r="D50" s="3"/>
      <c r="E50" s="3"/>
      <c r="F50" s="3"/>
      <c r="G50" s="14"/>
    </row>
    <row r="51" spans="1:7" ht="18" customHeight="1">
      <c r="A51" s="3"/>
      <c r="B51" s="6">
        <v>25</v>
      </c>
      <c r="C51" s="45" t="s">
        <v>46</v>
      </c>
      <c r="D51" s="6"/>
      <c r="E51" s="3"/>
      <c r="F51" s="3"/>
      <c r="G51" s="14"/>
    </row>
    <row r="52" spans="1:7" ht="18" customHeight="1">
      <c r="A52" s="3"/>
      <c r="B52" s="6">
        <v>26</v>
      </c>
      <c r="C52" s="45" t="s">
        <v>47</v>
      </c>
      <c r="D52" s="3"/>
      <c r="E52" s="3"/>
      <c r="F52" s="3"/>
      <c r="G52" s="14"/>
    </row>
    <row r="53" spans="1:7" ht="18" customHeight="1">
      <c r="A53" s="3"/>
      <c r="B53" s="15"/>
      <c r="C53" s="50" t="s">
        <v>48</v>
      </c>
      <c r="D53" s="16"/>
      <c r="E53" s="16"/>
      <c r="F53" s="16"/>
      <c r="G53" s="74">
        <v>0</v>
      </c>
    </row>
    <row r="54" spans="1:7" ht="18" customHeight="1">
      <c r="A54" s="3"/>
      <c r="B54" s="6"/>
      <c r="C54" s="45"/>
      <c r="D54" s="3"/>
      <c r="E54" s="3"/>
      <c r="F54" s="3"/>
      <c r="G54" s="14"/>
    </row>
    <row r="55" spans="1:7" ht="18" customHeight="1">
      <c r="A55" s="3"/>
      <c r="B55" s="6"/>
      <c r="C55" s="44" t="s">
        <v>49</v>
      </c>
      <c r="D55" s="3"/>
      <c r="E55" s="3"/>
      <c r="F55" s="3"/>
      <c r="G55" s="14"/>
    </row>
    <row r="56" spans="1:7" ht="18" customHeight="1">
      <c r="A56" s="3"/>
      <c r="B56" s="6">
        <v>27</v>
      </c>
      <c r="C56" s="45" t="s">
        <v>50</v>
      </c>
      <c r="D56" s="6"/>
      <c r="E56" s="3" t="s">
        <v>118</v>
      </c>
      <c r="F56" s="3"/>
      <c r="G56" s="14"/>
    </row>
    <row r="57" spans="1:7" ht="18" customHeight="1">
      <c r="A57" s="3"/>
      <c r="B57" s="6">
        <v>28</v>
      </c>
      <c r="C57" s="51" t="s">
        <v>51</v>
      </c>
      <c r="D57" s="3" t="s">
        <v>118</v>
      </c>
      <c r="E57" s="3"/>
      <c r="F57" s="3"/>
      <c r="G57" s="14"/>
    </row>
    <row r="58" spans="1:7" ht="18" customHeight="1">
      <c r="A58" s="3"/>
      <c r="B58" s="15"/>
      <c r="C58" s="50" t="s">
        <v>52</v>
      </c>
      <c r="D58" s="16"/>
      <c r="E58" s="16"/>
      <c r="F58" s="16"/>
      <c r="G58" s="74">
        <v>1</v>
      </c>
    </row>
    <row r="59" spans="1:7" ht="18" customHeight="1">
      <c r="A59" s="3"/>
      <c r="B59" s="6"/>
      <c r="C59" s="45"/>
      <c r="D59" s="3"/>
      <c r="E59" s="3"/>
      <c r="F59" s="3"/>
      <c r="G59" s="14"/>
    </row>
    <row r="60" spans="1:7" ht="18" customHeight="1">
      <c r="A60" s="3"/>
      <c r="B60" s="6"/>
      <c r="C60" s="44" t="s">
        <v>53</v>
      </c>
      <c r="D60" s="3"/>
      <c r="E60" s="3"/>
      <c r="F60" s="3"/>
      <c r="G60" s="14"/>
    </row>
    <row r="61" spans="1:7" ht="27.6" customHeight="1">
      <c r="A61" s="3"/>
      <c r="B61" s="6">
        <v>29</v>
      </c>
      <c r="C61" s="45" t="s">
        <v>54</v>
      </c>
      <c r="D61" s="3" t="s">
        <v>118</v>
      </c>
      <c r="E61" s="3"/>
      <c r="F61" s="3"/>
      <c r="G61" s="14"/>
    </row>
    <row r="62" spans="1:7" ht="18" customHeight="1">
      <c r="A62" s="3"/>
      <c r="B62" s="6">
        <v>30</v>
      </c>
      <c r="C62" s="45" t="s">
        <v>55</v>
      </c>
      <c r="D62" s="3" t="s">
        <v>118</v>
      </c>
      <c r="E62" s="3"/>
      <c r="F62" s="3"/>
      <c r="G62" s="14"/>
    </row>
    <row r="63" spans="1:7" ht="18" customHeight="1">
      <c r="A63" s="3"/>
      <c r="B63" s="15"/>
      <c r="C63" s="50" t="s">
        <v>56</v>
      </c>
      <c r="D63" s="16"/>
      <c r="E63" s="16"/>
      <c r="F63" s="16"/>
      <c r="G63" s="74">
        <v>5</v>
      </c>
    </row>
    <row r="64" spans="1:7" ht="18" customHeight="1">
      <c r="A64" s="3"/>
      <c r="B64" s="6"/>
      <c r="C64" s="45"/>
      <c r="D64" s="3"/>
      <c r="E64" s="3"/>
      <c r="F64" s="3"/>
      <c r="G64" s="14"/>
    </row>
    <row r="65" spans="1:7" ht="18" customHeight="1">
      <c r="A65" s="3"/>
      <c r="B65" s="6"/>
      <c r="C65" s="44" t="s">
        <v>57</v>
      </c>
      <c r="D65" s="3"/>
      <c r="E65" s="3"/>
      <c r="F65" s="3"/>
      <c r="G65" s="14"/>
    </row>
    <row r="66" spans="1:7" ht="18" customHeight="1">
      <c r="A66" s="3"/>
      <c r="B66" s="6">
        <v>31</v>
      </c>
      <c r="C66" s="51" t="s">
        <v>58</v>
      </c>
      <c r="D66" s="3" t="s">
        <v>118</v>
      </c>
      <c r="E66" s="3"/>
      <c r="F66" s="3"/>
      <c r="G66" s="14"/>
    </row>
    <row r="67" spans="1:7" ht="18" customHeight="1">
      <c r="A67" s="3"/>
      <c r="B67" s="6">
        <v>32</v>
      </c>
      <c r="C67" s="45" t="s">
        <v>59</v>
      </c>
      <c r="D67" s="3" t="s">
        <v>118</v>
      </c>
      <c r="E67" s="3"/>
      <c r="F67" s="3"/>
      <c r="G67" s="14"/>
    </row>
    <row r="68" spans="1:7" ht="18" customHeight="1">
      <c r="A68" s="3"/>
      <c r="B68" s="6">
        <v>33</v>
      </c>
      <c r="C68" s="45" t="s">
        <v>60</v>
      </c>
      <c r="D68" s="3" t="s">
        <v>118</v>
      </c>
      <c r="E68" s="3"/>
      <c r="F68" s="3"/>
      <c r="G68" s="14"/>
    </row>
    <row r="69" spans="1:7" ht="18" customHeight="1">
      <c r="A69" s="3"/>
      <c r="B69" s="15"/>
      <c r="C69" s="50" t="s">
        <v>61</v>
      </c>
      <c r="D69" s="16"/>
      <c r="E69" s="16"/>
      <c r="F69" s="16"/>
      <c r="G69" s="74">
        <v>5</v>
      </c>
    </row>
    <row r="70" spans="1:7" ht="18" customHeight="1">
      <c r="A70" s="3"/>
      <c r="B70" s="6"/>
      <c r="C70" s="45"/>
      <c r="D70" s="3"/>
      <c r="E70" s="3"/>
      <c r="F70" s="3"/>
      <c r="G70" s="14"/>
    </row>
    <row r="71" spans="1:7" ht="18" customHeight="1">
      <c r="A71" s="3"/>
      <c r="B71" s="17"/>
      <c r="C71" s="52" t="s">
        <v>62</v>
      </c>
      <c r="D71" s="18"/>
      <c r="E71" s="18"/>
      <c r="F71" s="18"/>
      <c r="G71" s="75">
        <f>G30+G36+G45+G53+G58+G63+G69</f>
        <v>21.058823529411764</v>
      </c>
    </row>
    <row r="72" spans="1:7" ht="18" customHeight="1">
      <c r="A72" s="3"/>
      <c r="B72" s="17"/>
      <c r="C72" s="52" t="s">
        <v>121</v>
      </c>
      <c r="D72" s="18"/>
      <c r="E72" s="18"/>
      <c r="F72" s="18"/>
      <c r="G72" s="77">
        <f>(G71-7)/(35-7)*10</f>
        <v>5.0210084033613445</v>
      </c>
    </row>
    <row r="73" spans="1:7">
      <c r="C73" s="46"/>
    </row>
    <row r="74" spans="1:7">
      <c r="B74" s="28"/>
      <c r="C74" s="53" t="s">
        <v>76</v>
      </c>
      <c r="D74" s="28"/>
      <c r="E74" s="28"/>
      <c r="F74" s="28"/>
    </row>
  </sheetData>
  <mergeCells count="7">
    <mergeCell ref="D7:G7"/>
    <mergeCell ref="D1:G1"/>
    <mergeCell ref="D2:G2"/>
    <mergeCell ref="D3:G3"/>
    <mergeCell ref="D4:G4"/>
    <mergeCell ref="D5:G5"/>
    <mergeCell ref="D6:G6"/>
  </mergeCells>
  <dataValidations count="1">
    <dataValidation type="list" allowBlank="1" showInputMessage="1" showErrorMessage="1" sqref="D5:G5">
      <formula1>$D$8:$E$8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'[2]data for drop down list'!#REF!</xm:f>
          </x14:formula1>
          <xm:sqref>D2:G2</xm:sqref>
        </x14:dataValidation>
        <x14:dataValidation type="list" allowBlank="1" showInputMessage="1" showErrorMessage="1">
          <x14:formula1>
            <xm:f>'[2]data for drop down list'!#REF!</xm:f>
          </x14:formula1>
          <xm:sqref>D1:G1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G74"/>
  <sheetViews>
    <sheetView zoomScale="80" zoomScaleNormal="80" workbookViewId="0"/>
  </sheetViews>
  <sheetFormatPr baseColWidth="10" defaultColWidth="8.88671875" defaultRowHeight="14.4"/>
  <cols>
    <col min="1" max="1" width="13.109375" style="66" customWidth="1"/>
    <col min="2" max="2" width="8.88671875" style="66"/>
    <col min="3" max="3" width="111.33203125" style="66" customWidth="1"/>
    <col min="4" max="16384" width="8.88671875" style="66"/>
  </cols>
  <sheetData>
    <row r="1" spans="1:7" ht="18" customHeight="1">
      <c r="A1" s="1"/>
      <c r="B1" s="2"/>
      <c r="C1" s="54" t="s">
        <v>0</v>
      </c>
      <c r="D1" s="189" t="s">
        <v>102</v>
      </c>
      <c r="E1" s="190"/>
      <c r="F1" s="190"/>
      <c r="G1" s="191"/>
    </row>
    <row r="2" spans="1:7" ht="18" customHeight="1">
      <c r="A2" s="1"/>
      <c r="B2" s="2"/>
      <c r="C2" s="54" t="s">
        <v>78</v>
      </c>
      <c r="D2" s="189" t="s">
        <v>103</v>
      </c>
      <c r="E2" s="192"/>
      <c r="F2" s="192"/>
      <c r="G2" s="193"/>
    </row>
    <row r="3" spans="1:7" ht="18" customHeight="1">
      <c r="A3" s="3"/>
      <c r="B3" s="4"/>
      <c r="C3" s="54" t="s">
        <v>64</v>
      </c>
      <c r="D3" s="194" t="s">
        <v>135</v>
      </c>
      <c r="E3" s="194"/>
      <c r="F3" s="194"/>
      <c r="G3" s="194"/>
    </row>
    <row r="4" spans="1:7" ht="18" customHeight="1">
      <c r="A4" s="7"/>
      <c r="B4" s="8"/>
      <c r="C4" s="54" t="s">
        <v>82</v>
      </c>
      <c r="D4" s="189" t="s">
        <v>134</v>
      </c>
      <c r="E4" s="195"/>
      <c r="F4" s="195"/>
      <c r="G4" s="196"/>
    </row>
    <row r="5" spans="1:7" ht="18" customHeight="1">
      <c r="A5" s="7"/>
      <c r="B5" s="9"/>
      <c r="C5" s="54" t="s">
        <v>92</v>
      </c>
      <c r="D5" s="197" t="s">
        <v>88</v>
      </c>
      <c r="E5" s="198"/>
      <c r="F5" s="198"/>
      <c r="G5" s="199"/>
    </row>
    <row r="6" spans="1:7" ht="20.399999999999999" customHeight="1">
      <c r="A6" s="7"/>
      <c r="B6" s="9"/>
      <c r="C6" s="54" t="s">
        <v>65</v>
      </c>
      <c r="D6" s="203" t="s">
        <v>130</v>
      </c>
      <c r="E6" s="204"/>
      <c r="F6" s="204"/>
      <c r="G6" s="205"/>
    </row>
    <row r="7" spans="1:7" ht="18" customHeight="1">
      <c r="A7" s="7"/>
      <c r="B7" s="9"/>
      <c r="C7" s="54" t="s">
        <v>63</v>
      </c>
      <c r="D7" s="186" t="s">
        <v>152</v>
      </c>
      <c r="E7" s="187"/>
      <c r="F7" s="187"/>
      <c r="G7" s="188"/>
    </row>
    <row r="8" spans="1:7" ht="18" customHeight="1">
      <c r="A8" s="3"/>
      <c r="B8" s="4"/>
      <c r="C8" s="45"/>
      <c r="D8" s="10" t="s">
        <v>88</v>
      </c>
      <c r="E8" s="10" t="s">
        <v>1</v>
      </c>
      <c r="F8" s="10" t="s">
        <v>2</v>
      </c>
      <c r="G8" s="65" t="s">
        <v>3</v>
      </c>
    </row>
    <row r="9" spans="1:7" ht="18" customHeight="1">
      <c r="A9" s="3" t="s">
        <v>79</v>
      </c>
      <c r="B9" s="4"/>
      <c r="C9" s="44"/>
      <c r="D9" s="4"/>
      <c r="E9" s="4"/>
      <c r="F9" s="4"/>
      <c r="G9" s="5"/>
    </row>
    <row r="10" spans="1:7" ht="18" customHeight="1">
      <c r="A10" s="31" t="s">
        <v>81</v>
      </c>
      <c r="B10" s="4"/>
      <c r="C10" s="43" t="s">
        <v>80</v>
      </c>
      <c r="D10" s="4"/>
      <c r="E10" s="4"/>
      <c r="F10" s="4"/>
      <c r="G10" s="5"/>
    </row>
    <row r="11" spans="1:7" ht="18" customHeight="1">
      <c r="A11" s="31"/>
      <c r="B11" s="4"/>
      <c r="C11" s="64" t="s">
        <v>87</v>
      </c>
      <c r="D11" s="4"/>
      <c r="E11" s="4"/>
      <c r="F11" s="4"/>
      <c r="G11" s="5"/>
    </row>
    <row r="12" spans="1:7" ht="18" customHeight="1">
      <c r="A12" s="3" t="s">
        <v>5</v>
      </c>
      <c r="B12" s="4">
        <v>1</v>
      </c>
      <c r="C12" s="51" t="s">
        <v>6</v>
      </c>
      <c r="D12" s="94" t="s">
        <v>118</v>
      </c>
      <c r="E12" s="67"/>
      <c r="F12" s="67"/>
      <c r="G12" s="5"/>
    </row>
    <row r="13" spans="1:7" ht="18" customHeight="1">
      <c r="A13" s="3" t="s">
        <v>7</v>
      </c>
      <c r="B13" s="4">
        <v>2</v>
      </c>
      <c r="C13" s="51" t="s">
        <v>8</v>
      </c>
      <c r="D13" s="68"/>
      <c r="E13" s="95" t="s">
        <v>118</v>
      </c>
      <c r="F13" s="67"/>
      <c r="G13" s="5"/>
    </row>
    <row r="14" spans="1:7" ht="18" customHeight="1">
      <c r="A14" s="3" t="s">
        <v>9</v>
      </c>
      <c r="B14" s="4">
        <v>3</v>
      </c>
      <c r="C14" s="51" t="s">
        <v>10</v>
      </c>
      <c r="D14" s="103" t="s">
        <v>118</v>
      </c>
      <c r="E14" s="103"/>
      <c r="F14" s="103"/>
      <c r="G14" s="5"/>
    </row>
    <row r="15" spans="1:7" ht="18" customHeight="1">
      <c r="A15" s="3"/>
      <c r="B15" s="4">
        <v>4</v>
      </c>
      <c r="C15" s="51" t="s">
        <v>83</v>
      </c>
      <c r="D15" s="94" t="s">
        <v>118</v>
      </c>
      <c r="E15" s="67"/>
      <c r="F15" s="67"/>
      <c r="G15" s="5"/>
    </row>
    <row r="16" spans="1:7" ht="18" customHeight="1">
      <c r="A16" s="3" t="s">
        <v>11</v>
      </c>
      <c r="B16" s="4">
        <v>5</v>
      </c>
      <c r="C16" s="51" t="s">
        <v>84</v>
      </c>
      <c r="D16" s="67"/>
      <c r="E16" s="94" t="s">
        <v>118</v>
      </c>
      <c r="F16" s="94"/>
      <c r="G16" s="5"/>
    </row>
    <row r="17" spans="1:7" ht="18" customHeight="1">
      <c r="A17" s="3" t="s">
        <v>12</v>
      </c>
      <c r="B17" s="4">
        <v>6</v>
      </c>
      <c r="C17" s="51" t="s">
        <v>13</v>
      </c>
      <c r="D17" s="67"/>
      <c r="E17" s="94" t="s">
        <v>118</v>
      </c>
      <c r="F17" s="67"/>
      <c r="G17" s="5"/>
    </row>
    <row r="18" spans="1:7" ht="18" customHeight="1">
      <c r="A18" s="3" t="s">
        <v>14</v>
      </c>
      <c r="B18" s="4">
        <v>7</v>
      </c>
      <c r="C18" s="51" t="s">
        <v>85</v>
      </c>
      <c r="D18" s="67"/>
      <c r="E18" s="94" t="s">
        <v>118</v>
      </c>
      <c r="F18" s="94"/>
      <c r="G18" s="5"/>
    </row>
    <row r="19" spans="1:7" ht="18" customHeight="1">
      <c r="A19" s="3" t="s">
        <v>15</v>
      </c>
      <c r="B19" s="4">
        <v>8</v>
      </c>
      <c r="C19" s="51" t="s">
        <v>16</v>
      </c>
      <c r="D19" s="67"/>
      <c r="E19" s="94" t="s">
        <v>118</v>
      </c>
      <c r="F19" s="67"/>
      <c r="G19" s="5"/>
    </row>
    <row r="20" spans="1:7" ht="18" customHeight="1">
      <c r="A20" s="3" t="s">
        <v>17</v>
      </c>
      <c r="B20" s="4">
        <v>9</v>
      </c>
      <c r="C20" s="51" t="s">
        <v>18</v>
      </c>
      <c r="D20" s="67"/>
      <c r="E20" s="94" t="s">
        <v>118</v>
      </c>
      <c r="F20" s="67"/>
      <c r="G20" s="5"/>
    </row>
    <row r="21" spans="1:7" ht="18" customHeight="1">
      <c r="A21" s="3" t="s">
        <v>19</v>
      </c>
      <c r="B21" s="4">
        <v>10</v>
      </c>
      <c r="C21" s="51" t="s">
        <v>20</v>
      </c>
      <c r="D21" s="67"/>
      <c r="E21" s="94" t="s">
        <v>118</v>
      </c>
      <c r="F21" s="11"/>
      <c r="G21" s="5"/>
    </row>
    <row r="22" spans="1:7" ht="18" customHeight="1">
      <c r="A22" s="3"/>
      <c r="B22" s="4">
        <v>11</v>
      </c>
      <c r="C22" s="51" t="s">
        <v>86</v>
      </c>
      <c r="D22" s="67"/>
      <c r="E22" s="94" t="s">
        <v>118</v>
      </c>
      <c r="F22" s="11"/>
      <c r="G22" s="5"/>
    </row>
    <row r="23" spans="1:7" ht="18" customHeight="1">
      <c r="A23" s="3"/>
      <c r="B23" s="4">
        <v>12</v>
      </c>
      <c r="C23" s="51" t="s">
        <v>21</v>
      </c>
      <c r="D23" s="101" t="s">
        <v>118</v>
      </c>
      <c r="E23" s="67"/>
      <c r="F23" s="11"/>
      <c r="G23" s="5"/>
    </row>
    <row r="24" spans="1:7" ht="18" customHeight="1">
      <c r="A24" s="3"/>
      <c r="B24" s="4"/>
      <c r="C24" s="64" t="s">
        <v>22</v>
      </c>
      <c r="D24" s="11"/>
      <c r="E24" s="11"/>
      <c r="F24" s="11"/>
      <c r="G24" s="5"/>
    </row>
    <row r="25" spans="1:7" ht="18" customHeight="1">
      <c r="A25" s="3"/>
      <c r="B25" s="4">
        <v>13</v>
      </c>
      <c r="C25" s="51" t="s">
        <v>23</v>
      </c>
      <c r="D25" s="11" t="s">
        <v>118</v>
      </c>
      <c r="E25" s="11"/>
      <c r="F25" s="11"/>
      <c r="G25" s="5"/>
    </row>
    <row r="26" spans="1:7" ht="18" customHeight="1">
      <c r="A26" s="3"/>
      <c r="B26" s="4">
        <v>14</v>
      </c>
      <c r="C26" s="51" t="s">
        <v>24</v>
      </c>
      <c r="D26" s="11"/>
      <c r="E26" s="11"/>
      <c r="F26" s="11" t="s">
        <v>118</v>
      </c>
      <c r="G26" s="5"/>
    </row>
    <row r="27" spans="1:7" ht="18" customHeight="1">
      <c r="A27" s="3"/>
      <c r="B27" s="4">
        <v>15</v>
      </c>
      <c r="C27" s="51" t="s">
        <v>25</v>
      </c>
      <c r="D27" s="11"/>
      <c r="E27" s="11"/>
      <c r="F27" s="11" t="s">
        <v>118</v>
      </c>
      <c r="G27" s="5"/>
    </row>
    <row r="28" spans="1:7" ht="18" customHeight="1">
      <c r="A28" s="3" t="s">
        <v>26</v>
      </c>
      <c r="B28" s="4">
        <v>16</v>
      </c>
      <c r="C28" s="51" t="s">
        <v>27</v>
      </c>
      <c r="D28" s="11"/>
      <c r="E28" s="11"/>
      <c r="F28" s="11" t="s">
        <v>118</v>
      </c>
      <c r="G28" s="5"/>
    </row>
    <row r="29" spans="1:7" ht="18" customHeight="1">
      <c r="A29" s="3"/>
      <c r="B29" s="4">
        <v>17</v>
      </c>
      <c r="C29" s="51" t="s">
        <v>28</v>
      </c>
      <c r="D29" s="11"/>
      <c r="E29" s="11"/>
      <c r="F29" s="11" t="s">
        <v>118</v>
      </c>
      <c r="G29" s="5"/>
    </row>
    <row r="30" spans="1:7" ht="18" customHeight="1">
      <c r="A30" s="32"/>
      <c r="B30" s="33"/>
      <c r="C30" s="47" t="s">
        <v>120</v>
      </c>
      <c r="D30" s="34">
        <f>COUNTA(D12:D29)</f>
        <v>5</v>
      </c>
      <c r="E30" s="34">
        <f t="shared" ref="E30:F30" si="0">COUNTA(E12:E29)</f>
        <v>8</v>
      </c>
      <c r="F30" s="34">
        <f t="shared" si="0"/>
        <v>4</v>
      </c>
      <c r="G30" s="72">
        <f>D30/(D30+E30)*5</f>
        <v>1.9230769230769231</v>
      </c>
    </row>
    <row r="31" spans="1:7" ht="18" customHeight="1">
      <c r="A31" s="3"/>
      <c r="B31" s="6"/>
      <c r="C31" s="48"/>
      <c r="D31" s="3"/>
      <c r="E31" s="3"/>
      <c r="F31" s="3"/>
      <c r="G31" s="14"/>
    </row>
    <row r="32" spans="1:7" ht="18" customHeight="1">
      <c r="A32" s="3"/>
      <c r="B32" s="6"/>
      <c r="C32" s="44" t="s">
        <v>29</v>
      </c>
      <c r="D32" s="3"/>
      <c r="E32" s="3"/>
      <c r="F32" s="3"/>
      <c r="G32" s="14"/>
    </row>
    <row r="33" spans="1:7" ht="18" customHeight="1">
      <c r="A33" s="3"/>
      <c r="B33" s="6">
        <v>13</v>
      </c>
      <c r="C33" s="45" t="s">
        <v>30</v>
      </c>
      <c r="D33" s="3" t="s">
        <v>118</v>
      </c>
      <c r="E33" s="3"/>
      <c r="F33" s="3"/>
      <c r="G33" s="14"/>
    </row>
    <row r="34" spans="1:7" ht="18" customHeight="1">
      <c r="A34" s="3"/>
      <c r="B34" s="6">
        <v>14</v>
      </c>
      <c r="C34" s="45" t="s">
        <v>31</v>
      </c>
      <c r="D34" s="3" t="s">
        <v>118</v>
      </c>
      <c r="E34" s="3"/>
      <c r="F34" s="3"/>
      <c r="G34" s="14"/>
    </row>
    <row r="35" spans="1:7" ht="18" customHeight="1">
      <c r="A35" s="3"/>
      <c r="B35" s="6">
        <v>15</v>
      </c>
      <c r="C35" s="45" t="s">
        <v>32</v>
      </c>
      <c r="D35" s="3" t="s">
        <v>118</v>
      </c>
      <c r="E35" s="3"/>
      <c r="F35" s="3"/>
      <c r="G35" s="14"/>
    </row>
    <row r="36" spans="1:7" ht="18" customHeight="1">
      <c r="A36" s="3"/>
      <c r="B36" s="12"/>
      <c r="C36" s="49" t="s">
        <v>33</v>
      </c>
      <c r="D36" s="13"/>
      <c r="E36" s="13"/>
      <c r="F36" s="13"/>
      <c r="G36" s="73">
        <v>5</v>
      </c>
    </row>
    <row r="37" spans="1:7" ht="18" customHeight="1">
      <c r="A37" s="3"/>
      <c r="B37" s="6"/>
      <c r="C37" s="48"/>
      <c r="D37" s="3"/>
      <c r="E37" s="3"/>
      <c r="F37" s="3"/>
      <c r="G37" s="14"/>
    </row>
    <row r="38" spans="1:7" ht="18" customHeight="1">
      <c r="A38" s="3"/>
      <c r="B38" s="6"/>
      <c r="C38" s="44" t="s">
        <v>34</v>
      </c>
      <c r="D38" s="3"/>
      <c r="E38" s="3"/>
      <c r="F38" s="3"/>
      <c r="G38" s="14"/>
    </row>
    <row r="39" spans="1:7" ht="18" customHeight="1">
      <c r="A39" s="3"/>
      <c r="B39" s="6">
        <v>16</v>
      </c>
      <c r="C39" s="45" t="s">
        <v>35</v>
      </c>
      <c r="D39" s="70"/>
      <c r="E39" s="70" t="s">
        <v>118</v>
      </c>
      <c r="F39" s="70"/>
      <c r="G39" s="14"/>
    </row>
    <row r="40" spans="1:7" ht="18" customHeight="1">
      <c r="A40" s="3"/>
      <c r="B40" s="6">
        <v>17</v>
      </c>
      <c r="C40" s="45" t="s">
        <v>36</v>
      </c>
      <c r="D40" s="70" t="s">
        <v>118</v>
      </c>
      <c r="E40" s="70"/>
      <c r="F40" s="70"/>
      <c r="G40" s="14"/>
    </row>
    <row r="41" spans="1:7" ht="18" customHeight="1">
      <c r="A41" s="3"/>
      <c r="B41" s="6">
        <v>18</v>
      </c>
      <c r="C41" s="45" t="s">
        <v>37</v>
      </c>
      <c r="D41" s="70"/>
      <c r="E41" s="71" t="s">
        <v>118</v>
      </c>
      <c r="F41" s="70"/>
      <c r="G41" s="14"/>
    </row>
    <row r="42" spans="1:7" ht="18" customHeight="1">
      <c r="A42" s="3"/>
      <c r="B42" s="6">
        <v>19</v>
      </c>
      <c r="C42" s="45" t="s">
        <v>38</v>
      </c>
      <c r="D42" s="70"/>
      <c r="E42" s="71" t="s">
        <v>118</v>
      </c>
      <c r="F42" s="70"/>
      <c r="G42" s="14"/>
    </row>
    <row r="43" spans="1:7" ht="18" customHeight="1">
      <c r="A43" s="3"/>
      <c r="B43" s="6">
        <v>20</v>
      </c>
      <c r="C43" s="45" t="s">
        <v>39</v>
      </c>
      <c r="D43" s="70"/>
      <c r="E43" s="71" t="s">
        <v>118</v>
      </c>
      <c r="F43" s="70"/>
      <c r="G43" s="14"/>
    </row>
    <row r="44" spans="1:7" ht="34.200000000000003" customHeight="1">
      <c r="A44" s="3"/>
      <c r="B44" s="6">
        <v>21</v>
      </c>
      <c r="C44" s="45" t="s">
        <v>40</v>
      </c>
      <c r="D44" s="70"/>
      <c r="E44" s="71"/>
      <c r="F44" s="70" t="s">
        <v>118</v>
      </c>
      <c r="G44" s="14"/>
    </row>
    <row r="45" spans="1:7" ht="18" customHeight="1">
      <c r="A45" s="3"/>
      <c r="B45" s="12"/>
      <c r="C45" s="49" t="s">
        <v>41</v>
      </c>
      <c r="D45" s="13"/>
      <c r="E45" s="13"/>
      <c r="F45" s="13"/>
      <c r="G45" s="73">
        <v>1</v>
      </c>
    </row>
    <row r="46" spans="1:7" ht="18" customHeight="1">
      <c r="A46" s="3"/>
      <c r="B46" s="6"/>
      <c r="C46" s="48"/>
      <c r="D46" s="3"/>
      <c r="E46" s="3"/>
      <c r="F46" s="3"/>
      <c r="G46" s="14"/>
    </row>
    <row r="47" spans="1:7" ht="18" customHeight="1">
      <c r="A47" s="3"/>
      <c r="B47" s="6"/>
      <c r="C47" s="44" t="s">
        <v>42</v>
      </c>
      <c r="D47" s="3"/>
      <c r="E47" s="3"/>
      <c r="F47" s="3"/>
      <c r="G47" s="14"/>
    </row>
    <row r="48" spans="1:7" ht="18" customHeight="1">
      <c r="A48" s="3"/>
      <c r="B48" s="6">
        <v>22</v>
      </c>
      <c r="C48" s="45" t="s">
        <v>43</v>
      </c>
      <c r="D48" s="3"/>
      <c r="E48" s="3"/>
      <c r="F48" s="3"/>
      <c r="G48" s="14"/>
    </row>
    <row r="49" spans="1:7" ht="18" customHeight="1">
      <c r="A49" s="3"/>
      <c r="B49" s="6">
        <v>23</v>
      </c>
      <c r="C49" s="45" t="s">
        <v>44</v>
      </c>
      <c r="D49" s="3"/>
      <c r="E49" s="3"/>
      <c r="F49" s="3"/>
      <c r="G49" s="14"/>
    </row>
    <row r="50" spans="1:7" ht="18" customHeight="1">
      <c r="A50" s="3"/>
      <c r="B50" s="6">
        <v>24</v>
      </c>
      <c r="C50" s="45" t="s">
        <v>45</v>
      </c>
      <c r="D50" s="3"/>
      <c r="E50" s="3"/>
      <c r="F50" s="3"/>
      <c r="G50" s="14"/>
    </row>
    <row r="51" spans="1:7" ht="18" customHeight="1">
      <c r="A51" s="3"/>
      <c r="B51" s="6">
        <v>25</v>
      </c>
      <c r="C51" s="45" t="s">
        <v>46</v>
      </c>
      <c r="D51" s="6"/>
      <c r="E51" s="3"/>
      <c r="F51" s="3"/>
      <c r="G51" s="14"/>
    </row>
    <row r="52" spans="1:7" ht="18" customHeight="1">
      <c r="A52" s="3"/>
      <c r="B52" s="6">
        <v>26</v>
      </c>
      <c r="C52" s="45" t="s">
        <v>47</v>
      </c>
      <c r="D52" s="3" t="s">
        <v>118</v>
      </c>
      <c r="E52" s="3"/>
      <c r="F52" s="3"/>
      <c r="G52" s="14"/>
    </row>
    <row r="53" spans="1:7" ht="18" customHeight="1">
      <c r="A53" s="3"/>
      <c r="B53" s="15"/>
      <c r="C53" s="50" t="s">
        <v>48</v>
      </c>
      <c r="D53" s="16"/>
      <c r="E53" s="16"/>
      <c r="F53" s="16"/>
      <c r="G53" s="74">
        <v>5</v>
      </c>
    </row>
    <row r="54" spans="1:7" ht="18" customHeight="1">
      <c r="A54" s="3"/>
      <c r="B54" s="6"/>
      <c r="C54" s="45"/>
      <c r="D54" s="3"/>
      <c r="E54" s="3"/>
      <c r="F54" s="3"/>
      <c r="G54" s="14"/>
    </row>
    <row r="55" spans="1:7" ht="18" customHeight="1">
      <c r="A55" s="3"/>
      <c r="B55" s="6"/>
      <c r="C55" s="44" t="s">
        <v>49</v>
      </c>
      <c r="D55" s="3"/>
      <c r="E55" s="3"/>
      <c r="F55" s="3"/>
      <c r="G55" s="14"/>
    </row>
    <row r="56" spans="1:7" ht="18" customHeight="1">
      <c r="A56" s="3"/>
      <c r="B56" s="6">
        <v>27</v>
      </c>
      <c r="C56" s="45" t="s">
        <v>50</v>
      </c>
      <c r="D56" s="6"/>
      <c r="E56" s="3" t="s">
        <v>118</v>
      </c>
      <c r="F56" s="3"/>
      <c r="G56" s="14"/>
    </row>
    <row r="57" spans="1:7" ht="18" customHeight="1">
      <c r="A57" s="3"/>
      <c r="B57" s="6">
        <v>28</v>
      </c>
      <c r="C57" s="51" t="s">
        <v>51</v>
      </c>
      <c r="D57" s="3" t="s">
        <v>118</v>
      </c>
      <c r="E57" s="3"/>
      <c r="F57" s="3"/>
      <c r="G57" s="14"/>
    </row>
    <row r="58" spans="1:7" ht="18" customHeight="1">
      <c r="A58" s="3"/>
      <c r="B58" s="15"/>
      <c r="C58" s="50" t="s">
        <v>52</v>
      </c>
      <c r="D58" s="16"/>
      <c r="E58" s="16"/>
      <c r="F58" s="16"/>
      <c r="G58" s="74">
        <v>1</v>
      </c>
    </row>
    <row r="59" spans="1:7" ht="18" customHeight="1">
      <c r="A59" s="3"/>
      <c r="B59" s="6"/>
      <c r="C59" s="45"/>
      <c r="D59" s="3"/>
      <c r="E59" s="3"/>
      <c r="F59" s="3"/>
      <c r="G59" s="14"/>
    </row>
    <row r="60" spans="1:7" ht="18" customHeight="1">
      <c r="A60" s="3"/>
      <c r="B60" s="6"/>
      <c r="C60" s="44" t="s">
        <v>53</v>
      </c>
      <c r="D60" s="3"/>
      <c r="E60" s="3"/>
      <c r="F60" s="3"/>
      <c r="G60" s="14"/>
    </row>
    <row r="61" spans="1:7" ht="27.6" customHeight="1">
      <c r="A61" s="3"/>
      <c r="B61" s="6">
        <v>29</v>
      </c>
      <c r="C61" s="45" t="s">
        <v>54</v>
      </c>
      <c r="D61" s="3" t="s">
        <v>118</v>
      </c>
      <c r="E61" s="3"/>
      <c r="F61" s="3"/>
      <c r="G61" s="14"/>
    </row>
    <row r="62" spans="1:7" ht="18" customHeight="1">
      <c r="A62" s="3"/>
      <c r="B62" s="6">
        <v>30</v>
      </c>
      <c r="C62" s="45" t="s">
        <v>55</v>
      </c>
      <c r="D62" s="3"/>
      <c r="E62" s="3" t="s">
        <v>118</v>
      </c>
      <c r="F62" s="3"/>
      <c r="G62" s="14"/>
    </row>
    <row r="63" spans="1:7" ht="18" customHeight="1">
      <c r="A63" s="3"/>
      <c r="B63" s="15"/>
      <c r="C63" s="50" t="s">
        <v>56</v>
      </c>
      <c r="D63" s="16"/>
      <c r="E63" s="16"/>
      <c r="F63" s="16"/>
      <c r="G63" s="74">
        <v>2</v>
      </c>
    </row>
    <row r="64" spans="1:7" ht="18" customHeight="1">
      <c r="A64" s="3"/>
      <c r="B64" s="6"/>
      <c r="C64" s="45"/>
      <c r="D64" s="3"/>
      <c r="E64" s="3"/>
      <c r="F64" s="3"/>
      <c r="G64" s="14"/>
    </row>
    <row r="65" spans="1:7" ht="18" customHeight="1">
      <c r="A65" s="3"/>
      <c r="B65" s="6"/>
      <c r="C65" s="44" t="s">
        <v>57</v>
      </c>
      <c r="D65" s="3"/>
      <c r="E65" s="3"/>
      <c r="F65" s="3"/>
      <c r="G65" s="14"/>
    </row>
    <row r="66" spans="1:7" ht="18" customHeight="1">
      <c r="A66" s="3"/>
      <c r="B66" s="6">
        <v>31</v>
      </c>
      <c r="C66" s="51" t="s">
        <v>58</v>
      </c>
      <c r="D66" s="3" t="s">
        <v>118</v>
      </c>
      <c r="E66" s="3"/>
      <c r="F66" s="3"/>
      <c r="G66" s="14"/>
    </row>
    <row r="67" spans="1:7" ht="18" customHeight="1">
      <c r="A67" s="3"/>
      <c r="B67" s="6">
        <v>32</v>
      </c>
      <c r="C67" s="45" t="s">
        <v>59</v>
      </c>
      <c r="D67" s="3" t="s">
        <v>118</v>
      </c>
      <c r="E67" s="3"/>
      <c r="F67" s="3"/>
      <c r="G67" s="14"/>
    </row>
    <row r="68" spans="1:7" ht="18" customHeight="1">
      <c r="A68" s="3"/>
      <c r="B68" s="6">
        <v>33</v>
      </c>
      <c r="C68" s="45" t="s">
        <v>60</v>
      </c>
      <c r="D68" s="3" t="s">
        <v>118</v>
      </c>
      <c r="E68" s="3"/>
      <c r="F68" s="3"/>
      <c r="G68" s="14"/>
    </row>
    <row r="69" spans="1:7" ht="18" customHeight="1">
      <c r="A69" s="3"/>
      <c r="B69" s="15"/>
      <c r="C69" s="50" t="s">
        <v>61</v>
      </c>
      <c r="D69" s="16"/>
      <c r="E69" s="16"/>
      <c r="F69" s="16"/>
      <c r="G69" s="74">
        <v>5</v>
      </c>
    </row>
    <row r="70" spans="1:7" ht="18" customHeight="1">
      <c r="A70" s="3"/>
      <c r="B70" s="6"/>
      <c r="C70" s="45"/>
      <c r="D70" s="3"/>
      <c r="E70" s="3"/>
      <c r="F70" s="3"/>
      <c r="G70" s="14"/>
    </row>
    <row r="71" spans="1:7" ht="18" customHeight="1">
      <c r="A71" s="3"/>
      <c r="B71" s="17"/>
      <c r="C71" s="52" t="s">
        <v>62</v>
      </c>
      <c r="D71" s="18"/>
      <c r="E71" s="18"/>
      <c r="F71" s="18"/>
      <c r="G71" s="75">
        <f>G30+G36+G45+G53+G58+G63+G69</f>
        <v>20.923076923076923</v>
      </c>
    </row>
    <row r="72" spans="1:7" ht="18" customHeight="1">
      <c r="A72" s="3"/>
      <c r="B72" s="17"/>
      <c r="C72" s="52" t="s">
        <v>121</v>
      </c>
      <c r="D72" s="18"/>
      <c r="E72" s="18"/>
      <c r="F72" s="18"/>
      <c r="G72" s="77">
        <f>(G71-7)/(35-7)*10</f>
        <v>4.9725274725274726</v>
      </c>
    </row>
    <row r="73" spans="1:7">
      <c r="C73" s="46"/>
    </row>
    <row r="74" spans="1:7">
      <c r="B74" s="28"/>
      <c r="C74" s="53" t="s">
        <v>76</v>
      </c>
      <c r="D74" s="28"/>
      <c r="E74" s="28"/>
      <c r="F74" s="28"/>
    </row>
  </sheetData>
  <mergeCells count="7">
    <mergeCell ref="D7:G7"/>
    <mergeCell ref="D1:G1"/>
    <mergeCell ref="D2:G2"/>
    <mergeCell ref="D3:G3"/>
    <mergeCell ref="D4:G4"/>
    <mergeCell ref="D5:G5"/>
    <mergeCell ref="D6:G6"/>
  </mergeCells>
  <dataValidations count="1">
    <dataValidation type="list" allowBlank="1" showInputMessage="1" showErrorMessage="1" sqref="D5:G5">
      <formula1>$D$8:$E$8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'data for drop down list'!$B$2:$B$11</xm:f>
          </x14:formula1>
          <xm:sqref>D2:G2</xm:sqref>
        </x14:dataValidation>
        <x14:dataValidation type="list" allowBlank="1" showInputMessage="1" showErrorMessage="1">
          <x14:formula1>
            <xm:f>'data for drop down list'!$A$2:$A$11</xm:f>
          </x14:formula1>
          <xm:sqref>D1:G1</xm:sqref>
        </x14:dataValidation>
      </x14:dataValidations>
    </ext>
  </extLst>
</worksheet>
</file>

<file path=xl/worksheets/sheet30.xml><?xml version="1.0" encoding="utf-8"?>
<worksheet xmlns="http://schemas.openxmlformats.org/spreadsheetml/2006/main" xmlns:r="http://schemas.openxmlformats.org/officeDocument/2006/relationships">
  <dimension ref="A1:G74"/>
  <sheetViews>
    <sheetView topLeftCell="A61" zoomScaleNormal="100" workbookViewId="0">
      <selection activeCell="C76" activeCellId="1" sqref="E54 C76"/>
    </sheetView>
  </sheetViews>
  <sheetFormatPr baseColWidth="10" defaultColWidth="9.109375" defaultRowHeight="14.4"/>
  <cols>
    <col min="1" max="1" width="13.109375" style="66" customWidth="1"/>
    <col min="2" max="2" width="9.109375" style="66"/>
    <col min="3" max="3" width="111.33203125" style="66" customWidth="1"/>
    <col min="4" max="16384" width="9.109375" style="66"/>
  </cols>
  <sheetData>
    <row r="1" spans="1:7" ht="18" customHeight="1">
      <c r="A1" s="1"/>
      <c r="B1" s="2"/>
      <c r="C1" s="54" t="s">
        <v>0</v>
      </c>
      <c r="D1" s="189" t="s">
        <v>100</v>
      </c>
      <c r="E1" s="190"/>
      <c r="F1" s="190"/>
      <c r="G1" s="191"/>
    </row>
    <row r="2" spans="1:7" ht="18" customHeight="1">
      <c r="A2" s="1"/>
      <c r="B2" s="2"/>
      <c r="C2" s="54" t="s">
        <v>78</v>
      </c>
      <c r="D2" s="189" t="s">
        <v>101</v>
      </c>
      <c r="E2" s="192"/>
      <c r="F2" s="192"/>
      <c r="G2" s="193"/>
    </row>
    <row r="3" spans="1:7" ht="18" customHeight="1">
      <c r="A3" s="3"/>
      <c r="B3" s="4"/>
      <c r="C3" s="54" t="s">
        <v>64</v>
      </c>
      <c r="D3" s="194" t="s">
        <v>224</v>
      </c>
      <c r="E3" s="194"/>
      <c r="F3" s="194"/>
      <c r="G3" s="194"/>
    </row>
    <row r="4" spans="1:7" ht="18" customHeight="1">
      <c r="A4" s="7"/>
      <c r="B4" s="8"/>
      <c r="C4" s="54" t="s">
        <v>82</v>
      </c>
      <c r="D4" s="189" t="s">
        <v>225</v>
      </c>
      <c r="E4" s="195"/>
      <c r="F4" s="195"/>
      <c r="G4" s="196"/>
    </row>
    <row r="5" spans="1:7" ht="18" customHeight="1">
      <c r="A5" s="7"/>
      <c r="B5" s="9"/>
      <c r="C5" s="54" t="s">
        <v>92</v>
      </c>
      <c r="D5" s="197" t="s">
        <v>88</v>
      </c>
      <c r="E5" s="198"/>
      <c r="F5" s="198"/>
      <c r="G5" s="199"/>
    </row>
    <row r="6" spans="1:7" ht="20.399999999999999" customHeight="1">
      <c r="A6" s="7"/>
      <c r="B6" s="9"/>
      <c r="C6" s="54" t="s">
        <v>65</v>
      </c>
      <c r="D6" s="203" t="s">
        <v>130</v>
      </c>
      <c r="E6" s="204"/>
      <c r="F6" s="204"/>
      <c r="G6" s="205"/>
    </row>
    <row r="7" spans="1:7" ht="18" customHeight="1">
      <c r="A7" s="7"/>
      <c r="B7" s="9"/>
      <c r="C7" s="54" t="s">
        <v>63</v>
      </c>
      <c r="D7" s="186" t="s">
        <v>216</v>
      </c>
      <c r="E7" s="187"/>
      <c r="F7" s="187"/>
      <c r="G7" s="188"/>
    </row>
    <row r="8" spans="1:7" ht="18" customHeight="1">
      <c r="A8" s="3"/>
      <c r="B8" s="4"/>
      <c r="C8" s="45"/>
      <c r="D8" s="10" t="s">
        <v>88</v>
      </c>
      <c r="E8" s="10" t="s">
        <v>1</v>
      </c>
      <c r="F8" s="10" t="s">
        <v>2</v>
      </c>
      <c r="G8" s="65" t="s">
        <v>3</v>
      </c>
    </row>
    <row r="9" spans="1:7" ht="18" customHeight="1">
      <c r="A9" s="3" t="s">
        <v>79</v>
      </c>
      <c r="B9" s="4"/>
      <c r="C9" s="44"/>
      <c r="D9" s="4"/>
      <c r="E9" s="4"/>
      <c r="F9" s="4"/>
      <c r="G9" s="5"/>
    </row>
    <row r="10" spans="1:7" ht="18" customHeight="1">
      <c r="A10" s="31" t="s">
        <v>81</v>
      </c>
      <c r="B10" s="4"/>
      <c r="C10" s="43" t="s">
        <v>80</v>
      </c>
      <c r="D10" s="4"/>
      <c r="E10" s="4"/>
      <c r="F10" s="4"/>
      <c r="G10" s="5"/>
    </row>
    <row r="11" spans="1:7" ht="18" customHeight="1">
      <c r="A11" s="31"/>
      <c r="B11" s="4"/>
      <c r="C11" s="64" t="s">
        <v>87</v>
      </c>
      <c r="D11" s="4"/>
      <c r="E11" s="4"/>
      <c r="F11" s="4"/>
      <c r="G11" s="5"/>
    </row>
    <row r="12" spans="1:7" ht="18" customHeight="1">
      <c r="A12" s="3" t="s">
        <v>5</v>
      </c>
      <c r="B12" s="4">
        <v>1</v>
      </c>
      <c r="C12" s="51" t="s">
        <v>6</v>
      </c>
      <c r="D12" s="118" t="s">
        <v>118</v>
      </c>
      <c r="E12" s="119"/>
      <c r="F12" s="119"/>
      <c r="G12" s="5"/>
    </row>
    <row r="13" spans="1:7" ht="18" customHeight="1">
      <c r="A13" s="3" t="s">
        <v>7</v>
      </c>
      <c r="B13" s="4">
        <v>2</v>
      </c>
      <c r="C13" s="51" t="s">
        <v>8</v>
      </c>
      <c r="D13" s="120"/>
      <c r="E13" s="121" t="s">
        <v>118</v>
      </c>
      <c r="F13" s="119"/>
      <c r="G13" s="5"/>
    </row>
    <row r="14" spans="1:7" ht="18" customHeight="1">
      <c r="A14" s="3" t="s">
        <v>9</v>
      </c>
      <c r="B14" s="4">
        <v>3</v>
      </c>
      <c r="C14" s="51" t="s">
        <v>10</v>
      </c>
      <c r="D14" s="122" t="s">
        <v>118</v>
      </c>
      <c r="E14" s="123"/>
      <c r="F14" s="123"/>
      <c r="G14" s="5"/>
    </row>
    <row r="15" spans="1:7" ht="18" customHeight="1">
      <c r="A15" s="3"/>
      <c r="B15" s="4">
        <v>4</v>
      </c>
      <c r="C15" s="51" t="s">
        <v>83</v>
      </c>
      <c r="D15" s="118" t="s">
        <v>118</v>
      </c>
      <c r="E15" s="119"/>
      <c r="F15" s="119"/>
      <c r="G15" s="5"/>
    </row>
    <row r="16" spans="1:7" ht="18" customHeight="1">
      <c r="A16" s="3" t="s">
        <v>11</v>
      </c>
      <c r="B16" s="4">
        <v>5</v>
      </c>
      <c r="C16" s="51" t="s">
        <v>84</v>
      </c>
      <c r="D16" s="119"/>
      <c r="E16" s="118" t="s">
        <v>118</v>
      </c>
      <c r="F16" s="118"/>
      <c r="G16" s="5"/>
    </row>
    <row r="17" spans="1:7" ht="18" customHeight="1">
      <c r="A17" s="3" t="s">
        <v>12</v>
      </c>
      <c r="B17" s="4">
        <v>6</v>
      </c>
      <c r="C17" s="51" t="s">
        <v>13</v>
      </c>
      <c r="D17" s="119"/>
      <c r="E17" s="118" t="s">
        <v>118</v>
      </c>
      <c r="F17" s="119"/>
      <c r="G17" s="5"/>
    </row>
    <row r="18" spans="1:7" ht="18" customHeight="1">
      <c r="A18" s="3" t="s">
        <v>14</v>
      </c>
      <c r="B18" s="4">
        <v>7</v>
      </c>
      <c r="C18" s="51" t="s">
        <v>85</v>
      </c>
      <c r="D18" s="119"/>
      <c r="E18" s="118" t="s">
        <v>118</v>
      </c>
      <c r="F18" s="118"/>
      <c r="G18" s="5"/>
    </row>
    <row r="19" spans="1:7" ht="18" customHeight="1">
      <c r="A19" s="3" t="s">
        <v>15</v>
      </c>
      <c r="B19" s="4">
        <v>8</v>
      </c>
      <c r="C19" s="51" t="s">
        <v>16</v>
      </c>
      <c r="D19" s="119"/>
      <c r="E19" s="118" t="s">
        <v>118</v>
      </c>
      <c r="F19" s="119"/>
      <c r="G19" s="5"/>
    </row>
    <row r="20" spans="1:7" ht="18" customHeight="1">
      <c r="A20" s="3" t="s">
        <v>17</v>
      </c>
      <c r="B20" s="4">
        <v>9</v>
      </c>
      <c r="C20" s="51" t="s">
        <v>18</v>
      </c>
      <c r="D20" s="119"/>
      <c r="E20" s="118" t="s">
        <v>118</v>
      </c>
      <c r="F20" s="119"/>
      <c r="G20" s="5"/>
    </row>
    <row r="21" spans="1:7" ht="18" customHeight="1">
      <c r="A21" s="3" t="s">
        <v>19</v>
      </c>
      <c r="B21" s="4">
        <v>10</v>
      </c>
      <c r="C21" s="51" t="s">
        <v>20</v>
      </c>
      <c r="D21" s="119"/>
      <c r="E21" s="118" t="s">
        <v>118</v>
      </c>
      <c r="F21" s="11"/>
      <c r="G21" s="5"/>
    </row>
    <row r="22" spans="1:7" ht="18" customHeight="1">
      <c r="A22" s="3"/>
      <c r="B22" s="4">
        <v>11</v>
      </c>
      <c r="C22" s="51" t="s">
        <v>86</v>
      </c>
      <c r="D22" s="119"/>
      <c r="E22" s="118" t="s">
        <v>118</v>
      </c>
      <c r="F22" s="11"/>
      <c r="G22" s="5"/>
    </row>
    <row r="23" spans="1:7" ht="18" customHeight="1">
      <c r="A23" s="3"/>
      <c r="B23" s="4">
        <v>12</v>
      </c>
      <c r="C23" s="51" t="s">
        <v>21</v>
      </c>
      <c r="D23" s="124" t="s">
        <v>118</v>
      </c>
      <c r="E23" s="119"/>
      <c r="F23" s="11"/>
      <c r="G23" s="5"/>
    </row>
    <row r="24" spans="1:7" ht="18" customHeight="1">
      <c r="A24" s="3"/>
      <c r="B24" s="4"/>
      <c r="C24" s="64" t="s">
        <v>22</v>
      </c>
      <c r="D24" s="11"/>
      <c r="E24" s="11"/>
      <c r="F24" s="11"/>
      <c r="G24" s="5"/>
    </row>
    <row r="25" spans="1:7" ht="18" customHeight="1">
      <c r="A25" s="3"/>
      <c r="B25" s="4">
        <v>13</v>
      </c>
      <c r="C25" s="51" t="s">
        <v>23</v>
      </c>
      <c r="D25" s="11" t="s">
        <v>118</v>
      </c>
      <c r="E25" s="11"/>
      <c r="F25" s="11"/>
      <c r="G25" s="5"/>
    </row>
    <row r="26" spans="1:7" ht="18" customHeight="1">
      <c r="A26" s="3"/>
      <c r="B26" s="4">
        <v>14</v>
      </c>
      <c r="C26" s="51" t="s">
        <v>24</v>
      </c>
      <c r="D26" s="11"/>
      <c r="E26" s="11"/>
      <c r="F26" s="11" t="s">
        <v>118</v>
      </c>
      <c r="G26" s="5"/>
    </row>
    <row r="27" spans="1:7" ht="18" customHeight="1">
      <c r="A27" s="3"/>
      <c r="B27" s="4">
        <v>15</v>
      </c>
      <c r="C27" s="51" t="s">
        <v>25</v>
      </c>
      <c r="D27" s="11"/>
      <c r="E27" s="11"/>
      <c r="F27" s="11" t="s">
        <v>118</v>
      </c>
      <c r="G27" s="5"/>
    </row>
    <row r="28" spans="1:7" ht="18" customHeight="1">
      <c r="A28" s="3" t="s">
        <v>26</v>
      </c>
      <c r="B28" s="4">
        <v>16</v>
      </c>
      <c r="C28" s="51" t="s">
        <v>27</v>
      </c>
      <c r="D28" s="11"/>
      <c r="E28" s="11"/>
      <c r="F28" s="11" t="s">
        <v>118</v>
      </c>
      <c r="G28" s="5"/>
    </row>
    <row r="29" spans="1:7" ht="18" customHeight="1">
      <c r="A29" s="3"/>
      <c r="B29" s="4">
        <v>17</v>
      </c>
      <c r="C29" s="51" t="s">
        <v>28</v>
      </c>
      <c r="D29" s="11"/>
      <c r="E29" s="11"/>
      <c r="F29" s="11" t="s">
        <v>118</v>
      </c>
      <c r="G29" s="5"/>
    </row>
    <row r="30" spans="1:7" ht="18" customHeight="1">
      <c r="A30" s="32"/>
      <c r="B30" s="33"/>
      <c r="C30" s="47" t="s">
        <v>120</v>
      </c>
      <c r="D30" s="34">
        <f>COUNTA(D12:D29)</f>
        <v>5</v>
      </c>
      <c r="E30" s="34">
        <f>COUNTA(E12:E29)</f>
        <v>8</v>
      </c>
      <c r="F30" s="34">
        <f t="shared" ref="F30" si="0">COUNTA(F12:F29)</f>
        <v>4</v>
      </c>
      <c r="G30" s="72">
        <f>D30/(D30+E30)*5</f>
        <v>1.9230769230769231</v>
      </c>
    </row>
    <row r="31" spans="1:7" ht="18" customHeight="1">
      <c r="A31" s="3"/>
      <c r="B31" s="6"/>
      <c r="C31" s="48"/>
      <c r="D31" s="3"/>
      <c r="E31" s="3"/>
      <c r="F31" s="3"/>
      <c r="G31" s="14"/>
    </row>
    <row r="32" spans="1:7" ht="18" customHeight="1">
      <c r="A32" s="3"/>
      <c r="B32" s="6"/>
      <c r="C32" s="44" t="s">
        <v>29</v>
      </c>
      <c r="D32" s="3"/>
      <c r="E32" s="3"/>
      <c r="F32" s="3"/>
      <c r="G32" s="14"/>
    </row>
    <row r="33" spans="1:7" ht="18" customHeight="1">
      <c r="A33" s="3"/>
      <c r="B33" s="6">
        <v>13</v>
      </c>
      <c r="C33" s="45" t="s">
        <v>30</v>
      </c>
      <c r="D33" s="3" t="s">
        <v>118</v>
      </c>
      <c r="E33" s="3"/>
      <c r="F33" s="3"/>
      <c r="G33" s="14"/>
    </row>
    <row r="34" spans="1:7" ht="18" customHeight="1">
      <c r="A34" s="3"/>
      <c r="B34" s="6">
        <v>14</v>
      </c>
      <c r="C34" s="45" t="s">
        <v>31</v>
      </c>
      <c r="D34" s="3" t="s">
        <v>118</v>
      </c>
      <c r="E34" s="3"/>
      <c r="F34" s="3"/>
      <c r="G34" s="14"/>
    </row>
    <row r="35" spans="1:7" ht="18" customHeight="1">
      <c r="A35" s="3"/>
      <c r="B35" s="6">
        <v>15</v>
      </c>
      <c r="C35" s="45" t="s">
        <v>32</v>
      </c>
      <c r="D35" s="3" t="s">
        <v>118</v>
      </c>
      <c r="E35" s="3"/>
      <c r="F35" s="3"/>
      <c r="G35" s="14"/>
    </row>
    <row r="36" spans="1:7" ht="18" customHeight="1">
      <c r="A36" s="3"/>
      <c r="B36" s="12"/>
      <c r="C36" s="49" t="s">
        <v>33</v>
      </c>
      <c r="D36" s="13"/>
      <c r="E36" s="13"/>
      <c r="F36" s="13"/>
      <c r="G36" s="73">
        <v>5</v>
      </c>
    </row>
    <row r="37" spans="1:7" ht="18" customHeight="1">
      <c r="A37" s="3"/>
      <c r="B37" s="6"/>
      <c r="C37" s="48"/>
      <c r="D37" s="3"/>
      <c r="E37" s="3"/>
      <c r="F37" s="3"/>
      <c r="G37" s="14"/>
    </row>
    <row r="38" spans="1:7" ht="18" customHeight="1">
      <c r="A38" s="3"/>
      <c r="B38" s="6"/>
      <c r="C38" s="44" t="s">
        <v>34</v>
      </c>
      <c r="D38" s="3"/>
      <c r="E38" s="3"/>
      <c r="F38" s="3"/>
      <c r="G38" s="14"/>
    </row>
    <row r="39" spans="1:7" ht="18" customHeight="1">
      <c r="A39" s="3"/>
      <c r="B39" s="6">
        <v>16</v>
      </c>
      <c r="C39" s="45" t="s">
        <v>35</v>
      </c>
      <c r="D39" s="70"/>
      <c r="E39" s="70" t="s">
        <v>118</v>
      </c>
      <c r="F39" s="70"/>
      <c r="G39" s="14"/>
    </row>
    <row r="40" spans="1:7" ht="18" customHeight="1">
      <c r="A40" s="3"/>
      <c r="B40" s="6">
        <v>17</v>
      </c>
      <c r="C40" s="45" t="s">
        <v>36</v>
      </c>
      <c r="D40" s="70" t="s">
        <v>118</v>
      </c>
      <c r="E40" s="70"/>
      <c r="F40" s="70"/>
      <c r="G40" s="14"/>
    </row>
    <row r="41" spans="1:7" ht="18" customHeight="1">
      <c r="A41" s="3"/>
      <c r="B41" s="6">
        <v>18</v>
      </c>
      <c r="C41" s="45" t="s">
        <v>37</v>
      </c>
      <c r="D41" s="70"/>
      <c r="E41" s="71" t="s">
        <v>118</v>
      </c>
      <c r="F41" s="70"/>
      <c r="G41" s="14"/>
    </row>
    <row r="42" spans="1:7" ht="18" customHeight="1">
      <c r="A42" s="3"/>
      <c r="B42" s="6">
        <v>19</v>
      </c>
      <c r="C42" s="45" t="s">
        <v>38</v>
      </c>
      <c r="D42" s="70"/>
      <c r="E42" s="71" t="s">
        <v>118</v>
      </c>
      <c r="F42" s="70"/>
      <c r="G42" s="14"/>
    </row>
    <row r="43" spans="1:7" ht="18" customHeight="1">
      <c r="A43" s="3"/>
      <c r="B43" s="6">
        <v>20</v>
      </c>
      <c r="C43" s="45" t="s">
        <v>39</v>
      </c>
      <c r="D43" s="70"/>
      <c r="E43" s="71" t="s">
        <v>118</v>
      </c>
      <c r="F43" s="70"/>
      <c r="G43" s="14"/>
    </row>
    <row r="44" spans="1:7" ht="34.200000000000003" customHeight="1">
      <c r="A44" s="3"/>
      <c r="B44" s="6">
        <v>21</v>
      </c>
      <c r="C44" s="45" t="s">
        <v>40</v>
      </c>
      <c r="D44" s="70"/>
      <c r="E44" s="71"/>
      <c r="F44" s="70" t="s">
        <v>118</v>
      </c>
      <c r="G44" s="14"/>
    </row>
    <row r="45" spans="1:7" ht="18" customHeight="1">
      <c r="A45" s="3"/>
      <c r="B45" s="12"/>
      <c r="C45" s="49" t="s">
        <v>41</v>
      </c>
      <c r="D45" s="13"/>
      <c r="E45" s="13"/>
      <c r="F45" s="13"/>
      <c r="G45" s="73">
        <v>1</v>
      </c>
    </row>
    <row r="46" spans="1:7" ht="18" customHeight="1">
      <c r="A46" s="3"/>
      <c r="B46" s="6"/>
      <c r="C46" s="48"/>
      <c r="D46" s="3"/>
      <c r="E46" s="3"/>
      <c r="F46" s="3"/>
      <c r="G46" s="14"/>
    </row>
    <row r="47" spans="1:7" ht="18" customHeight="1">
      <c r="A47" s="3"/>
      <c r="B47" s="6"/>
      <c r="C47" s="44" t="s">
        <v>42</v>
      </c>
      <c r="D47" s="104"/>
      <c r="E47" s="104"/>
      <c r="F47" s="104"/>
      <c r="G47" s="14"/>
    </row>
    <row r="48" spans="1:7" ht="18" customHeight="1">
      <c r="A48" s="3"/>
      <c r="B48" s="6">
        <v>22</v>
      </c>
      <c r="C48" s="45" t="s">
        <v>43</v>
      </c>
      <c r="D48" s="104" t="s">
        <v>118</v>
      </c>
      <c r="E48" s="104"/>
      <c r="F48" s="104"/>
      <c r="G48" s="14"/>
    </row>
    <row r="49" spans="1:7" ht="18" customHeight="1">
      <c r="A49" s="3"/>
      <c r="B49" s="6">
        <v>23</v>
      </c>
      <c r="C49" s="45" t="s">
        <v>44</v>
      </c>
      <c r="D49" s="104"/>
      <c r="E49" s="104"/>
      <c r="F49" s="104"/>
      <c r="G49" s="14"/>
    </row>
    <row r="50" spans="1:7" ht="18" customHeight="1">
      <c r="A50" s="3"/>
      <c r="B50" s="6">
        <v>24</v>
      </c>
      <c r="C50" s="45" t="s">
        <v>45</v>
      </c>
      <c r="D50" s="104"/>
      <c r="E50" s="104"/>
      <c r="F50" s="104"/>
      <c r="G50" s="14"/>
    </row>
    <row r="51" spans="1:7" ht="18" customHeight="1">
      <c r="A51" s="3"/>
      <c r="B51" s="6">
        <v>25</v>
      </c>
      <c r="C51" s="45" t="s">
        <v>46</v>
      </c>
      <c r="D51" s="105"/>
      <c r="E51" s="104"/>
      <c r="F51" s="104"/>
      <c r="G51" s="14"/>
    </row>
    <row r="52" spans="1:7" ht="18" customHeight="1">
      <c r="A52" s="3"/>
      <c r="B52" s="6">
        <v>26</v>
      </c>
      <c r="C52" s="45" t="s">
        <v>47</v>
      </c>
      <c r="D52" s="104"/>
      <c r="E52" s="104"/>
      <c r="F52" s="104"/>
      <c r="G52" s="14"/>
    </row>
    <row r="53" spans="1:7" ht="18" customHeight="1">
      <c r="A53" s="3"/>
      <c r="B53" s="15"/>
      <c r="C53" s="50" t="s">
        <v>48</v>
      </c>
      <c r="D53" s="16"/>
      <c r="E53" s="16"/>
      <c r="F53" s="16"/>
      <c r="G53" s="74">
        <v>1</v>
      </c>
    </row>
    <row r="54" spans="1:7" ht="18" customHeight="1">
      <c r="A54" s="3"/>
      <c r="B54" s="6"/>
      <c r="C54" s="45"/>
      <c r="D54" s="3"/>
      <c r="E54" s="3"/>
      <c r="F54" s="3"/>
      <c r="G54" s="14"/>
    </row>
    <row r="55" spans="1:7" ht="18" customHeight="1">
      <c r="A55" s="3"/>
      <c r="B55" s="6"/>
      <c r="C55" s="44" t="s">
        <v>49</v>
      </c>
      <c r="D55" s="3"/>
      <c r="E55" s="3"/>
      <c r="F55" s="3"/>
      <c r="G55" s="14"/>
    </row>
    <row r="56" spans="1:7" ht="18" customHeight="1">
      <c r="A56" s="3"/>
      <c r="B56" s="6">
        <v>27</v>
      </c>
      <c r="C56" s="45" t="s">
        <v>50</v>
      </c>
      <c r="D56" s="6"/>
      <c r="E56" s="3" t="s">
        <v>118</v>
      </c>
      <c r="F56" s="3"/>
      <c r="G56" s="14"/>
    </row>
    <row r="57" spans="1:7" ht="18" customHeight="1">
      <c r="A57" s="3"/>
      <c r="B57" s="6">
        <v>28</v>
      </c>
      <c r="C57" s="51" t="s">
        <v>51</v>
      </c>
      <c r="D57" s="3" t="s">
        <v>118</v>
      </c>
      <c r="E57" s="3"/>
      <c r="F57" s="3"/>
      <c r="G57" s="14"/>
    </row>
    <row r="58" spans="1:7" ht="18" customHeight="1">
      <c r="A58" s="3"/>
      <c r="B58" s="15"/>
      <c r="C58" s="50" t="s">
        <v>52</v>
      </c>
      <c r="D58" s="16"/>
      <c r="E58" s="16"/>
      <c r="F58" s="16"/>
      <c r="G58" s="74">
        <v>1</v>
      </c>
    </row>
    <row r="59" spans="1:7" ht="18" customHeight="1">
      <c r="A59" s="3"/>
      <c r="B59" s="6"/>
      <c r="C59" s="45"/>
      <c r="D59" s="3"/>
      <c r="E59" s="3"/>
      <c r="F59" s="3"/>
      <c r="G59" s="14"/>
    </row>
    <row r="60" spans="1:7" ht="18" customHeight="1">
      <c r="A60" s="3"/>
      <c r="B60" s="6"/>
      <c r="C60" s="44" t="s">
        <v>53</v>
      </c>
      <c r="D60" s="3"/>
      <c r="E60" s="3"/>
      <c r="F60" s="3"/>
      <c r="G60" s="14"/>
    </row>
    <row r="61" spans="1:7" ht="27.6" customHeight="1">
      <c r="A61" s="3"/>
      <c r="B61" s="6">
        <v>29</v>
      </c>
      <c r="C61" s="45" t="s">
        <v>54</v>
      </c>
      <c r="D61" s="3" t="s">
        <v>118</v>
      </c>
      <c r="E61" s="3"/>
      <c r="F61" s="3"/>
      <c r="G61" s="14"/>
    </row>
    <row r="62" spans="1:7" ht="18" customHeight="1">
      <c r="A62" s="3"/>
      <c r="B62" s="6">
        <v>30</v>
      </c>
      <c r="C62" s="45" t="s">
        <v>55</v>
      </c>
      <c r="D62" s="3"/>
      <c r="E62" s="3" t="s">
        <v>118</v>
      </c>
      <c r="F62" s="3"/>
      <c r="G62" s="14"/>
    </row>
    <row r="63" spans="1:7" ht="18" customHeight="1">
      <c r="A63" s="3"/>
      <c r="B63" s="15"/>
      <c r="C63" s="50" t="s">
        <v>56</v>
      </c>
      <c r="D63" s="16"/>
      <c r="E63" s="16"/>
      <c r="F63" s="16"/>
      <c r="G63" s="74">
        <v>2</v>
      </c>
    </row>
    <row r="64" spans="1:7" ht="18" customHeight="1">
      <c r="A64" s="3"/>
      <c r="B64" s="6"/>
      <c r="C64" s="45"/>
      <c r="D64" s="3"/>
      <c r="E64" s="3"/>
      <c r="F64" s="3"/>
      <c r="G64" s="14"/>
    </row>
    <row r="65" spans="1:7" ht="18" customHeight="1">
      <c r="A65" s="3"/>
      <c r="B65" s="6"/>
      <c r="C65" s="44" t="s">
        <v>57</v>
      </c>
      <c r="D65" s="3"/>
      <c r="E65" s="3"/>
      <c r="F65" s="3"/>
      <c r="G65" s="14"/>
    </row>
    <row r="66" spans="1:7" ht="18" customHeight="1">
      <c r="A66" s="3"/>
      <c r="B66" s="6">
        <v>31</v>
      </c>
      <c r="C66" s="51" t="s">
        <v>58</v>
      </c>
      <c r="D66" s="3" t="s">
        <v>118</v>
      </c>
      <c r="E66" s="3"/>
      <c r="F66" s="3"/>
      <c r="G66" s="14"/>
    </row>
    <row r="67" spans="1:7" ht="18" customHeight="1">
      <c r="A67" s="3"/>
      <c r="B67" s="6">
        <v>32</v>
      </c>
      <c r="C67" s="45" t="s">
        <v>59</v>
      </c>
      <c r="D67" s="3" t="s">
        <v>118</v>
      </c>
      <c r="E67" s="3"/>
      <c r="F67" s="3"/>
      <c r="G67" s="14"/>
    </row>
    <row r="68" spans="1:7" ht="18" customHeight="1">
      <c r="A68" s="3"/>
      <c r="B68" s="6">
        <v>33</v>
      </c>
      <c r="C68" s="45" t="s">
        <v>60</v>
      </c>
      <c r="D68" s="3" t="s">
        <v>118</v>
      </c>
      <c r="E68" s="3"/>
      <c r="F68" s="3"/>
      <c r="G68" s="14"/>
    </row>
    <row r="69" spans="1:7" ht="18" customHeight="1">
      <c r="A69" s="3"/>
      <c r="B69" s="15"/>
      <c r="C69" s="50" t="s">
        <v>61</v>
      </c>
      <c r="D69" s="16"/>
      <c r="E69" s="16"/>
      <c r="F69" s="16"/>
      <c r="G69" s="74">
        <v>5</v>
      </c>
    </row>
    <row r="70" spans="1:7" ht="18" customHeight="1">
      <c r="A70" s="3"/>
      <c r="B70" s="6"/>
      <c r="C70" s="45"/>
      <c r="D70" s="3"/>
      <c r="E70" s="3"/>
      <c r="F70" s="3"/>
      <c r="G70" s="14"/>
    </row>
    <row r="71" spans="1:7" ht="18" customHeight="1">
      <c r="A71" s="3"/>
      <c r="B71" s="17"/>
      <c r="C71" s="52" t="s">
        <v>62</v>
      </c>
      <c r="D71" s="18"/>
      <c r="E71" s="18"/>
      <c r="F71" s="18"/>
      <c r="G71" s="75">
        <f>G30+G36+G45+G53+G58+G63+G69</f>
        <v>16.923076923076923</v>
      </c>
    </row>
    <row r="72" spans="1:7" ht="18" customHeight="1">
      <c r="A72" s="3"/>
      <c r="B72" s="17"/>
      <c r="C72" s="52" t="s">
        <v>121</v>
      </c>
      <c r="D72" s="18"/>
      <c r="E72" s="18"/>
      <c r="F72" s="18"/>
      <c r="G72" s="77">
        <f>(G71-7)/(35-7)*10</f>
        <v>3.5439560439560442</v>
      </c>
    </row>
    <row r="73" spans="1:7">
      <c r="C73" s="46"/>
    </row>
    <row r="74" spans="1:7">
      <c r="B74" s="28"/>
      <c r="C74" s="53" t="s">
        <v>76</v>
      </c>
      <c r="D74" s="28"/>
      <c r="E74" s="28"/>
      <c r="F74" s="28"/>
    </row>
  </sheetData>
  <mergeCells count="7">
    <mergeCell ref="D7:G7"/>
    <mergeCell ref="D1:G1"/>
    <mergeCell ref="D2:G2"/>
    <mergeCell ref="D3:G3"/>
    <mergeCell ref="D4:G4"/>
    <mergeCell ref="D5:G5"/>
    <mergeCell ref="D6:G6"/>
  </mergeCells>
  <dataValidations count="1">
    <dataValidation type="list" allowBlank="1" showInputMessage="1" showErrorMessage="1" sqref="D5:G5">
      <formula1>$D$8:$E$8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'[2]data for drop down list'!#REF!</xm:f>
          </x14:formula1>
          <xm:sqref>D1:G1</xm:sqref>
        </x14:dataValidation>
        <x14:dataValidation type="list" allowBlank="1" showInputMessage="1" showErrorMessage="1">
          <x14:formula1>
            <xm:f>'[2]data for drop down list'!#REF!</xm:f>
          </x14:formula1>
          <xm:sqref>D2:G2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>
  <dimension ref="A1:G74"/>
  <sheetViews>
    <sheetView zoomScaleNormal="100" workbookViewId="0">
      <selection activeCell="C76" activeCellId="1" sqref="E54 C76"/>
    </sheetView>
  </sheetViews>
  <sheetFormatPr baseColWidth="10" defaultColWidth="9.109375" defaultRowHeight="14.4"/>
  <cols>
    <col min="1" max="1" width="13.109375" style="66" customWidth="1"/>
    <col min="2" max="2" width="9.109375" style="66"/>
    <col min="3" max="3" width="111.33203125" style="66" customWidth="1"/>
    <col min="4" max="16384" width="9.109375" style="66"/>
  </cols>
  <sheetData>
    <row r="1" spans="1:7" ht="18" customHeight="1">
      <c r="A1" s="1"/>
      <c r="B1" s="2"/>
      <c r="C1" s="54" t="s">
        <v>0</v>
      </c>
      <c r="D1" s="189" t="s">
        <v>100</v>
      </c>
      <c r="E1" s="190"/>
      <c r="F1" s="190"/>
      <c r="G1" s="191"/>
    </row>
    <row r="2" spans="1:7" ht="18" customHeight="1">
      <c r="A2" s="1"/>
      <c r="B2" s="2"/>
      <c r="C2" s="54" t="s">
        <v>78</v>
      </c>
      <c r="D2" s="189" t="s">
        <v>101</v>
      </c>
      <c r="E2" s="192"/>
      <c r="F2" s="192"/>
      <c r="G2" s="193"/>
    </row>
    <row r="3" spans="1:7" ht="18" customHeight="1">
      <c r="A3" s="3"/>
      <c r="B3" s="4"/>
      <c r="C3" s="54" t="s">
        <v>64</v>
      </c>
      <c r="D3" s="194" t="s">
        <v>226</v>
      </c>
      <c r="E3" s="194"/>
      <c r="F3" s="194"/>
      <c r="G3" s="194"/>
    </row>
    <row r="4" spans="1:7" ht="18" customHeight="1">
      <c r="A4" s="7"/>
      <c r="B4" s="8"/>
      <c r="C4" s="54" t="s">
        <v>82</v>
      </c>
      <c r="D4" s="189" t="s">
        <v>227</v>
      </c>
      <c r="E4" s="195"/>
      <c r="F4" s="195"/>
      <c r="G4" s="196"/>
    </row>
    <row r="5" spans="1:7" ht="18" customHeight="1">
      <c r="A5" s="7"/>
      <c r="B5" s="9"/>
      <c r="C5" s="54" t="s">
        <v>92</v>
      </c>
      <c r="D5" s="197" t="s">
        <v>88</v>
      </c>
      <c r="E5" s="198"/>
      <c r="F5" s="198"/>
      <c r="G5" s="199"/>
    </row>
    <row r="6" spans="1:7" ht="20.399999999999999" customHeight="1">
      <c r="A6" s="7"/>
      <c r="B6" s="9"/>
      <c r="C6" s="54" t="s">
        <v>65</v>
      </c>
      <c r="D6" s="203" t="s">
        <v>119</v>
      </c>
      <c r="E6" s="204"/>
      <c r="F6" s="204"/>
      <c r="G6" s="205"/>
    </row>
    <row r="7" spans="1:7" ht="18" customHeight="1">
      <c r="A7" s="7"/>
      <c r="B7" s="9"/>
      <c r="C7" s="54" t="s">
        <v>63</v>
      </c>
      <c r="D7" s="186" t="s">
        <v>228</v>
      </c>
      <c r="E7" s="187"/>
      <c r="F7" s="187"/>
      <c r="G7" s="188"/>
    </row>
    <row r="8" spans="1:7" ht="18" customHeight="1">
      <c r="A8" s="3"/>
      <c r="B8" s="4"/>
      <c r="C8" s="45"/>
      <c r="D8" s="10" t="s">
        <v>88</v>
      </c>
      <c r="E8" s="10" t="s">
        <v>1</v>
      </c>
      <c r="F8" s="10" t="s">
        <v>2</v>
      </c>
      <c r="G8" s="65" t="s">
        <v>3</v>
      </c>
    </row>
    <row r="9" spans="1:7" ht="18" customHeight="1">
      <c r="A9" s="3" t="s">
        <v>79</v>
      </c>
      <c r="B9" s="4"/>
      <c r="C9" s="44"/>
      <c r="D9" s="4"/>
      <c r="E9" s="4"/>
      <c r="F9" s="4"/>
      <c r="G9" s="5"/>
    </row>
    <row r="10" spans="1:7" ht="18" customHeight="1">
      <c r="A10" s="31" t="s">
        <v>81</v>
      </c>
      <c r="B10" s="4"/>
      <c r="C10" s="43" t="s">
        <v>80</v>
      </c>
      <c r="D10" s="4"/>
      <c r="E10" s="4"/>
      <c r="F10" s="4"/>
      <c r="G10" s="5"/>
    </row>
    <row r="11" spans="1:7" ht="18" customHeight="1">
      <c r="A11" s="31"/>
      <c r="B11" s="4"/>
      <c r="C11" s="64" t="s">
        <v>87</v>
      </c>
      <c r="D11" s="4"/>
      <c r="E11" s="4"/>
      <c r="F11" s="4"/>
      <c r="G11" s="5"/>
    </row>
    <row r="12" spans="1:7" ht="18" customHeight="1">
      <c r="A12" s="3" t="s">
        <v>5</v>
      </c>
      <c r="B12" s="4">
        <v>1</v>
      </c>
      <c r="C12" s="51" t="s">
        <v>6</v>
      </c>
      <c r="D12" s="118" t="s">
        <v>118</v>
      </c>
      <c r="E12" s="119"/>
      <c r="F12" s="119"/>
      <c r="G12" s="5"/>
    </row>
    <row r="13" spans="1:7" ht="18" customHeight="1">
      <c r="A13" s="3" t="s">
        <v>7</v>
      </c>
      <c r="B13" s="4">
        <v>2</v>
      </c>
      <c r="C13" s="51" t="s">
        <v>8</v>
      </c>
      <c r="D13" s="124" t="s">
        <v>118</v>
      </c>
      <c r="E13" s="121"/>
      <c r="F13" s="119"/>
      <c r="G13" s="5"/>
    </row>
    <row r="14" spans="1:7" ht="18" customHeight="1">
      <c r="A14" s="3" t="s">
        <v>9</v>
      </c>
      <c r="B14" s="4">
        <v>3</v>
      </c>
      <c r="C14" s="51" t="s">
        <v>10</v>
      </c>
      <c r="D14" s="122" t="s">
        <v>118</v>
      </c>
      <c r="E14" s="123"/>
      <c r="F14" s="123"/>
      <c r="G14" s="5"/>
    </row>
    <row r="15" spans="1:7" ht="18" customHeight="1">
      <c r="A15" s="3"/>
      <c r="B15" s="4">
        <v>4</v>
      </c>
      <c r="C15" s="51" t="s">
        <v>83</v>
      </c>
      <c r="D15" s="118" t="s">
        <v>118</v>
      </c>
      <c r="E15" s="119"/>
      <c r="F15" s="119"/>
      <c r="G15" s="5"/>
    </row>
    <row r="16" spans="1:7" ht="18" customHeight="1">
      <c r="A16" s="3" t="s">
        <v>11</v>
      </c>
      <c r="B16" s="4">
        <v>5</v>
      </c>
      <c r="C16" s="51" t="s">
        <v>84</v>
      </c>
      <c r="D16" s="118" t="s">
        <v>118</v>
      </c>
      <c r="E16" s="118"/>
      <c r="F16" s="118"/>
      <c r="G16" s="5"/>
    </row>
    <row r="17" spans="1:7" ht="18" customHeight="1">
      <c r="A17" s="3" t="s">
        <v>12</v>
      </c>
      <c r="B17" s="4">
        <v>6</v>
      </c>
      <c r="C17" s="51" t="s">
        <v>13</v>
      </c>
      <c r="D17" s="119"/>
      <c r="E17" s="118" t="s">
        <v>118</v>
      </c>
      <c r="F17" s="119"/>
      <c r="G17" s="5"/>
    </row>
    <row r="18" spans="1:7" ht="18" customHeight="1">
      <c r="A18" s="3" t="s">
        <v>14</v>
      </c>
      <c r="B18" s="4">
        <v>7</v>
      </c>
      <c r="C18" s="51" t="s">
        <v>85</v>
      </c>
      <c r="D18" s="119"/>
      <c r="E18" s="118" t="s">
        <v>118</v>
      </c>
      <c r="F18" s="118"/>
      <c r="G18" s="5"/>
    </row>
    <row r="19" spans="1:7" ht="18" customHeight="1">
      <c r="A19" s="3" t="s">
        <v>15</v>
      </c>
      <c r="B19" s="4">
        <v>8</v>
      </c>
      <c r="C19" s="51" t="s">
        <v>16</v>
      </c>
      <c r="D19" s="119"/>
      <c r="E19" s="118" t="s">
        <v>118</v>
      </c>
      <c r="F19" s="119"/>
      <c r="G19" s="5"/>
    </row>
    <row r="20" spans="1:7" ht="18" customHeight="1">
      <c r="A20" s="3" t="s">
        <v>17</v>
      </c>
      <c r="B20" s="4">
        <v>9</v>
      </c>
      <c r="C20" s="51" t="s">
        <v>18</v>
      </c>
      <c r="D20" s="119"/>
      <c r="E20" s="118" t="s">
        <v>118</v>
      </c>
      <c r="F20" s="119"/>
      <c r="G20" s="5"/>
    </row>
    <row r="21" spans="1:7" ht="18" customHeight="1">
      <c r="A21" s="3" t="s">
        <v>19</v>
      </c>
      <c r="B21" s="4">
        <v>10</v>
      </c>
      <c r="C21" s="51" t="s">
        <v>20</v>
      </c>
      <c r="D21" s="118" t="s">
        <v>118</v>
      </c>
      <c r="E21" s="118"/>
      <c r="F21" s="11"/>
      <c r="G21" s="5"/>
    </row>
    <row r="22" spans="1:7" ht="18" customHeight="1">
      <c r="A22" s="3"/>
      <c r="B22" s="4">
        <v>11</v>
      </c>
      <c r="C22" s="51" t="s">
        <v>86</v>
      </c>
      <c r="D22" s="119"/>
      <c r="E22" s="118" t="s">
        <v>118</v>
      </c>
      <c r="F22" s="11"/>
      <c r="G22" s="5"/>
    </row>
    <row r="23" spans="1:7" ht="18" customHeight="1">
      <c r="A23" s="3"/>
      <c r="B23" s="4">
        <v>12</v>
      </c>
      <c r="C23" s="51" t="s">
        <v>21</v>
      </c>
      <c r="D23" s="124" t="s">
        <v>118</v>
      </c>
      <c r="E23" s="119"/>
      <c r="F23" s="11"/>
      <c r="G23" s="5"/>
    </row>
    <row r="24" spans="1:7" ht="18" customHeight="1">
      <c r="A24" s="3"/>
      <c r="B24" s="4"/>
      <c r="C24" s="64" t="s">
        <v>22</v>
      </c>
      <c r="D24" s="11"/>
      <c r="E24" s="11"/>
      <c r="F24" s="11"/>
      <c r="G24" s="5"/>
    </row>
    <row r="25" spans="1:7" ht="18" customHeight="1">
      <c r="A25" s="3"/>
      <c r="B25" s="4">
        <v>13</v>
      </c>
      <c r="C25" s="51" t="s">
        <v>23</v>
      </c>
      <c r="D25" s="11" t="s">
        <v>118</v>
      </c>
      <c r="E25" s="11"/>
      <c r="F25" s="11"/>
      <c r="G25" s="5"/>
    </row>
    <row r="26" spans="1:7" ht="18" customHeight="1">
      <c r="A26" s="3"/>
      <c r="B26" s="4">
        <v>14</v>
      </c>
      <c r="C26" s="51" t="s">
        <v>24</v>
      </c>
      <c r="D26" s="11"/>
      <c r="E26" s="11" t="s">
        <v>118</v>
      </c>
      <c r="F26" s="11"/>
      <c r="G26" s="5"/>
    </row>
    <row r="27" spans="1:7" ht="18" customHeight="1">
      <c r="A27" s="3"/>
      <c r="B27" s="4">
        <v>15</v>
      </c>
      <c r="C27" s="51" t="s">
        <v>25</v>
      </c>
      <c r="D27" s="11"/>
      <c r="E27" s="11" t="s">
        <v>118</v>
      </c>
      <c r="F27" s="11"/>
      <c r="G27" s="5"/>
    </row>
    <row r="28" spans="1:7" ht="18" customHeight="1">
      <c r="A28" s="3" t="s">
        <v>26</v>
      </c>
      <c r="B28" s="4">
        <v>16</v>
      </c>
      <c r="C28" s="51" t="s">
        <v>27</v>
      </c>
      <c r="D28" s="11"/>
      <c r="E28" s="11" t="s">
        <v>118</v>
      </c>
      <c r="F28" s="11"/>
      <c r="G28" s="5"/>
    </row>
    <row r="29" spans="1:7" ht="18" customHeight="1">
      <c r="A29" s="3"/>
      <c r="B29" s="4">
        <v>17</v>
      </c>
      <c r="C29" s="51" t="s">
        <v>28</v>
      </c>
      <c r="D29" s="11"/>
      <c r="E29" s="11" t="s">
        <v>118</v>
      </c>
      <c r="F29" s="11"/>
      <c r="G29" s="5"/>
    </row>
    <row r="30" spans="1:7" ht="18" customHeight="1">
      <c r="A30" s="32"/>
      <c r="B30" s="33"/>
      <c r="C30" s="47" t="s">
        <v>120</v>
      </c>
      <c r="D30" s="34">
        <f>COUNTA(D12:D29)</f>
        <v>8</v>
      </c>
      <c r="E30" s="34">
        <f t="shared" ref="E30:F30" si="0">COUNTA(E12:E29)</f>
        <v>9</v>
      </c>
      <c r="F30" s="34">
        <f t="shared" si="0"/>
        <v>0</v>
      </c>
      <c r="G30" s="72">
        <f>D30/(D30+E30)*5</f>
        <v>2.3529411764705883</v>
      </c>
    </row>
    <row r="31" spans="1:7" ht="18" customHeight="1">
      <c r="A31" s="3"/>
      <c r="B31" s="6"/>
      <c r="C31" s="48"/>
      <c r="D31" s="3"/>
      <c r="E31" s="3"/>
      <c r="F31" s="3"/>
      <c r="G31" s="14"/>
    </row>
    <row r="32" spans="1:7" ht="18" customHeight="1">
      <c r="A32" s="3"/>
      <c r="B32" s="6"/>
      <c r="C32" s="44" t="s">
        <v>29</v>
      </c>
      <c r="D32" s="3"/>
      <c r="E32" s="3"/>
      <c r="F32" s="3"/>
      <c r="G32" s="14"/>
    </row>
    <row r="33" spans="1:7" ht="18" customHeight="1">
      <c r="A33" s="3"/>
      <c r="B33" s="6">
        <v>13</v>
      </c>
      <c r="C33" s="45" t="s">
        <v>30</v>
      </c>
      <c r="D33" s="3" t="s">
        <v>118</v>
      </c>
      <c r="E33" s="3"/>
      <c r="F33" s="3"/>
      <c r="G33" s="14"/>
    </row>
    <row r="34" spans="1:7" ht="18" customHeight="1">
      <c r="A34" s="3"/>
      <c r="B34" s="6">
        <v>14</v>
      </c>
      <c r="C34" s="45" t="s">
        <v>31</v>
      </c>
      <c r="D34" s="3" t="s">
        <v>118</v>
      </c>
      <c r="E34" s="3"/>
      <c r="F34" s="3"/>
      <c r="G34" s="14"/>
    </row>
    <row r="35" spans="1:7" ht="18" customHeight="1">
      <c r="A35" s="3"/>
      <c r="B35" s="6">
        <v>15</v>
      </c>
      <c r="C35" s="45" t="s">
        <v>32</v>
      </c>
      <c r="D35" s="3" t="s">
        <v>118</v>
      </c>
      <c r="E35" s="3"/>
      <c r="F35" s="3"/>
      <c r="G35" s="14"/>
    </row>
    <row r="36" spans="1:7" ht="18" customHeight="1">
      <c r="A36" s="3"/>
      <c r="B36" s="12"/>
      <c r="C36" s="49" t="s">
        <v>33</v>
      </c>
      <c r="D36" s="13"/>
      <c r="E36" s="13"/>
      <c r="F36" s="13"/>
      <c r="G36" s="73">
        <v>5</v>
      </c>
    </row>
    <row r="37" spans="1:7" ht="18" customHeight="1">
      <c r="A37" s="3"/>
      <c r="B37" s="6"/>
      <c r="C37" s="48"/>
      <c r="D37" s="3"/>
      <c r="E37" s="3"/>
      <c r="F37" s="3"/>
      <c r="G37" s="14"/>
    </row>
    <row r="38" spans="1:7" ht="18" customHeight="1">
      <c r="A38" s="3"/>
      <c r="B38" s="6"/>
      <c r="C38" s="44" t="s">
        <v>34</v>
      </c>
      <c r="D38" s="3"/>
      <c r="E38" s="3"/>
      <c r="F38" s="3"/>
      <c r="G38" s="14"/>
    </row>
    <row r="39" spans="1:7" ht="18" customHeight="1">
      <c r="A39" s="3"/>
      <c r="B39" s="6">
        <v>16</v>
      </c>
      <c r="C39" s="45" t="s">
        <v>35</v>
      </c>
      <c r="D39" s="70"/>
      <c r="E39" s="70" t="s">
        <v>118</v>
      </c>
      <c r="F39" s="70"/>
      <c r="G39" s="14"/>
    </row>
    <row r="40" spans="1:7" ht="18" customHeight="1">
      <c r="A40" s="3"/>
      <c r="B40" s="6">
        <v>17</v>
      </c>
      <c r="C40" s="45" t="s">
        <v>36</v>
      </c>
      <c r="D40" s="70" t="s">
        <v>118</v>
      </c>
      <c r="E40" s="70"/>
      <c r="F40" s="70"/>
      <c r="G40" s="14"/>
    </row>
    <row r="41" spans="1:7" ht="18" customHeight="1">
      <c r="A41" s="3"/>
      <c r="B41" s="6">
        <v>18</v>
      </c>
      <c r="C41" s="45" t="s">
        <v>37</v>
      </c>
      <c r="D41" s="70"/>
      <c r="E41" s="71" t="s">
        <v>118</v>
      </c>
      <c r="F41" s="70"/>
      <c r="G41" s="14"/>
    </row>
    <row r="42" spans="1:7" ht="18" customHeight="1">
      <c r="A42" s="3"/>
      <c r="B42" s="6">
        <v>19</v>
      </c>
      <c r="C42" s="45" t="s">
        <v>38</v>
      </c>
      <c r="D42" s="70"/>
      <c r="E42" s="71" t="s">
        <v>118</v>
      </c>
      <c r="F42" s="70"/>
      <c r="G42" s="14"/>
    </row>
    <row r="43" spans="1:7" ht="18" customHeight="1">
      <c r="A43" s="3"/>
      <c r="B43" s="6">
        <v>20</v>
      </c>
      <c r="C43" s="45" t="s">
        <v>39</v>
      </c>
      <c r="D43" s="70" t="s">
        <v>118</v>
      </c>
      <c r="E43" s="71"/>
      <c r="F43" s="70"/>
      <c r="G43" s="14"/>
    </row>
    <row r="44" spans="1:7" ht="34.200000000000003" customHeight="1">
      <c r="A44" s="3"/>
      <c r="B44" s="6">
        <v>21</v>
      </c>
      <c r="C44" s="45" t="s">
        <v>40</v>
      </c>
      <c r="D44" s="70" t="s">
        <v>118</v>
      </c>
      <c r="E44" s="71"/>
      <c r="F44" s="70"/>
      <c r="G44" s="14"/>
    </row>
    <row r="45" spans="1:7" ht="18" customHeight="1">
      <c r="A45" s="3"/>
      <c r="B45" s="12"/>
      <c r="C45" s="49" t="s">
        <v>41</v>
      </c>
      <c r="D45" s="13"/>
      <c r="E45" s="13"/>
      <c r="F45" s="13"/>
      <c r="G45" s="73">
        <v>3</v>
      </c>
    </row>
    <row r="46" spans="1:7" ht="18" customHeight="1">
      <c r="A46" s="3"/>
      <c r="B46" s="6"/>
      <c r="C46" s="48"/>
      <c r="D46" s="3"/>
      <c r="E46" s="3"/>
      <c r="F46" s="3"/>
      <c r="G46" s="14"/>
    </row>
    <row r="47" spans="1:7" ht="18" customHeight="1">
      <c r="A47" s="3"/>
      <c r="B47" s="6"/>
      <c r="C47" s="44" t="s">
        <v>42</v>
      </c>
      <c r="D47" s="3"/>
      <c r="E47" s="3"/>
      <c r="F47" s="3"/>
      <c r="G47" s="14"/>
    </row>
    <row r="48" spans="1:7" ht="18" customHeight="1">
      <c r="A48" s="3"/>
      <c r="B48" s="6">
        <v>22</v>
      </c>
      <c r="C48" s="45" t="s">
        <v>43</v>
      </c>
      <c r="D48" s="3"/>
      <c r="E48" s="3"/>
      <c r="F48" s="3"/>
      <c r="G48" s="14"/>
    </row>
    <row r="49" spans="1:7" ht="18" customHeight="1">
      <c r="A49" s="3"/>
      <c r="B49" s="6">
        <v>23</v>
      </c>
      <c r="C49" s="45" t="s">
        <v>44</v>
      </c>
      <c r="D49" s="3"/>
      <c r="E49" s="3"/>
      <c r="F49" s="3"/>
      <c r="G49" s="14"/>
    </row>
    <row r="50" spans="1:7" ht="18" customHeight="1">
      <c r="A50" s="3"/>
      <c r="B50" s="6">
        <v>24</v>
      </c>
      <c r="C50" s="45" t="s">
        <v>45</v>
      </c>
      <c r="D50" s="3"/>
      <c r="E50" s="3"/>
      <c r="F50" s="3"/>
      <c r="G50" s="14"/>
    </row>
    <row r="51" spans="1:7" ht="18" customHeight="1">
      <c r="A51" s="3"/>
      <c r="B51" s="6">
        <v>25</v>
      </c>
      <c r="C51" s="45" t="s">
        <v>46</v>
      </c>
      <c r="D51" s="6"/>
      <c r="E51" s="3"/>
      <c r="F51" s="3"/>
      <c r="G51" s="14"/>
    </row>
    <row r="52" spans="1:7" ht="18" customHeight="1">
      <c r="A52" s="3"/>
      <c r="B52" s="6">
        <v>26</v>
      </c>
      <c r="C52" s="45" t="s">
        <v>47</v>
      </c>
      <c r="D52" s="3"/>
      <c r="E52" s="3"/>
      <c r="F52" s="3"/>
      <c r="G52" s="14"/>
    </row>
    <row r="53" spans="1:7" ht="18" customHeight="1">
      <c r="A53" s="3"/>
      <c r="B53" s="15"/>
      <c r="C53" s="50" t="s">
        <v>48</v>
      </c>
      <c r="D53" s="16"/>
      <c r="E53" s="16"/>
      <c r="F53" s="16"/>
      <c r="G53" s="74">
        <v>0</v>
      </c>
    </row>
    <row r="54" spans="1:7" ht="18" customHeight="1">
      <c r="A54" s="3"/>
      <c r="B54" s="6"/>
      <c r="C54" s="45"/>
      <c r="D54" s="3"/>
      <c r="E54" s="3"/>
      <c r="F54" s="3"/>
      <c r="G54" s="14"/>
    </row>
    <row r="55" spans="1:7" ht="18" customHeight="1">
      <c r="A55" s="3"/>
      <c r="B55" s="6"/>
      <c r="C55" s="44" t="s">
        <v>49</v>
      </c>
      <c r="D55" s="3"/>
      <c r="E55" s="3"/>
      <c r="F55" s="3"/>
      <c r="G55" s="14"/>
    </row>
    <row r="56" spans="1:7" ht="18" customHeight="1">
      <c r="A56" s="3"/>
      <c r="B56" s="6">
        <v>27</v>
      </c>
      <c r="C56" s="45" t="s">
        <v>50</v>
      </c>
      <c r="D56" s="6"/>
      <c r="E56" s="3" t="s">
        <v>118</v>
      </c>
      <c r="F56" s="3"/>
      <c r="G56" s="14"/>
    </row>
    <row r="57" spans="1:7" ht="18" customHeight="1">
      <c r="A57" s="3"/>
      <c r="B57" s="6">
        <v>28</v>
      </c>
      <c r="C57" s="51" t="s">
        <v>51</v>
      </c>
      <c r="D57" s="3" t="s">
        <v>118</v>
      </c>
      <c r="E57" s="3"/>
      <c r="F57" s="3"/>
      <c r="G57" s="14"/>
    </row>
    <row r="58" spans="1:7" ht="18" customHeight="1">
      <c r="A58" s="3"/>
      <c r="B58" s="15"/>
      <c r="C58" s="50" t="s">
        <v>52</v>
      </c>
      <c r="D58" s="16"/>
      <c r="E58" s="16"/>
      <c r="F58" s="16"/>
      <c r="G58" s="74">
        <v>1</v>
      </c>
    </row>
    <row r="59" spans="1:7" ht="18" customHeight="1">
      <c r="A59" s="3"/>
      <c r="B59" s="6"/>
      <c r="C59" s="45"/>
      <c r="D59" s="3"/>
      <c r="E59" s="3"/>
      <c r="F59" s="3"/>
      <c r="G59" s="14"/>
    </row>
    <row r="60" spans="1:7" ht="18" customHeight="1">
      <c r="A60" s="3"/>
      <c r="B60" s="6"/>
      <c r="C60" s="44" t="s">
        <v>53</v>
      </c>
      <c r="D60" s="3"/>
      <c r="E60" s="3"/>
      <c r="F60" s="3"/>
      <c r="G60" s="14"/>
    </row>
    <row r="61" spans="1:7" ht="27.6" customHeight="1">
      <c r="A61" s="3"/>
      <c r="B61" s="6">
        <v>29</v>
      </c>
      <c r="C61" s="45" t="s">
        <v>54</v>
      </c>
      <c r="D61" s="3" t="s">
        <v>118</v>
      </c>
      <c r="E61" s="3"/>
      <c r="F61" s="3"/>
      <c r="G61" s="14"/>
    </row>
    <row r="62" spans="1:7" ht="18" customHeight="1">
      <c r="A62" s="3"/>
      <c r="B62" s="6">
        <v>30</v>
      </c>
      <c r="C62" s="45" t="s">
        <v>55</v>
      </c>
      <c r="D62" s="3" t="s">
        <v>118</v>
      </c>
      <c r="E62" s="3"/>
      <c r="F62" s="3"/>
      <c r="G62" s="14"/>
    </row>
    <row r="63" spans="1:7" ht="18" customHeight="1">
      <c r="A63" s="3"/>
      <c r="B63" s="15"/>
      <c r="C63" s="50" t="s">
        <v>56</v>
      </c>
      <c r="D63" s="16"/>
      <c r="E63" s="16"/>
      <c r="F63" s="16"/>
      <c r="G63" s="74">
        <v>5</v>
      </c>
    </row>
    <row r="64" spans="1:7" ht="18" customHeight="1">
      <c r="A64" s="3"/>
      <c r="B64" s="6"/>
      <c r="C64" s="45"/>
      <c r="D64" s="3"/>
      <c r="E64" s="3"/>
      <c r="F64" s="3"/>
      <c r="G64" s="14"/>
    </row>
    <row r="65" spans="1:7" ht="18" customHeight="1">
      <c r="A65" s="3"/>
      <c r="B65" s="6"/>
      <c r="C65" s="44" t="s">
        <v>57</v>
      </c>
      <c r="D65" s="3"/>
      <c r="E65" s="3"/>
      <c r="F65" s="3"/>
      <c r="G65" s="14"/>
    </row>
    <row r="66" spans="1:7" ht="18" customHeight="1">
      <c r="A66" s="3"/>
      <c r="B66" s="6">
        <v>31</v>
      </c>
      <c r="C66" s="51" t="s">
        <v>58</v>
      </c>
      <c r="D66" s="3" t="s">
        <v>118</v>
      </c>
      <c r="E66" s="3"/>
      <c r="F66" s="3"/>
      <c r="G66" s="14"/>
    </row>
    <row r="67" spans="1:7" ht="18" customHeight="1">
      <c r="A67" s="3"/>
      <c r="B67" s="6">
        <v>32</v>
      </c>
      <c r="C67" s="45" t="s">
        <v>59</v>
      </c>
      <c r="D67" s="3" t="s">
        <v>118</v>
      </c>
      <c r="E67" s="3"/>
      <c r="F67" s="3"/>
      <c r="G67" s="14"/>
    </row>
    <row r="68" spans="1:7" ht="18" customHeight="1">
      <c r="A68" s="3"/>
      <c r="B68" s="6">
        <v>33</v>
      </c>
      <c r="C68" s="45" t="s">
        <v>60</v>
      </c>
      <c r="D68" s="3" t="s">
        <v>118</v>
      </c>
      <c r="E68" s="3"/>
      <c r="F68" s="3"/>
      <c r="G68" s="14"/>
    </row>
    <row r="69" spans="1:7" ht="18" customHeight="1">
      <c r="A69" s="3"/>
      <c r="B69" s="15"/>
      <c r="C69" s="50" t="s">
        <v>61</v>
      </c>
      <c r="D69" s="16"/>
      <c r="E69" s="16"/>
      <c r="F69" s="16"/>
      <c r="G69" s="74">
        <v>5</v>
      </c>
    </row>
    <row r="70" spans="1:7" ht="18" customHeight="1">
      <c r="A70" s="3"/>
      <c r="B70" s="6"/>
      <c r="C70" s="45"/>
      <c r="D70" s="3"/>
      <c r="E70" s="3"/>
      <c r="F70" s="3"/>
      <c r="G70" s="14"/>
    </row>
    <row r="71" spans="1:7" ht="18" customHeight="1">
      <c r="A71" s="3"/>
      <c r="B71" s="17"/>
      <c r="C71" s="52" t="s">
        <v>62</v>
      </c>
      <c r="D71" s="18"/>
      <c r="E71" s="18"/>
      <c r="F71" s="18"/>
      <c r="G71" s="75">
        <f>G30+G36+G45+G53+G58+G63+G69</f>
        <v>21.352941176470587</v>
      </c>
    </row>
    <row r="72" spans="1:7" ht="18" customHeight="1">
      <c r="A72" s="3"/>
      <c r="B72" s="17"/>
      <c r="C72" s="52" t="s">
        <v>121</v>
      </c>
      <c r="D72" s="18"/>
      <c r="E72" s="18"/>
      <c r="F72" s="18"/>
      <c r="G72" s="77">
        <f>(G71-7)/(35-7)*10</f>
        <v>5.1260504201680668</v>
      </c>
    </row>
    <row r="73" spans="1:7">
      <c r="C73" s="46"/>
    </row>
    <row r="74" spans="1:7">
      <c r="B74" s="28"/>
      <c r="C74" s="53" t="s">
        <v>76</v>
      </c>
      <c r="D74" s="28"/>
      <c r="E74" s="28"/>
      <c r="F74" s="28"/>
    </row>
  </sheetData>
  <mergeCells count="7">
    <mergeCell ref="D7:G7"/>
    <mergeCell ref="D1:G1"/>
    <mergeCell ref="D2:G2"/>
    <mergeCell ref="D3:G3"/>
    <mergeCell ref="D4:G4"/>
    <mergeCell ref="D5:G5"/>
    <mergeCell ref="D6:G6"/>
  </mergeCells>
  <dataValidations count="1">
    <dataValidation type="list" allowBlank="1" showInputMessage="1" showErrorMessage="1" sqref="D5:G5">
      <formula1>$D$8:$E$8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'[2]data for drop down list'!#REF!</xm:f>
          </x14:formula1>
          <xm:sqref>D2:G2</xm:sqref>
        </x14:dataValidation>
        <x14:dataValidation type="list" allowBlank="1" showInputMessage="1" showErrorMessage="1">
          <x14:formula1>
            <xm:f>'[2]data for drop down list'!#REF!</xm:f>
          </x14:formula1>
          <xm:sqref>D1:G1</xm:sqref>
        </x14:dataValidation>
      </x14:dataValidations>
    </ext>
  </extLst>
</worksheet>
</file>

<file path=xl/worksheets/sheet32.xml><?xml version="1.0" encoding="utf-8"?>
<worksheet xmlns="http://schemas.openxmlformats.org/spreadsheetml/2006/main" xmlns:r="http://schemas.openxmlformats.org/officeDocument/2006/relationships">
  <dimension ref="A1:G74"/>
  <sheetViews>
    <sheetView topLeftCell="A49" zoomScaleNormal="100" workbookViewId="0">
      <selection activeCell="C76" activeCellId="1" sqref="E54 C76"/>
    </sheetView>
  </sheetViews>
  <sheetFormatPr baseColWidth="10" defaultColWidth="9.109375" defaultRowHeight="14.4"/>
  <cols>
    <col min="1" max="1" width="13.109375" style="66" customWidth="1"/>
    <col min="2" max="2" width="9.109375" style="66"/>
    <col min="3" max="3" width="111.33203125" style="66" customWidth="1"/>
    <col min="4" max="16384" width="9.109375" style="66"/>
  </cols>
  <sheetData>
    <row r="1" spans="1:7" ht="18" customHeight="1">
      <c r="A1" s="1"/>
      <c r="B1" s="2"/>
      <c r="C1" s="54" t="s">
        <v>0</v>
      </c>
      <c r="D1" s="189" t="s">
        <v>100</v>
      </c>
      <c r="E1" s="190"/>
      <c r="F1" s="190"/>
      <c r="G1" s="191"/>
    </row>
    <row r="2" spans="1:7" ht="18" customHeight="1">
      <c r="A2" s="1"/>
      <c r="B2" s="2"/>
      <c r="C2" s="54" t="s">
        <v>78</v>
      </c>
      <c r="D2" s="189" t="s">
        <v>101</v>
      </c>
      <c r="E2" s="192"/>
      <c r="F2" s="192"/>
      <c r="G2" s="193"/>
    </row>
    <row r="3" spans="1:7" ht="18" customHeight="1">
      <c r="A3" s="3"/>
      <c r="B3" s="4"/>
      <c r="C3" s="54" t="s">
        <v>64</v>
      </c>
      <c r="D3" s="194" t="s">
        <v>229</v>
      </c>
      <c r="E3" s="194"/>
      <c r="F3" s="194"/>
      <c r="G3" s="194"/>
    </row>
    <row r="4" spans="1:7" ht="18" customHeight="1">
      <c r="A4" s="7"/>
      <c r="B4" s="8"/>
      <c r="C4" s="54" t="s">
        <v>82</v>
      </c>
      <c r="D4" s="189" t="s">
        <v>230</v>
      </c>
      <c r="E4" s="195"/>
      <c r="F4" s="195"/>
      <c r="G4" s="196"/>
    </row>
    <row r="5" spans="1:7" ht="18" customHeight="1">
      <c r="A5" s="7"/>
      <c r="B5" s="9"/>
      <c r="C5" s="54" t="s">
        <v>92</v>
      </c>
      <c r="D5" s="197" t="s">
        <v>88</v>
      </c>
      <c r="E5" s="198"/>
      <c r="F5" s="198"/>
      <c r="G5" s="199"/>
    </row>
    <row r="6" spans="1:7" ht="20.399999999999999" customHeight="1">
      <c r="A6" s="7"/>
      <c r="B6" s="9"/>
      <c r="C6" s="54" t="s">
        <v>65</v>
      </c>
      <c r="D6" s="203" t="s">
        <v>130</v>
      </c>
      <c r="E6" s="204"/>
      <c r="F6" s="204"/>
      <c r="G6" s="205"/>
    </row>
    <row r="7" spans="1:7" ht="18" customHeight="1">
      <c r="A7" s="7"/>
      <c r="B7" s="9"/>
      <c r="C7" s="54" t="s">
        <v>63</v>
      </c>
      <c r="D7" s="186" t="s">
        <v>231</v>
      </c>
      <c r="E7" s="187"/>
      <c r="F7" s="187"/>
      <c r="G7" s="188"/>
    </row>
    <row r="8" spans="1:7" ht="18" customHeight="1">
      <c r="A8" s="3"/>
      <c r="B8" s="4"/>
      <c r="C8" s="45"/>
      <c r="D8" s="10" t="s">
        <v>88</v>
      </c>
      <c r="E8" s="10" t="s">
        <v>1</v>
      </c>
      <c r="F8" s="10" t="s">
        <v>2</v>
      </c>
      <c r="G8" s="65" t="s">
        <v>3</v>
      </c>
    </row>
    <row r="9" spans="1:7" ht="18" customHeight="1">
      <c r="A9" s="3" t="s">
        <v>79</v>
      </c>
      <c r="B9" s="4"/>
      <c r="C9" s="44"/>
      <c r="D9" s="4"/>
      <c r="E9" s="4"/>
      <c r="F9" s="4"/>
      <c r="G9" s="5"/>
    </row>
    <row r="10" spans="1:7" ht="18" customHeight="1">
      <c r="A10" s="31" t="s">
        <v>81</v>
      </c>
      <c r="B10" s="4"/>
      <c r="C10" s="43" t="s">
        <v>80</v>
      </c>
      <c r="D10" s="4"/>
      <c r="E10" s="4"/>
      <c r="F10" s="4"/>
      <c r="G10" s="5"/>
    </row>
    <row r="11" spans="1:7" ht="18" customHeight="1">
      <c r="A11" s="31"/>
      <c r="B11" s="4"/>
      <c r="C11" s="64" t="s">
        <v>87</v>
      </c>
      <c r="D11" s="4"/>
      <c r="E11" s="4"/>
      <c r="F11" s="4"/>
      <c r="G11" s="5"/>
    </row>
    <row r="12" spans="1:7" ht="18" customHeight="1">
      <c r="A12" s="3" t="s">
        <v>5</v>
      </c>
      <c r="B12" s="4">
        <v>1</v>
      </c>
      <c r="C12" s="51" t="s">
        <v>6</v>
      </c>
      <c r="D12" s="118" t="s">
        <v>118</v>
      </c>
      <c r="E12" s="119"/>
      <c r="F12" s="119"/>
      <c r="G12" s="5"/>
    </row>
    <row r="13" spans="1:7" ht="18" customHeight="1">
      <c r="A13" s="3" t="s">
        <v>7</v>
      </c>
      <c r="B13" s="4">
        <v>2</v>
      </c>
      <c r="C13" s="51" t="s">
        <v>8</v>
      </c>
      <c r="D13" s="120"/>
      <c r="E13" s="121" t="s">
        <v>118</v>
      </c>
      <c r="F13" s="119"/>
      <c r="G13" s="5"/>
    </row>
    <row r="14" spans="1:7" ht="18" customHeight="1">
      <c r="A14" s="3" t="s">
        <v>9</v>
      </c>
      <c r="B14" s="4">
        <v>3</v>
      </c>
      <c r="C14" s="51" t="s">
        <v>10</v>
      </c>
      <c r="D14" s="122"/>
      <c r="E14" s="123" t="s">
        <v>118</v>
      </c>
      <c r="F14" s="123"/>
      <c r="G14" s="5"/>
    </row>
    <row r="15" spans="1:7" ht="18" customHeight="1">
      <c r="A15" s="3"/>
      <c r="B15" s="4">
        <v>4</v>
      </c>
      <c r="C15" s="51" t="s">
        <v>83</v>
      </c>
      <c r="D15" s="118" t="s">
        <v>118</v>
      </c>
      <c r="E15" s="119"/>
      <c r="F15" s="119"/>
      <c r="G15" s="5"/>
    </row>
    <row r="16" spans="1:7" ht="18" customHeight="1">
      <c r="A16" s="3" t="s">
        <v>11</v>
      </c>
      <c r="B16" s="4">
        <v>5</v>
      </c>
      <c r="C16" s="51" t="s">
        <v>84</v>
      </c>
      <c r="D16" s="119"/>
      <c r="E16" s="118" t="s">
        <v>118</v>
      </c>
      <c r="F16" s="118"/>
      <c r="G16" s="5"/>
    </row>
    <row r="17" spans="1:7" ht="18" customHeight="1">
      <c r="A17" s="3" t="s">
        <v>12</v>
      </c>
      <c r="B17" s="4">
        <v>6</v>
      </c>
      <c r="C17" s="51" t="s">
        <v>13</v>
      </c>
      <c r="D17" s="119"/>
      <c r="E17" s="118" t="s">
        <v>118</v>
      </c>
      <c r="F17" s="119"/>
      <c r="G17" s="5"/>
    </row>
    <row r="18" spans="1:7" ht="18" customHeight="1">
      <c r="A18" s="3" t="s">
        <v>14</v>
      </c>
      <c r="B18" s="4">
        <v>7</v>
      </c>
      <c r="C18" s="51" t="s">
        <v>85</v>
      </c>
      <c r="D18" s="119"/>
      <c r="E18" s="118" t="s">
        <v>118</v>
      </c>
      <c r="F18" s="118"/>
      <c r="G18" s="5"/>
    </row>
    <row r="19" spans="1:7" ht="18" customHeight="1">
      <c r="A19" s="3" t="s">
        <v>15</v>
      </c>
      <c r="B19" s="4">
        <v>8</v>
      </c>
      <c r="C19" s="51" t="s">
        <v>16</v>
      </c>
      <c r="D19" s="119"/>
      <c r="E19" s="118" t="s">
        <v>118</v>
      </c>
      <c r="F19" s="119"/>
      <c r="G19" s="5"/>
    </row>
    <row r="20" spans="1:7" ht="18" customHeight="1">
      <c r="A20" s="3" t="s">
        <v>17</v>
      </c>
      <c r="B20" s="4">
        <v>9</v>
      </c>
      <c r="C20" s="51" t="s">
        <v>18</v>
      </c>
      <c r="D20" s="119"/>
      <c r="E20" s="118" t="s">
        <v>118</v>
      </c>
      <c r="F20" s="119"/>
      <c r="G20" s="5"/>
    </row>
    <row r="21" spans="1:7" ht="18" customHeight="1">
      <c r="A21" s="3" t="s">
        <v>19</v>
      </c>
      <c r="B21" s="4">
        <v>10</v>
      </c>
      <c r="C21" s="51" t="s">
        <v>20</v>
      </c>
      <c r="D21" s="119"/>
      <c r="E21" s="118" t="s">
        <v>118</v>
      </c>
      <c r="F21" s="11"/>
      <c r="G21" s="5"/>
    </row>
    <row r="22" spans="1:7" ht="18" customHeight="1">
      <c r="A22" s="3"/>
      <c r="B22" s="4">
        <v>11</v>
      </c>
      <c r="C22" s="51" t="s">
        <v>86</v>
      </c>
      <c r="D22" s="119"/>
      <c r="E22" s="118" t="s">
        <v>118</v>
      </c>
      <c r="F22" s="11"/>
      <c r="G22" s="5"/>
    </row>
    <row r="23" spans="1:7" ht="18" customHeight="1">
      <c r="A23" s="3"/>
      <c r="B23" s="4">
        <v>12</v>
      </c>
      <c r="C23" s="51" t="s">
        <v>21</v>
      </c>
      <c r="D23" s="124" t="s">
        <v>118</v>
      </c>
      <c r="E23" s="119"/>
      <c r="F23" s="11"/>
      <c r="G23" s="5"/>
    </row>
    <row r="24" spans="1:7" ht="18" customHeight="1">
      <c r="A24" s="3"/>
      <c r="B24" s="4"/>
      <c r="C24" s="64" t="s">
        <v>22</v>
      </c>
      <c r="D24" s="11"/>
      <c r="E24" s="11"/>
      <c r="F24" s="11"/>
      <c r="G24" s="5"/>
    </row>
    <row r="25" spans="1:7" ht="18" customHeight="1">
      <c r="A25" s="3"/>
      <c r="B25" s="4">
        <v>13</v>
      </c>
      <c r="C25" s="51" t="s">
        <v>23</v>
      </c>
      <c r="D25" s="11" t="s">
        <v>118</v>
      </c>
      <c r="E25" s="11"/>
      <c r="F25" s="11"/>
      <c r="G25" s="5"/>
    </row>
    <row r="26" spans="1:7" ht="18" customHeight="1">
      <c r="A26" s="3"/>
      <c r="B26" s="4">
        <v>14</v>
      </c>
      <c r="C26" s="51" t="s">
        <v>24</v>
      </c>
      <c r="D26" s="11"/>
      <c r="E26" s="11"/>
      <c r="F26" s="11" t="s">
        <v>118</v>
      </c>
      <c r="G26" s="5"/>
    </row>
    <row r="27" spans="1:7" ht="18" customHeight="1">
      <c r="A27" s="3"/>
      <c r="B27" s="4">
        <v>15</v>
      </c>
      <c r="C27" s="51" t="s">
        <v>25</v>
      </c>
      <c r="D27" s="11"/>
      <c r="E27" s="11"/>
      <c r="F27" s="11" t="s">
        <v>118</v>
      </c>
      <c r="G27" s="5"/>
    </row>
    <row r="28" spans="1:7" ht="18" customHeight="1">
      <c r="A28" s="3" t="s">
        <v>26</v>
      </c>
      <c r="B28" s="4">
        <v>16</v>
      </c>
      <c r="C28" s="51" t="s">
        <v>27</v>
      </c>
      <c r="D28" s="11"/>
      <c r="E28" s="11"/>
      <c r="F28" s="11" t="s">
        <v>118</v>
      </c>
      <c r="G28" s="5"/>
    </row>
    <row r="29" spans="1:7" ht="18" customHeight="1">
      <c r="A29" s="3"/>
      <c r="B29" s="4">
        <v>17</v>
      </c>
      <c r="C29" s="51" t="s">
        <v>28</v>
      </c>
      <c r="D29" s="11"/>
      <c r="E29" s="11"/>
      <c r="F29" s="11" t="s">
        <v>118</v>
      </c>
      <c r="G29" s="5"/>
    </row>
    <row r="30" spans="1:7" ht="18" customHeight="1">
      <c r="A30" s="32"/>
      <c r="B30" s="33"/>
      <c r="C30" s="47" t="s">
        <v>120</v>
      </c>
      <c r="D30" s="34">
        <f>COUNTA(D12:D29)</f>
        <v>4</v>
      </c>
      <c r="E30" s="34">
        <f>COUNTA(E12:E29)</f>
        <v>9</v>
      </c>
      <c r="F30" s="34">
        <f t="shared" ref="F30" si="0">COUNTA(F12:F29)</f>
        <v>4</v>
      </c>
      <c r="G30" s="72">
        <f>D30/(D30+E30)*5</f>
        <v>1.5384615384615385</v>
      </c>
    </row>
    <row r="31" spans="1:7" ht="18" customHeight="1">
      <c r="A31" s="3"/>
      <c r="B31" s="6"/>
      <c r="C31" s="48"/>
      <c r="D31" s="3"/>
      <c r="E31" s="3"/>
      <c r="F31" s="3"/>
      <c r="G31" s="14"/>
    </row>
    <row r="32" spans="1:7" ht="18" customHeight="1">
      <c r="A32" s="3"/>
      <c r="B32" s="6"/>
      <c r="C32" s="44" t="s">
        <v>29</v>
      </c>
      <c r="D32" s="3"/>
      <c r="E32" s="3"/>
      <c r="F32" s="3"/>
      <c r="G32" s="14"/>
    </row>
    <row r="33" spans="1:7" ht="18" customHeight="1">
      <c r="A33" s="3"/>
      <c r="B33" s="6">
        <v>13</v>
      </c>
      <c r="C33" s="45" t="s">
        <v>30</v>
      </c>
      <c r="D33" s="3" t="s">
        <v>118</v>
      </c>
      <c r="E33" s="3"/>
      <c r="F33" s="3"/>
      <c r="G33" s="14"/>
    </row>
    <row r="34" spans="1:7" ht="18" customHeight="1">
      <c r="A34" s="3"/>
      <c r="B34" s="6">
        <v>14</v>
      </c>
      <c r="C34" s="45" t="s">
        <v>31</v>
      </c>
      <c r="D34" s="3" t="s">
        <v>118</v>
      </c>
      <c r="E34" s="3"/>
      <c r="F34" s="3"/>
      <c r="G34" s="14"/>
    </row>
    <row r="35" spans="1:7" ht="18" customHeight="1">
      <c r="A35" s="3"/>
      <c r="B35" s="6">
        <v>15</v>
      </c>
      <c r="C35" s="45" t="s">
        <v>32</v>
      </c>
      <c r="D35" s="3" t="s">
        <v>118</v>
      </c>
      <c r="E35" s="3"/>
      <c r="F35" s="3"/>
      <c r="G35" s="14"/>
    </row>
    <row r="36" spans="1:7" ht="18" customHeight="1">
      <c r="A36" s="3"/>
      <c r="B36" s="12"/>
      <c r="C36" s="49" t="s">
        <v>33</v>
      </c>
      <c r="D36" s="13"/>
      <c r="E36" s="13"/>
      <c r="F36" s="13"/>
      <c r="G36" s="73">
        <v>5</v>
      </c>
    </row>
    <row r="37" spans="1:7" ht="18" customHeight="1">
      <c r="A37" s="3"/>
      <c r="B37" s="6"/>
      <c r="C37" s="48"/>
      <c r="D37" s="3"/>
      <c r="E37" s="3"/>
      <c r="F37" s="3"/>
      <c r="G37" s="14"/>
    </row>
    <row r="38" spans="1:7" ht="18" customHeight="1">
      <c r="A38" s="3"/>
      <c r="B38" s="6"/>
      <c r="C38" s="44" t="s">
        <v>34</v>
      </c>
      <c r="D38" s="3"/>
      <c r="E38" s="3"/>
      <c r="F38" s="3"/>
      <c r="G38" s="14"/>
    </row>
    <row r="39" spans="1:7" ht="18" customHeight="1">
      <c r="A39" s="3"/>
      <c r="B39" s="6">
        <v>16</v>
      </c>
      <c r="C39" s="45" t="s">
        <v>35</v>
      </c>
      <c r="D39" s="70"/>
      <c r="E39" s="70" t="s">
        <v>118</v>
      </c>
      <c r="F39" s="70"/>
      <c r="G39" s="14"/>
    </row>
    <row r="40" spans="1:7" ht="18" customHeight="1">
      <c r="A40" s="3"/>
      <c r="B40" s="6">
        <v>17</v>
      </c>
      <c r="C40" s="45" t="s">
        <v>36</v>
      </c>
      <c r="D40" s="70" t="s">
        <v>118</v>
      </c>
      <c r="E40" s="70"/>
      <c r="F40" s="70"/>
      <c r="G40" s="14"/>
    </row>
    <row r="41" spans="1:7" ht="18" customHeight="1">
      <c r="A41" s="3"/>
      <c r="B41" s="6">
        <v>18</v>
      </c>
      <c r="C41" s="45" t="s">
        <v>37</v>
      </c>
      <c r="D41" s="70"/>
      <c r="E41" s="71" t="s">
        <v>118</v>
      </c>
      <c r="F41" s="70"/>
      <c r="G41" s="14"/>
    </row>
    <row r="42" spans="1:7" ht="18" customHeight="1">
      <c r="A42" s="3"/>
      <c r="B42" s="6">
        <v>19</v>
      </c>
      <c r="C42" s="45" t="s">
        <v>38</v>
      </c>
      <c r="D42" s="70"/>
      <c r="E42" s="71" t="s">
        <v>118</v>
      </c>
      <c r="F42" s="70"/>
      <c r="G42" s="14"/>
    </row>
    <row r="43" spans="1:7" ht="18" customHeight="1">
      <c r="A43" s="3"/>
      <c r="B43" s="6">
        <v>20</v>
      </c>
      <c r="C43" s="45" t="s">
        <v>39</v>
      </c>
      <c r="D43" s="70"/>
      <c r="E43" s="71" t="s">
        <v>118</v>
      </c>
      <c r="F43" s="70"/>
      <c r="G43" s="14"/>
    </row>
    <row r="44" spans="1:7" ht="34.200000000000003" customHeight="1">
      <c r="A44" s="3"/>
      <c r="B44" s="6">
        <v>21</v>
      </c>
      <c r="C44" s="45" t="s">
        <v>40</v>
      </c>
      <c r="D44" s="70"/>
      <c r="E44" s="71"/>
      <c r="F44" s="70" t="s">
        <v>118</v>
      </c>
      <c r="G44" s="14"/>
    </row>
    <row r="45" spans="1:7" ht="18" customHeight="1">
      <c r="A45" s="3"/>
      <c r="B45" s="12"/>
      <c r="C45" s="49" t="s">
        <v>41</v>
      </c>
      <c r="D45" s="13"/>
      <c r="E45" s="13"/>
      <c r="F45" s="13"/>
      <c r="G45" s="73">
        <v>1</v>
      </c>
    </row>
    <row r="46" spans="1:7" ht="18" customHeight="1">
      <c r="A46" s="3"/>
      <c r="B46" s="6"/>
      <c r="C46" s="48"/>
      <c r="D46" s="3"/>
      <c r="E46" s="3"/>
      <c r="F46" s="3"/>
      <c r="G46" s="14"/>
    </row>
    <row r="47" spans="1:7" ht="18" customHeight="1">
      <c r="A47" s="3"/>
      <c r="B47" s="6"/>
      <c r="C47" s="44" t="s">
        <v>42</v>
      </c>
      <c r="D47" s="104"/>
      <c r="E47" s="104"/>
      <c r="F47" s="104"/>
      <c r="G47" s="14"/>
    </row>
    <row r="48" spans="1:7" ht="18" customHeight="1">
      <c r="A48" s="3"/>
      <c r="B48" s="6">
        <v>22</v>
      </c>
      <c r="C48" s="45" t="s">
        <v>43</v>
      </c>
      <c r="D48" s="104"/>
      <c r="E48" s="104"/>
      <c r="F48" s="104"/>
      <c r="G48" s="14"/>
    </row>
    <row r="49" spans="1:7" ht="18" customHeight="1">
      <c r="A49" s="3"/>
      <c r="B49" s="6">
        <v>23</v>
      </c>
      <c r="C49" s="45" t="s">
        <v>44</v>
      </c>
      <c r="D49" s="104"/>
      <c r="E49" s="104"/>
      <c r="F49" s="104"/>
      <c r="G49" s="14"/>
    </row>
    <row r="50" spans="1:7" ht="18" customHeight="1">
      <c r="A50" s="3"/>
      <c r="B50" s="6">
        <v>24</v>
      </c>
      <c r="C50" s="45" t="s">
        <v>45</v>
      </c>
      <c r="D50" s="104"/>
      <c r="E50" s="104"/>
      <c r="F50" s="104"/>
      <c r="G50" s="14"/>
    </row>
    <row r="51" spans="1:7" ht="18" customHeight="1">
      <c r="A51" s="3"/>
      <c r="B51" s="6">
        <v>25</v>
      </c>
      <c r="C51" s="45" t="s">
        <v>46</v>
      </c>
      <c r="D51" s="105"/>
      <c r="E51" s="104"/>
      <c r="F51" s="104"/>
      <c r="G51" s="14"/>
    </row>
    <row r="52" spans="1:7" ht="18" customHeight="1">
      <c r="A52" s="3"/>
      <c r="B52" s="6">
        <v>26</v>
      </c>
      <c r="C52" s="45" t="s">
        <v>47</v>
      </c>
      <c r="D52" s="104" t="s">
        <v>118</v>
      </c>
      <c r="E52" s="104"/>
      <c r="F52" s="104"/>
      <c r="G52" s="14"/>
    </row>
    <row r="53" spans="1:7" ht="18" customHeight="1">
      <c r="A53" s="3"/>
      <c r="B53" s="15"/>
      <c r="C53" s="50" t="s">
        <v>48</v>
      </c>
      <c r="D53" s="16"/>
      <c r="E53" s="16"/>
      <c r="F53" s="16"/>
      <c r="G53" s="74">
        <v>5</v>
      </c>
    </row>
    <row r="54" spans="1:7" ht="18" customHeight="1">
      <c r="A54" s="3"/>
      <c r="B54" s="6"/>
      <c r="C54" s="45"/>
      <c r="D54" s="3"/>
      <c r="E54" s="3"/>
      <c r="F54" s="3"/>
      <c r="G54" s="14"/>
    </row>
    <row r="55" spans="1:7" ht="18" customHeight="1">
      <c r="A55" s="3"/>
      <c r="B55" s="6"/>
      <c r="C55" s="44" t="s">
        <v>49</v>
      </c>
      <c r="D55" s="3"/>
      <c r="E55" s="3"/>
      <c r="F55" s="3"/>
      <c r="G55" s="14"/>
    </row>
    <row r="56" spans="1:7" ht="18" customHeight="1">
      <c r="A56" s="3"/>
      <c r="B56" s="6">
        <v>27</v>
      </c>
      <c r="C56" s="45" t="s">
        <v>50</v>
      </c>
      <c r="D56" s="6"/>
      <c r="E56" s="3" t="s">
        <v>118</v>
      </c>
      <c r="F56" s="3"/>
      <c r="G56" s="14"/>
    </row>
    <row r="57" spans="1:7" ht="18" customHeight="1">
      <c r="A57" s="3"/>
      <c r="B57" s="6">
        <v>28</v>
      </c>
      <c r="C57" s="51" t="s">
        <v>51</v>
      </c>
      <c r="D57" s="3" t="s">
        <v>118</v>
      </c>
      <c r="E57" s="3"/>
      <c r="F57" s="3"/>
      <c r="G57" s="14"/>
    </row>
    <row r="58" spans="1:7" ht="18" customHeight="1">
      <c r="A58" s="3"/>
      <c r="B58" s="15"/>
      <c r="C58" s="50" t="s">
        <v>52</v>
      </c>
      <c r="D58" s="16"/>
      <c r="E58" s="16"/>
      <c r="F58" s="16"/>
      <c r="G58" s="74">
        <v>1</v>
      </c>
    </row>
    <row r="59" spans="1:7" ht="18" customHeight="1">
      <c r="A59" s="3"/>
      <c r="B59" s="6"/>
      <c r="C59" s="45"/>
      <c r="D59" s="3"/>
      <c r="E59" s="3"/>
      <c r="F59" s="3"/>
      <c r="G59" s="14"/>
    </row>
    <row r="60" spans="1:7" ht="18" customHeight="1">
      <c r="A60" s="3"/>
      <c r="B60" s="6"/>
      <c r="C60" s="44" t="s">
        <v>53</v>
      </c>
      <c r="D60" s="3"/>
      <c r="E60" s="3"/>
      <c r="F60" s="3"/>
      <c r="G60" s="14"/>
    </row>
    <row r="61" spans="1:7" ht="27.6" customHeight="1">
      <c r="A61" s="3"/>
      <c r="B61" s="6">
        <v>29</v>
      </c>
      <c r="C61" s="45" t="s">
        <v>54</v>
      </c>
      <c r="D61" s="3" t="s">
        <v>118</v>
      </c>
      <c r="E61" s="3"/>
      <c r="F61" s="3"/>
      <c r="G61" s="14"/>
    </row>
    <row r="62" spans="1:7" ht="18" customHeight="1">
      <c r="A62" s="3"/>
      <c r="B62" s="6">
        <v>30</v>
      </c>
      <c r="C62" s="45" t="s">
        <v>55</v>
      </c>
      <c r="D62" s="3"/>
      <c r="E62" s="3" t="s">
        <v>118</v>
      </c>
      <c r="F62" s="3"/>
      <c r="G62" s="14"/>
    </row>
    <row r="63" spans="1:7" ht="18" customHeight="1">
      <c r="A63" s="3"/>
      <c r="B63" s="15"/>
      <c r="C63" s="50" t="s">
        <v>56</v>
      </c>
      <c r="D63" s="16"/>
      <c r="E63" s="16"/>
      <c r="F63" s="16"/>
      <c r="G63" s="74">
        <v>2</v>
      </c>
    </row>
    <row r="64" spans="1:7" ht="18" customHeight="1">
      <c r="A64" s="3"/>
      <c r="B64" s="6"/>
      <c r="C64" s="45"/>
      <c r="D64" s="3"/>
      <c r="E64" s="3"/>
      <c r="F64" s="3"/>
      <c r="G64" s="14"/>
    </row>
    <row r="65" spans="1:7" ht="18" customHeight="1">
      <c r="A65" s="3"/>
      <c r="B65" s="6"/>
      <c r="C65" s="44" t="s">
        <v>57</v>
      </c>
      <c r="D65" s="3"/>
      <c r="E65" s="3"/>
      <c r="F65" s="3"/>
      <c r="G65" s="14"/>
    </row>
    <row r="66" spans="1:7" ht="18" customHeight="1">
      <c r="A66" s="3"/>
      <c r="B66" s="6">
        <v>31</v>
      </c>
      <c r="C66" s="51" t="s">
        <v>58</v>
      </c>
      <c r="D66" s="3" t="s">
        <v>118</v>
      </c>
      <c r="E66" s="3"/>
      <c r="F66" s="3"/>
      <c r="G66" s="14"/>
    </row>
    <row r="67" spans="1:7" ht="18" customHeight="1">
      <c r="A67" s="3"/>
      <c r="B67" s="6">
        <v>32</v>
      </c>
      <c r="C67" s="45" t="s">
        <v>59</v>
      </c>
      <c r="D67" s="3" t="s">
        <v>118</v>
      </c>
      <c r="E67" s="3"/>
      <c r="F67" s="3"/>
      <c r="G67" s="14"/>
    </row>
    <row r="68" spans="1:7" ht="18" customHeight="1">
      <c r="A68" s="3"/>
      <c r="B68" s="6">
        <v>33</v>
      </c>
      <c r="C68" s="45" t="s">
        <v>60</v>
      </c>
      <c r="D68" s="3" t="s">
        <v>118</v>
      </c>
      <c r="E68" s="3"/>
      <c r="F68" s="3"/>
      <c r="G68" s="14"/>
    </row>
    <row r="69" spans="1:7" ht="18" customHeight="1">
      <c r="A69" s="3"/>
      <c r="B69" s="15"/>
      <c r="C69" s="50" t="s">
        <v>61</v>
      </c>
      <c r="D69" s="16"/>
      <c r="E69" s="16"/>
      <c r="F69" s="16"/>
      <c r="G69" s="74">
        <v>5</v>
      </c>
    </row>
    <row r="70" spans="1:7" ht="18" customHeight="1">
      <c r="A70" s="3"/>
      <c r="B70" s="6"/>
      <c r="C70" s="45"/>
      <c r="D70" s="3"/>
      <c r="E70" s="3"/>
      <c r="F70" s="3"/>
      <c r="G70" s="14"/>
    </row>
    <row r="71" spans="1:7" ht="18" customHeight="1">
      <c r="A71" s="3"/>
      <c r="B71" s="17"/>
      <c r="C71" s="52" t="s">
        <v>62</v>
      </c>
      <c r="D71" s="18"/>
      <c r="E71" s="18"/>
      <c r="F71" s="18"/>
      <c r="G71" s="75">
        <f>G30+G36+G45+G53+G58+G63+G69</f>
        <v>20.53846153846154</v>
      </c>
    </row>
    <row r="72" spans="1:7" ht="18" customHeight="1">
      <c r="A72" s="3"/>
      <c r="B72" s="17"/>
      <c r="C72" s="52" t="s">
        <v>121</v>
      </c>
      <c r="D72" s="18"/>
      <c r="E72" s="18"/>
      <c r="F72" s="18"/>
      <c r="G72" s="77">
        <f>(G71-7)/(35-7)*10</f>
        <v>4.8351648351648358</v>
      </c>
    </row>
    <row r="73" spans="1:7">
      <c r="C73" s="46"/>
    </row>
    <row r="74" spans="1:7">
      <c r="B74" s="28"/>
      <c r="C74" s="53" t="s">
        <v>76</v>
      </c>
      <c r="D74" s="28"/>
      <c r="E74" s="28"/>
      <c r="F74" s="28"/>
    </row>
  </sheetData>
  <mergeCells count="7">
    <mergeCell ref="D7:G7"/>
    <mergeCell ref="D1:G1"/>
    <mergeCell ref="D2:G2"/>
    <mergeCell ref="D3:G3"/>
    <mergeCell ref="D4:G4"/>
    <mergeCell ref="D5:G5"/>
    <mergeCell ref="D6:G6"/>
  </mergeCells>
  <dataValidations count="1">
    <dataValidation type="list" allowBlank="1" showInputMessage="1" showErrorMessage="1" sqref="D5:G5">
      <formula1>$D$8:$E$8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'[2]data for drop down list'!#REF!</xm:f>
          </x14:formula1>
          <xm:sqref>D1:G1</xm:sqref>
        </x14:dataValidation>
        <x14:dataValidation type="list" allowBlank="1" showInputMessage="1" showErrorMessage="1">
          <x14:formula1>
            <xm:f>'[2]data for drop down list'!#REF!</xm:f>
          </x14:formula1>
          <xm:sqref>D2:G2</xm:sqref>
        </x14:dataValidation>
      </x14:dataValidations>
    </ext>
  </extLst>
</worksheet>
</file>

<file path=xl/worksheets/sheet33.xml><?xml version="1.0" encoding="utf-8"?>
<worksheet xmlns="http://schemas.openxmlformats.org/spreadsheetml/2006/main" xmlns:r="http://schemas.openxmlformats.org/officeDocument/2006/relationships">
  <dimension ref="A1:N29"/>
  <sheetViews>
    <sheetView workbookViewId="0">
      <selection activeCell="L11" sqref="L11"/>
    </sheetView>
  </sheetViews>
  <sheetFormatPr baseColWidth="10" defaultColWidth="8.88671875" defaultRowHeight="14.4"/>
  <cols>
    <col min="1" max="1" width="11.109375" style="66" customWidth="1"/>
    <col min="2" max="2" width="15.88671875" style="66" customWidth="1"/>
    <col min="3" max="3" width="14.33203125" style="66" customWidth="1"/>
    <col min="4" max="4" width="19.88671875" style="66" customWidth="1"/>
    <col min="5" max="5" width="12.6640625" style="66" customWidth="1"/>
    <col min="6" max="6" width="13.5546875" style="66" customWidth="1"/>
    <col min="7" max="10" width="12.6640625" style="58" customWidth="1"/>
    <col min="11" max="11" width="14.5546875" style="58" customWidth="1"/>
    <col min="12" max="12" width="20.33203125" style="66" customWidth="1"/>
    <col min="13" max="13" width="18.6640625" style="66" customWidth="1"/>
    <col min="14" max="16384" width="8.88671875" style="66"/>
  </cols>
  <sheetData>
    <row r="1" spans="1:14" s="35" customFormat="1" ht="29.4" customHeight="1">
      <c r="A1" s="207" t="s">
        <v>128</v>
      </c>
      <c r="B1" s="208"/>
      <c r="C1" s="209"/>
      <c r="D1" s="92"/>
      <c r="E1" s="206" t="s">
        <v>129</v>
      </c>
      <c r="F1" s="206"/>
      <c r="G1" s="206"/>
      <c r="H1" s="206"/>
      <c r="I1" s="206"/>
      <c r="J1" s="206"/>
      <c r="K1" s="206"/>
      <c r="L1" s="27"/>
      <c r="M1" s="27"/>
    </row>
    <row r="2" spans="1:14" s="35" customFormat="1" ht="29.4" customHeight="1">
      <c r="A2" s="89" t="s">
        <v>73</v>
      </c>
      <c r="B2" s="90" t="s">
        <v>66</v>
      </c>
      <c r="C2" s="91" t="s">
        <v>232</v>
      </c>
      <c r="D2" s="62" t="s">
        <v>91</v>
      </c>
      <c r="E2" s="93" t="s">
        <v>67</v>
      </c>
      <c r="F2" s="93" t="s">
        <v>68</v>
      </c>
      <c r="G2" s="93" t="s">
        <v>69</v>
      </c>
      <c r="H2" s="93" t="s">
        <v>75</v>
      </c>
      <c r="I2" s="93" t="s">
        <v>70</v>
      </c>
      <c r="J2" s="93" t="s">
        <v>71</v>
      </c>
      <c r="K2" s="93" t="s">
        <v>72</v>
      </c>
      <c r="L2" s="63" t="s">
        <v>89</v>
      </c>
      <c r="M2" s="62" t="s">
        <v>4</v>
      </c>
      <c r="N2" s="36"/>
    </row>
    <row r="3" spans="1:14" s="37" customFormat="1">
      <c r="A3" s="135" t="s">
        <v>214</v>
      </c>
      <c r="B3" s="136" t="s">
        <v>233</v>
      </c>
      <c r="C3" s="137" t="s">
        <v>234</v>
      </c>
      <c r="D3" s="138" t="s">
        <v>235</v>
      </c>
      <c r="E3" s="139" t="s">
        <v>88</v>
      </c>
      <c r="F3" s="139" t="s">
        <v>88</v>
      </c>
      <c r="G3" s="140" t="s">
        <v>1</v>
      </c>
      <c r="H3" s="140" t="s">
        <v>88</v>
      </c>
      <c r="I3" s="140" t="s">
        <v>88</v>
      </c>
      <c r="J3" s="140" t="s">
        <v>88</v>
      </c>
      <c r="K3" s="140" t="s">
        <v>88</v>
      </c>
      <c r="L3" s="141">
        <f>'QA_{J0001}_{ZN}'!G72</f>
        <v>3.5439560439560442</v>
      </c>
      <c r="M3" s="22"/>
      <c r="N3" s="36"/>
    </row>
    <row r="4" spans="1:14" s="37" customFormat="1">
      <c r="A4" s="142" t="s">
        <v>143</v>
      </c>
      <c r="B4" s="143" t="s">
        <v>144</v>
      </c>
      <c r="C4" s="144" t="s">
        <v>236</v>
      </c>
      <c r="D4" s="145" t="s">
        <v>237</v>
      </c>
      <c r="E4" s="142" t="s">
        <v>88</v>
      </c>
      <c r="F4" s="142" t="s">
        <v>88</v>
      </c>
      <c r="G4" s="142" t="s">
        <v>1</v>
      </c>
      <c r="H4" s="142" t="s">
        <v>88</v>
      </c>
      <c r="I4" s="142" t="s">
        <v>88</v>
      </c>
      <c r="J4" s="142" t="s">
        <v>88</v>
      </c>
      <c r="K4" s="142" t="s">
        <v>88</v>
      </c>
      <c r="L4" s="146">
        <f>'QA_{J0013}_{ZN}'!G72</f>
        <v>3.5439560439560442</v>
      </c>
      <c r="M4" s="24"/>
      <c r="N4" s="36"/>
    </row>
    <row r="5" spans="1:14" s="37" customFormat="1">
      <c r="A5" s="137" t="s">
        <v>218</v>
      </c>
      <c r="B5" s="136" t="s">
        <v>217</v>
      </c>
      <c r="C5" s="137" t="s">
        <v>238</v>
      </c>
      <c r="D5" s="135" t="s">
        <v>239</v>
      </c>
      <c r="E5" s="147" t="s">
        <v>88</v>
      </c>
      <c r="F5" s="147" t="s">
        <v>88</v>
      </c>
      <c r="G5" s="148" t="s">
        <v>1</v>
      </c>
      <c r="H5" s="148" t="s">
        <v>88</v>
      </c>
      <c r="I5" s="148" t="s">
        <v>88</v>
      </c>
      <c r="J5" s="148" t="s">
        <v>88</v>
      </c>
      <c r="K5" s="148" t="s">
        <v>88</v>
      </c>
      <c r="L5" s="149">
        <f>'QA_{B0002}_{ZN}'!G72</f>
        <v>3.7637362637362641</v>
      </c>
      <c r="M5" s="19"/>
      <c r="N5" s="36"/>
    </row>
    <row r="6" spans="1:14" s="37" customFormat="1">
      <c r="A6" s="144" t="s">
        <v>188</v>
      </c>
      <c r="B6" s="150" t="s">
        <v>187</v>
      </c>
      <c r="C6" s="144" t="s">
        <v>240</v>
      </c>
      <c r="D6" s="145" t="s">
        <v>241</v>
      </c>
      <c r="E6" s="142" t="s">
        <v>88</v>
      </c>
      <c r="F6" s="142" t="s">
        <v>88</v>
      </c>
      <c r="G6" s="151" t="s">
        <v>1</v>
      </c>
      <c r="H6" s="151" t="s">
        <v>88</v>
      </c>
      <c r="I6" s="151" t="s">
        <v>88</v>
      </c>
      <c r="J6" s="151" t="s">
        <v>88</v>
      </c>
      <c r="K6" s="151" t="s">
        <v>88</v>
      </c>
      <c r="L6" s="146">
        <f>'QA_{C0002}_{ZN}'!G72</f>
        <v>4.9725274725274726</v>
      </c>
      <c r="M6" s="24"/>
      <c r="N6" s="36"/>
    </row>
    <row r="7" spans="1:14" s="37" customFormat="1">
      <c r="A7" s="137" t="s">
        <v>222</v>
      </c>
      <c r="B7" s="136" t="s">
        <v>221</v>
      </c>
      <c r="C7" s="137" t="s">
        <v>242</v>
      </c>
      <c r="D7" s="135" t="s">
        <v>243</v>
      </c>
      <c r="E7" s="147" t="s">
        <v>88</v>
      </c>
      <c r="F7" s="147" t="s">
        <v>88</v>
      </c>
      <c r="G7" s="148" t="s">
        <v>1</v>
      </c>
      <c r="H7" s="148" t="s">
        <v>88</v>
      </c>
      <c r="I7" s="148" t="s">
        <v>88</v>
      </c>
      <c r="J7" s="148" t="s">
        <v>88</v>
      </c>
      <c r="K7" s="148" t="s">
        <v>88</v>
      </c>
      <c r="L7" s="149">
        <f>'QA_{H0004}_{ZN}'!G72</f>
        <v>5.0210084033613445</v>
      </c>
      <c r="M7" s="19"/>
    </row>
    <row r="8" spans="1:14" s="37" customFormat="1">
      <c r="A8" s="144" t="s">
        <v>225</v>
      </c>
      <c r="B8" s="150" t="s">
        <v>224</v>
      </c>
      <c r="C8" s="144" t="s">
        <v>236</v>
      </c>
      <c r="D8" s="145" t="s">
        <v>244</v>
      </c>
      <c r="E8" s="142" t="s">
        <v>88</v>
      </c>
      <c r="F8" s="142" t="s">
        <v>88</v>
      </c>
      <c r="G8" s="151" t="s">
        <v>1</v>
      </c>
      <c r="H8" s="151" t="s">
        <v>88</v>
      </c>
      <c r="I8" s="151" t="s">
        <v>88</v>
      </c>
      <c r="J8" s="151" t="s">
        <v>88</v>
      </c>
      <c r="K8" s="151" t="s">
        <v>88</v>
      </c>
      <c r="L8" s="146">
        <f>'QA_{H0005}_{ZN}'!G72</f>
        <v>3.5439560439560442</v>
      </c>
      <c r="M8" s="24"/>
    </row>
    <row r="9" spans="1:14" s="37" customFormat="1">
      <c r="A9" s="137" t="s">
        <v>227</v>
      </c>
      <c r="B9" s="136" t="s">
        <v>226</v>
      </c>
      <c r="C9" s="137" t="s">
        <v>245</v>
      </c>
      <c r="D9" s="135" t="s">
        <v>246</v>
      </c>
      <c r="E9" s="147" t="s">
        <v>88</v>
      </c>
      <c r="F9" s="147" t="s">
        <v>88</v>
      </c>
      <c r="G9" s="148" t="s">
        <v>1</v>
      </c>
      <c r="H9" s="148" t="s">
        <v>88</v>
      </c>
      <c r="I9" s="148" t="s">
        <v>88</v>
      </c>
      <c r="J9" s="148" t="s">
        <v>88</v>
      </c>
      <c r="K9" s="148" t="s">
        <v>88</v>
      </c>
      <c r="L9" s="149">
        <f>'QA_{H0002}_{ZN}'!G72</f>
        <v>5.1260504201680668</v>
      </c>
      <c r="M9" s="19"/>
    </row>
    <row r="10" spans="1:14" s="37" customFormat="1">
      <c r="A10" s="144" t="s">
        <v>230</v>
      </c>
      <c r="B10" s="150" t="s">
        <v>229</v>
      </c>
      <c r="C10" s="144" t="s">
        <v>247</v>
      </c>
      <c r="D10" s="145" t="s">
        <v>248</v>
      </c>
      <c r="E10" s="142" t="s">
        <v>88</v>
      </c>
      <c r="F10" s="142" t="s">
        <v>88</v>
      </c>
      <c r="G10" s="151" t="s">
        <v>1</v>
      </c>
      <c r="H10" s="151" t="s">
        <v>88</v>
      </c>
      <c r="I10" s="151" t="s">
        <v>88</v>
      </c>
      <c r="J10" s="151" t="s">
        <v>88</v>
      </c>
      <c r="K10" s="151" t="s">
        <v>88</v>
      </c>
      <c r="L10" s="146">
        <f>'QA_{N0003}_{ZN}'!G72</f>
        <v>4.8351648351648358</v>
      </c>
      <c r="M10" s="24"/>
      <c r="N10" s="36"/>
    </row>
    <row r="11" spans="1:14" s="37" customFormat="1">
      <c r="A11" s="82"/>
      <c r="B11" s="82"/>
      <c r="C11" s="82"/>
      <c r="D11" s="152"/>
      <c r="E11" s="19"/>
      <c r="F11" s="19"/>
      <c r="G11" s="57"/>
      <c r="H11" s="57"/>
      <c r="I11" s="57"/>
      <c r="J11" s="57"/>
      <c r="K11" s="57"/>
      <c r="L11" s="184"/>
      <c r="M11" s="19"/>
      <c r="N11" s="36"/>
    </row>
    <row r="12" spans="1:14" s="37" customFormat="1">
      <c r="A12" s="84"/>
      <c r="B12" s="84"/>
      <c r="C12" s="84"/>
      <c r="D12" s="26"/>
      <c r="E12" s="24"/>
      <c r="F12" s="24"/>
      <c r="G12" s="56"/>
      <c r="H12" s="56"/>
      <c r="I12" s="56"/>
      <c r="J12" s="56"/>
      <c r="K12" s="56"/>
      <c r="L12" s="24"/>
      <c r="M12" s="24"/>
      <c r="N12" s="36"/>
    </row>
    <row r="13" spans="1:14" s="37" customFormat="1">
      <c r="A13" s="82"/>
      <c r="B13" s="82"/>
      <c r="C13" s="82"/>
      <c r="D13" s="21"/>
      <c r="E13" s="19"/>
      <c r="F13" s="19"/>
      <c r="G13" s="57"/>
      <c r="H13" s="57"/>
      <c r="I13" s="57"/>
      <c r="J13" s="57"/>
      <c r="K13" s="57"/>
      <c r="L13" s="19"/>
      <c r="M13" s="19"/>
      <c r="N13" s="36"/>
    </row>
    <row r="14" spans="1:14" s="37" customFormat="1">
      <c r="A14" s="84"/>
      <c r="B14" s="84"/>
      <c r="C14" s="84"/>
      <c r="D14" s="26"/>
      <c r="E14" s="24"/>
      <c r="F14" s="24"/>
      <c r="G14" s="56"/>
      <c r="H14" s="56"/>
      <c r="I14" s="56"/>
      <c r="J14" s="56"/>
      <c r="K14" s="56"/>
      <c r="L14" s="24"/>
      <c r="M14" s="24"/>
      <c r="N14" s="36"/>
    </row>
    <row r="15" spans="1:14" s="37" customFormat="1">
      <c r="A15" s="82"/>
      <c r="B15" s="82"/>
      <c r="C15" s="82"/>
      <c r="D15" s="21"/>
      <c r="E15" s="19"/>
      <c r="F15" s="19"/>
      <c r="G15" s="57"/>
      <c r="H15" s="57"/>
      <c r="I15" s="57"/>
      <c r="J15" s="57"/>
      <c r="K15" s="57"/>
      <c r="L15" s="19"/>
      <c r="M15" s="19"/>
      <c r="N15" s="36"/>
    </row>
    <row r="16" spans="1:14">
      <c r="A16" s="84"/>
      <c r="B16" s="84"/>
      <c r="C16" s="84"/>
      <c r="D16" s="26"/>
      <c r="E16" s="24"/>
      <c r="F16" s="24"/>
      <c r="G16" s="56"/>
      <c r="H16" s="56"/>
      <c r="I16" s="56"/>
      <c r="J16" s="56"/>
      <c r="K16" s="56"/>
      <c r="L16" s="24"/>
      <c r="M16" s="24"/>
    </row>
    <row r="17" spans="1:13">
      <c r="A17" s="82"/>
      <c r="B17" s="82"/>
      <c r="C17" s="82"/>
      <c r="D17" s="21"/>
      <c r="E17" s="19"/>
      <c r="F17" s="19"/>
      <c r="G17" s="57"/>
      <c r="H17" s="57"/>
      <c r="I17" s="57"/>
      <c r="J17" s="57"/>
      <c r="K17" s="57"/>
      <c r="L17" s="19"/>
      <c r="M17" s="19"/>
    </row>
    <row r="18" spans="1:13">
      <c r="A18" s="84"/>
      <c r="B18" s="84"/>
      <c r="C18" s="84"/>
      <c r="D18" s="26"/>
      <c r="E18" s="24"/>
      <c r="F18" s="24"/>
      <c r="G18" s="56"/>
      <c r="H18" s="56"/>
      <c r="I18" s="56"/>
      <c r="J18" s="56"/>
      <c r="K18" s="56"/>
      <c r="L18" s="24"/>
      <c r="M18" s="24"/>
    </row>
    <row r="19" spans="1:13">
      <c r="A19" s="82"/>
      <c r="B19" s="82"/>
      <c r="C19" s="82"/>
      <c r="D19" s="21"/>
      <c r="E19" s="19"/>
      <c r="F19" s="19"/>
      <c r="G19" s="57"/>
      <c r="H19" s="57"/>
      <c r="I19" s="57"/>
      <c r="J19" s="57"/>
      <c r="K19" s="57"/>
      <c r="L19" s="19"/>
      <c r="M19" s="19"/>
    </row>
    <row r="20" spans="1:13">
      <c r="A20" s="84"/>
      <c r="B20" s="84"/>
      <c r="C20" s="84"/>
      <c r="D20" s="26"/>
      <c r="E20" s="24"/>
      <c r="F20" s="24"/>
      <c r="G20" s="56"/>
      <c r="H20" s="56"/>
      <c r="I20" s="56"/>
      <c r="J20" s="56"/>
      <c r="K20" s="56"/>
      <c r="L20" s="24"/>
      <c r="M20" s="24"/>
    </row>
    <row r="21" spans="1:13">
      <c r="A21" s="82"/>
      <c r="B21" s="82"/>
      <c r="C21" s="82"/>
      <c r="D21" s="21"/>
      <c r="E21" s="19"/>
      <c r="F21" s="19"/>
      <c r="G21" s="57"/>
      <c r="H21" s="57"/>
      <c r="I21" s="57"/>
      <c r="J21" s="57"/>
      <c r="K21" s="57"/>
      <c r="L21" s="19"/>
      <c r="M21" s="19"/>
    </row>
    <row r="22" spans="1:13">
      <c r="A22" s="84"/>
      <c r="B22" s="84"/>
      <c r="C22" s="84"/>
      <c r="D22" s="26"/>
      <c r="E22" s="24"/>
      <c r="F22" s="24"/>
      <c r="G22" s="56"/>
      <c r="H22" s="56"/>
      <c r="I22" s="56"/>
      <c r="J22" s="56"/>
      <c r="K22" s="56"/>
      <c r="L22" s="24"/>
      <c r="M22" s="24"/>
    </row>
    <row r="23" spans="1:13">
      <c r="A23" s="82"/>
      <c r="B23" s="82"/>
      <c r="C23" s="82"/>
      <c r="D23" s="21"/>
      <c r="E23" s="19"/>
      <c r="F23" s="19"/>
      <c r="G23" s="57"/>
      <c r="H23" s="57"/>
      <c r="I23" s="57"/>
      <c r="J23" s="57"/>
      <c r="K23" s="57"/>
      <c r="L23" s="19"/>
      <c r="M23" s="19"/>
    </row>
    <row r="24" spans="1:13">
      <c r="A24" s="84"/>
      <c r="B24" s="84"/>
      <c r="C24" s="84"/>
      <c r="D24" s="26"/>
      <c r="E24" s="24"/>
      <c r="F24" s="24"/>
      <c r="G24" s="56"/>
      <c r="H24" s="56"/>
      <c r="I24" s="56"/>
      <c r="J24" s="56"/>
      <c r="K24" s="56"/>
      <c r="L24" s="24"/>
      <c r="M24" s="24"/>
    </row>
    <row r="25" spans="1:13">
      <c r="A25" s="82"/>
      <c r="B25" s="82"/>
      <c r="C25" s="82"/>
      <c r="D25" s="21"/>
      <c r="E25" s="19"/>
      <c r="F25" s="19"/>
      <c r="G25" s="57"/>
      <c r="H25" s="57"/>
      <c r="I25" s="57"/>
      <c r="J25" s="57"/>
      <c r="K25" s="57"/>
      <c r="L25" s="19"/>
      <c r="M25" s="19"/>
    </row>
    <row r="26" spans="1:13">
      <c r="A26" s="84"/>
      <c r="B26" s="84"/>
      <c r="C26" s="84"/>
      <c r="D26" s="26"/>
      <c r="E26" s="24"/>
      <c r="F26" s="24"/>
      <c r="G26" s="56"/>
      <c r="H26" s="56"/>
      <c r="I26" s="56"/>
      <c r="J26" s="56"/>
      <c r="K26" s="56"/>
      <c r="L26" s="24"/>
      <c r="M26" s="24"/>
    </row>
    <row r="27" spans="1:13">
      <c r="A27" s="82"/>
      <c r="B27" s="82"/>
      <c r="C27" s="82"/>
      <c r="D27" s="21"/>
      <c r="E27" s="19"/>
      <c r="F27" s="19"/>
      <c r="G27" s="57"/>
      <c r="H27" s="57"/>
      <c r="I27" s="57"/>
      <c r="J27" s="57"/>
      <c r="K27" s="57"/>
      <c r="L27" s="19"/>
      <c r="M27" s="19"/>
    </row>
    <row r="28" spans="1:13">
      <c r="A28" s="84"/>
      <c r="B28" s="84"/>
      <c r="C28" s="84"/>
      <c r="D28" s="26"/>
      <c r="E28" s="24"/>
      <c r="F28" s="24"/>
      <c r="G28" s="56"/>
      <c r="H28" s="56"/>
      <c r="I28" s="56"/>
      <c r="J28" s="56"/>
      <c r="K28" s="56"/>
      <c r="L28" s="24"/>
      <c r="M28" s="24"/>
    </row>
    <row r="29" spans="1:13">
      <c r="A29" s="82"/>
      <c r="B29" s="82"/>
      <c r="C29" s="82"/>
      <c r="D29" s="21"/>
      <c r="E29" s="19"/>
      <c r="F29" s="19"/>
      <c r="G29" s="57"/>
      <c r="H29" s="57"/>
      <c r="I29" s="57"/>
      <c r="J29" s="57"/>
      <c r="K29" s="57"/>
      <c r="L29" s="19"/>
      <c r="M29" s="19"/>
    </row>
  </sheetData>
  <mergeCells count="2">
    <mergeCell ref="A1:C1"/>
    <mergeCell ref="E1:K1"/>
  </mergeCells>
  <hyperlinks>
    <hyperlink ref="D3" location="'QA_{J0001}_{ZN}'!A1" display="QA_{J0001}_{ZN}"/>
    <hyperlink ref="D4" location="'QA_{J0013}_{ZN}'!A1" display="QA_{J0013}_{ZN}"/>
    <hyperlink ref="D5" location="'QA_{B0002}_{ZN}'!A1" display="QA_{B0002}_{ZN}"/>
    <hyperlink ref="D6" location="'QA_{C0002}_{ZN}'!A1" display="QA_{C0002}_{ZN}"/>
    <hyperlink ref="D7" location="'QA_{H0004}_{ZN}'!A1" display="QA_{H0004}_{ZN}"/>
    <hyperlink ref="D8" location="'QA_{H0005}_{ZN}'!A1" display="QA_{H0005}_{ZN}"/>
    <hyperlink ref="D9" location="'QA_{H0002}_{ZN}'!A1" display="QA_{H0002}_{ZN}"/>
    <hyperlink ref="D10" location="'QA_{N0003}_{ZN}'!A1" display="QA_{N0003}_{ZN}"/>
  </hyperlinks>
  <pageMargins left="0.7" right="0.7" top="0.75" bottom="0.75" header="0.3" footer="0.3"/>
  <pageSetup paperSize="9" orientation="portrait" r:id="rId1"/>
  <legacyDrawing r:id="rId2"/>
  <extLst xmlns:x14="http://schemas.microsoft.com/office/spreadsheetml/2009/9/main">
    <ext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'[2]MPTY_QA_{FC}_{TAGNAME}'!#REF!</xm:f>
          </x14:formula1>
          <xm:sqref>E3:K29</xm:sqref>
        </x14:dataValidation>
      </x14:dataValidations>
    </ext>
  </extLst>
</worksheet>
</file>

<file path=xl/worksheets/sheet34.xml><?xml version="1.0" encoding="utf-8"?>
<worksheet xmlns="http://schemas.openxmlformats.org/spreadsheetml/2006/main" xmlns:r="http://schemas.openxmlformats.org/officeDocument/2006/relationships">
  <dimension ref="A1:G74"/>
  <sheetViews>
    <sheetView topLeftCell="A55" zoomScaleNormal="100" workbookViewId="0">
      <selection activeCell="F54" sqref="F54"/>
    </sheetView>
  </sheetViews>
  <sheetFormatPr baseColWidth="10" defaultColWidth="9.109375" defaultRowHeight="14.4"/>
  <cols>
    <col min="1" max="1" width="13.109375" style="66" customWidth="1"/>
    <col min="2" max="2" width="9.109375" style="66"/>
    <col min="3" max="3" width="111.33203125" style="66" customWidth="1"/>
    <col min="4" max="16384" width="9.109375" style="66"/>
  </cols>
  <sheetData>
    <row r="1" spans="1:7" ht="18" customHeight="1">
      <c r="A1" s="1"/>
      <c r="B1" s="2"/>
      <c r="C1" s="54" t="s">
        <v>0</v>
      </c>
      <c r="D1" s="189" t="s">
        <v>106</v>
      </c>
      <c r="E1" s="190"/>
      <c r="F1" s="190"/>
      <c r="G1" s="191"/>
    </row>
    <row r="2" spans="1:7" ht="18" customHeight="1">
      <c r="A2" s="1"/>
      <c r="B2" s="2"/>
      <c r="C2" s="54" t="s">
        <v>78</v>
      </c>
      <c r="D2" s="189" t="s">
        <v>107</v>
      </c>
      <c r="E2" s="192"/>
      <c r="F2" s="192"/>
      <c r="G2" s="193"/>
    </row>
    <row r="3" spans="1:7" ht="18" customHeight="1">
      <c r="A3" s="3"/>
      <c r="B3" s="4"/>
      <c r="C3" s="54" t="s">
        <v>64</v>
      </c>
      <c r="D3" s="194" t="s">
        <v>249</v>
      </c>
      <c r="E3" s="194"/>
      <c r="F3" s="194"/>
      <c r="G3" s="194"/>
    </row>
    <row r="4" spans="1:7" ht="18" customHeight="1">
      <c r="A4" s="7"/>
      <c r="B4" s="8"/>
      <c r="C4" s="54" t="s">
        <v>82</v>
      </c>
      <c r="D4" s="189" t="s">
        <v>250</v>
      </c>
      <c r="E4" s="195"/>
      <c r="F4" s="195"/>
      <c r="G4" s="196"/>
    </row>
    <row r="5" spans="1:7" ht="18" customHeight="1">
      <c r="A5" s="7"/>
      <c r="B5" s="9"/>
      <c r="C5" s="54" t="s">
        <v>92</v>
      </c>
      <c r="D5" s="197" t="s">
        <v>88</v>
      </c>
      <c r="E5" s="198"/>
      <c r="F5" s="198"/>
      <c r="G5" s="199"/>
    </row>
    <row r="6" spans="1:7" ht="20.399999999999999" customHeight="1">
      <c r="A6" s="7"/>
      <c r="B6" s="9"/>
      <c r="C6" s="54" t="s">
        <v>65</v>
      </c>
      <c r="D6" s="203" t="s">
        <v>130</v>
      </c>
      <c r="E6" s="204"/>
      <c r="F6" s="204"/>
      <c r="G6" s="205"/>
    </row>
    <row r="7" spans="1:7" ht="18" customHeight="1">
      <c r="A7" s="7"/>
      <c r="B7" s="9"/>
      <c r="C7" s="54" t="s">
        <v>63</v>
      </c>
      <c r="D7" s="186" t="s">
        <v>251</v>
      </c>
      <c r="E7" s="187"/>
      <c r="F7" s="187"/>
      <c r="G7" s="188"/>
    </row>
    <row r="8" spans="1:7" ht="18" customHeight="1">
      <c r="A8" s="3"/>
      <c r="B8" s="4"/>
      <c r="C8" s="45"/>
      <c r="D8" s="10" t="s">
        <v>88</v>
      </c>
      <c r="E8" s="10" t="s">
        <v>1</v>
      </c>
      <c r="F8" s="10" t="s">
        <v>2</v>
      </c>
      <c r="G8" s="65" t="s">
        <v>3</v>
      </c>
    </row>
    <row r="9" spans="1:7" ht="18" customHeight="1">
      <c r="A9" s="3" t="s">
        <v>79</v>
      </c>
      <c r="B9" s="4"/>
      <c r="C9" s="44"/>
      <c r="D9" s="4"/>
      <c r="E9" s="4"/>
      <c r="F9" s="4"/>
      <c r="G9" s="5"/>
    </row>
    <row r="10" spans="1:7" ht="18" customHeight="1">
      <c r="A10" s="31" t="s">
        <v>81</v>
      </c>
      <c r="B10" s="4"/>
      <c r="C10" s="43" t="s">
        <v>80</v>
      </c>
      <c r="D10" s="4"/>
      <c r="E10" s="4"/>
      <c r="F10" s="4"/>
      <c r="G10" s="5"/>
    </row>
    <row r="11" spans="1:7" ht="18" customHeight="1">
      <c r="A11" s="31"/>
      <c r="B11" s="4"/>
      <c r="C11" s="64" t="s">
        <v>87</v>
      </c>
      <c r="D11" s="4"/>
      <c r="E11" s="4"/>
      <c r="F11" s="4"/>
      <c r="G11" s="5"/>
    </row>
    <row r="12" spans="1:7" ht="18" customHeight="1">
      <c r="A12" s="3" t="s">
        <v>5</v>
      </c>
      <c r="B12" s="4">
        <v>1</v>
      </c>
      <c r="C12" s="51" t="s">
        <v>6</v>
      </c>
      <c r="D12" s="118" t="s">
        <v>118</v>
      </c>
      <c r="E12" s="119"/>
      <c r="F12" s="119"/>
      <c r="G12" s="5"/>
    </row>
    <row r="13" spans="1:7" ht="18" customHeight="1">
      <c r="A13" s="3" t="s">
        <v>7</v>
      </c>
      <c r="B13" s="4">
        <v>2</v>
      </c>
      <c r="C13" s="51" t="s">
        <v>8</v>
      </c>
      <c r="D13" s="120"/>
      <c r="E13" s="121" t="s">
        <v>118</v>
      </c>
      <c r="F13" s="119"/>
      <c r="G13" s="5"/>
    </row>
    <row r="14" spans="1:7" ht="18" customHeight="1">
      <c r="A14" s="3" t="s">
        <v>9</v>
      </c>
      <c r="B14" s="4">
        <v>3</v>
      </c>
      <c r="C14" s="51" t="s">
        <v>10</v>
      </c>
      <c r="D14" s="122"/>
      <c r="E14" s="123" t="s">
        <v>118</v>
      </c>
      <c r="F14" s="123"/>
      <c r="G14" s="5"/>
    </row>
    <row r="15" spans="1:7" ht="18" customHeight="1">
      <c r="A15" s="3"/>
      <c r="B15" s="4">
        <v>4</v>
      </c>
      <c r="C15" s="51" t="s">
        <v>83</v>
      </c>
      <c r="D15" s="118" t="s">
        <v>118</v>
      </c>
      <c r="E15" s="119"/>
      <c r="F15" s="119"/>
      <c r="G15" s="5"/>
    </row>
    <row r="16" spans="1:7" ht="18" customHeight="1">
      <c r="A16" s="3" t="s">
        <v>11</v>
      </c>
      <c r="B16" s="4">
        <v>5</v>
      </c>
      <c r="C16" s="51" t="s">
        <v>84</v>
      </c>
      <c r="D16" s="119"/>
      <c r="E16" s="118" t="s">
        <v>118</v>
      </c>
      <c r="F16" s="118"/>
      <c r="G16" s="5"/>
    </row>
    <row r="17" spans="1:7" ht="18" customHeight="1">
      <c r="A17" s="3" t="s">
        <v>12</v>
      </c>
      <c r="B17" s="4">
        <v>6</v>
      </c>
      <c r="C17" s="51" t="s">
        <v>13</v>
      </c>
      <c r="D17" s="119"/>
      <c r="E17" s="118" t="s">
        <v>118</v>
      </c>
      <c r="F17" s="119"/>
      <c r="G17" s="5"/>
    </row>
    <row r="18" spans="1:7" ht="18" customHeight="1">
      <c r="A18" s="3" t="s">
        <v>14</v>
      </c>
      <c r="B18" s="4">
        <v>7</v>
      </c>
      <c r="C18" s="51" t="s">
        <v>85</v>
      </c>
      <c r="D18" s="119"/>
      <c r="E18" s="118" t="s">
        <v>118</v>
      </c>
      <c r="F18" s="118"/>
      <c r="G18" s="5"/>
    </row>
    <row r="19" spans="1:7" ht="18" customHeight="1">
      <c r="A19" s="3" t="s">
        <v>15</v>
      </c>
      <c r="B19" s="4">
        <v>8</v>
      </c>
      <c r="C19" s="51" t="s">
        <v>16</v>
      </c>
      <c r="D19" s="119"/>
      <c r="E19" s="118" t="s">
        <v>118</v>
      </c>
      <c r="F19" s="119"/>
      <c r="G19" s="5"/>
    </row>
    <row r="20" spans="1:7" ht="18" customHeight="1">
      <c r="A20" s="3" t="s">
        <v>17</v>
      </c>
      <c r="B20" s="4">
        <v>9</v>
      </c>
      <c r="C20" s="51" t="s">
        <v>18</v>
      </c>
      <c r="D20" s="119"/>
      <c r="E20" s="118" t="s">
        <v>118</v>
      </c>
      <c r="F20" s="119"/>
      <c r="G20" s="5"/>
    </row>
    <row r="21" spans="1:7" ht="18" customHeight="1">
      <c r="A21" s="3" t="s">
        <v>19</v>
      </c>
      <c r="B21" s="4">
        <v>10</v>
      </c>
      <c r="C21" s="51" t="s">
        <v>20</v>
      </c>
      <c r="D21" s="119"/>
      <c r="E21" s="118" t="s">
        <v>118</v>
      </c>
      <c r="F21" s="11"/>
      <c r="G21" s="5"/>
    </row>
    <row r="22" spans="1:7" ht="18" customHeight="1">
      <c r="A22" s="3"/>
      <c r="B22" s="4">
        <v>11</v>
      </c>
      <c r="C22" s="51" t="s">
        <v>86</v>
      </c>
      <c r="D22" s="119"/>
      <c r="E22" s="118" t="s">
        <v>118</v>
      </c>
      <c r="F22" s="11"/>
      <c r="G22" s="5"/>
    </row>
    <row r="23" spans="1:7" ht="18" customHeight="1">
      <c r="A23" s="3"/>
      <c r="B23" s="4">
        <v>12</v>
      </c>
      <c r="C23" s="51" t="s">
        <v>21</v>
      </c>
      <c r="D23" s="124" t="s">
        <v>118</v>
      </c>
      <c r="E23" s="119"/>
      <c r="F23" s="11"/>
      <c r="G23" s="5"/>
    </row>
    <row r="24" spans="1:7" ht="18" customHeight="1">
      <c r="A24" s="3"/>
      <c r="B24" s="4"/>
      <c r="C24" s="64" t="s">
        <v>22</v>
      </c>
      <c r="D24" s="11"/>
      <c r="E24" s="11"/>
      <c r="F24" s="11"/>
      <c r="G24" s="5"/>
    </row>
    <row r="25" spans="1:7" ht="18" customHeight="1">
      <c r="A25" s="3"/>
      <c r="B25" s="4">
        <v>13</v>
      </c>
      <c r="C25" s="51" t="s">
        <v>23</v>
      </c>
      <c r="D25" s="11" t="s">
        <v>118</v>
      </c>
      <c r="E25" s="11"/>
      <c r="F25" s="11"/>
      <c r="G25" s="5"/>
    </row>
    <row r="26" spans="1:7" ht="18" customHeight="1">
      <c r="A26" s="3"/>
      <c r="B26" s="4">
        <v>14</v>
      </c>
      <c r="C26" s="51" t="s">
        <v>24</v>
      </c>
      <c r="D26" s="11"/>
      <c r="E26" s="11"/>
      <c r="F26" s="11" t="s">
        <v>118</v>
      </c>
      <c r="G26" s="5"/>
    </row>
    <row r="27" spans="1:7" ht="18" customHeight="1">
      <c r="A27" s="3"/>
      <c r="B27" s="4">
        <v>15</v>
      </c>
      <c r="C27" s="51" t="s">
        <v>25</v>
      </c>
      <c r="D27" s="11"/>
      <c r="E27" s="11"/>
      <c r="F27" s="11" t="s">
        <v>118</v>
      </c>
      <c r="G27" s="5"/>
    </row>
    <row r="28" spans="1:7" ht="18" customHeight="1">
      <c r="A28" s="3" t="s">
        <v>26</v>
      </c>
      <c r="B28" s="4">
        <v>16</v>
      </c>
      <c r="C28" s="51" t="s">
        <v>27</v>
      </c>
      <c r="D28" s="11"/>
      <c r="E28" s="11"/>
      <c r="F28" s="11" t="s">
        <v>118</v>
      </c>
      <c r="G28" s="5"/>
    </row>
    <row r="29" spans="1:7" ht="18" customHeight="1">
      <c r="A29" s="3"/>
      <c r="B29" s="4">
        <v>17</v>
      </c>
      <c r="C29" s="51" t="s">
        <v>28</v>
      </c>
      <c r="D29" s="11"/>
      <c r="E29" s="11"/>
      <c r="F29" s="11" t="s">
        <v>118</v>
      </c>
      <c r="G29" s="5"/>
    </row>
    <row r="30" spans="1:7" ht="18" customHeight="1">
      <c r="A30" s="32"/>
      <c r="B30" s="33"/>
      <c r="C30" s="47" t="s">
        <v>120</v>
      </c>
      <c r="D30" s="34">
        <f>COUNTA(D12:D29)</f>
        <v>4</v>
      </c>
      <c r="E30" s="34">
        <f>COUNTA(E12:E29)</f>
        <v>9</v>
      </c>
      <c r="F30" s="34">
        <f t="shared" ref="F30" si="0">COUNTA(F12:F29)</f>
        <v>4</v>
      </c>
      <c r="G30" s="72">
        <f>D30/(D30+E30)*5</f>
        <v>1.5384615384615385</v>
      </c>
    </row>
    <row r="31" spans="1:7" ht="18" customHeight="1">
      <c r="A31" s="3"/>
      <c r="B31" s="6"/>
      <c r="C31" s="48"/>
      <c r="D31" s="3"/>
      <c r="E31" s="3"/>
      <c r="F31" s="3"/>
      <c r="G31" s="14"/>
    </row>
    <row r="32" spans="1:7" ht="18" customHeight="1">
      <c r="A32" s="3"/>
      <c r="B32" s="6"/>
      <c r="C32" s="44" t="s">
        <v>29</v>
      </c>
      <c r="D32" s="3"/>
      <c r="E32" s="3"/>
      <c r="F32" s="3"/>
      <c r="G32" s="14"/>
    </row>
    <row r="33" spans="1:7" ht="18" customHeight="1">
      <c r="A33" s="3"/>
      <c r="B33" s="6">
        <v>13</v>
      </c>
      <c r="C33" s="45" t="s">
        <v>30</v>
      </c>
      <c r="D33" s="3" t="s">
        <v>118</v>
      </c>
      <c r="E33" s="3"/>
      <c r="F33" s="3"/>
      <c r="G33" s="14"/>
    </row>
    <row r="34" spans="1:7" ht="18" customHeight="1">
      <c r="A34" s="3"/>
      <c r="B34" s="6">
        <v>14</v>
      </c>
      <c r="C34" s="45" t="s">
        <v>31</v>
      </c>
      <c r="D34" s="3" t="s">
        <v>118</v>
      </c>
      <c r="E34" s="3"/>
      <c r="F34" s="3"/>
      <c r="G34" s="14"/>
    </row>
    <row r="35" spans="1:7" ht="18" customHeight="1">
      <c r="A35" s="3"/>
      <c r="B35" s="6">
        <v>15</v>
      </c>
      <c r="C35" s="45" t="s">
        <v>32</v>
      </c>
      <c r="D35" s="3" t="s">
        <v>118</v>
      </c>
      <c r="E35" s="3"/>
      <c r="F35" s="3"/>
      <c r="G35" s="14"/>
    </row>
    <row r="36" spans="1:7" ht="18" customHeight="1">
      <c r="A36" s="3"/>
      <c r="B36" s="12"/>
      <c r="C36" s="49" t="s">
        <v>33</v>
      </c>
      <c r="D36" s="13"/>
      <c r="E36" s="13"/>
      <c r="F36" s="13"/>
      <c r="G36" s="73">
        <v>5</v>
      </c>
    </row>
    <row r="37" spans="1:7" ht="18" customHeight="1">
      <c r="A37" s="3"/>
      <c r="B37" s="6"/>
      <c r="C37" s="48"/>
      <c r="D37" s="3"/>
      <c r="E37" s="3"/>
      <c r="F37" s="3"/>
      <c r="G37" s="14"/>
    </row>
    <row r="38" spans="1:7" ht="18" customHeight="1">
      <c r="A38" s="3"/>
      <c r="B38" s="6"/>
      <c r="C38" s="44" t="s">
        <v>34</v>
      </c>
      <c r="D38" s="3"/>
      <c r="E38" s="3"/>
      <c r="F38" s="3"/>
      <c r="G38" s="14"/>
    </row>
    <row r="39" spans="1:7" ht="18" customHeight="1">
      <c r="A39" s="3"/>
      <c r="B39" s="6">
        <v>16</v>
      </c>
      <c r="C39" s="45" t="s">
        <v>35</v>
      </c>
      <c r="D39" s="70"/>
      <c r="E39" s="70" t="s">
        <v>118</v>
      </c>
      <c r="F39" s="70"/>
      <c r="G39" s="14"/>
    </row>
    <row r="40" spans="1:7" ht="18" customHeight="1">
      <c r="A40" s="3"/>
      <c r="B40" s="6">
        <v>17</v>
      </c>
      <c r="C40" s="45" t="s">
        <v>36</v>
      </c>
      <c r="D40" s="70" t="s">
        <v>118</v>
      </c>
      <c r="E40" s="70"/>
      <c r="F40" s="70"/>
      <c r="G40" s="14"/>
    </row>
    <row r="41" spans="1:7" ht="18" customHeight="1">
      <c r="A41" s="3"/>
      <c r="B41" s="6">
        <v>18</v>
      </c>
      <c r="C41" s="45" t="s">
        <v>37</v>
      </c>
      <c r="D41" s="70"/>
      <c r="E41" s="71" t="s">
        <v>118</v>
      </c>
      <c r="F41" s="70"/>
      <c r="G41" s="14"/>
    </row>
    <row r="42" spans="1:7" ht="18" customHeight="1">
      <c r="A42" s="3"/>
      <c r="B42" s="6">
        <v>19</v>
      </c>
      <c r="C42" s="45" t="s">
        <v>38</v>
      </c>
      <c r="D42" s="70"/>
      <c r="E42" s="71" t="s">
        <v>118</v>
      </c>
      <c r="F42" s="70"/>
      <c r="G42" s="14"/>
    </row>
    <row r="43" spans="1:7" ht="18" customHeight="1">
      <c r="A43" s="3"/>
      <c r="B43" s="6">
        <v>20</v>
      </c>
      <c r="C43" s="45" t="s">
        <v>39</v>
      </c>
      <c r="D43" s="70"/>
      <c r="E43" s="71" t="s">
        <v>118</v>
      </c>
      <c r="F43" s="70"/>
      <c r="G43" s="14"/>
    </row>
    <row r="44" spans="1:7" ht="34.200000000000003" customHeight="1">
      <c r="A44" s="3"/>
      <c r="B44" s="6">
        <v>21</v>
      </c>
      <c r="C44" s="45" t="s">
        <v>40</v>
      </c>
      <c r="D44" s="70"/>
      <c r="E44" s="71"/>
      <c r="F44" s="70" t="s">
        <v>118</v>
      </c>
      <c r="G44" s="14"/>
    </row>
    <row r="45" spans="1:7" ht="18" customHeight="1">
      <c r="A45" s="3"/>
      <c r="B45" s="12"/>
      <c r="C45" s="49" t="s">
        <v>41</v>
      </c>
      <c r="D45" s="13"/>
      <c r="E45" s="13"/>
      <c r="F45" s="13"/>
      <c r="G45" s="73">
        <v>1</v>
      </c>
    </row>
    <row r="46" spans="1:7" ht="18" customHeight="1">
      <c r="A46" s="3"/>
      <c r="B46" s="6"/>
      <c r="C46" s="48"/>
      <c r="D46" s="3"/>
      <c r="E46" s="3"/>
      <c r="F46" s="3"/>
      <c r="G46" s="14"/>
    </row>
    <row r="47" spans="1:7" ht="18" customHeight="1">
      <c r="A47" s="3"/>
      <c r="B47" s="6"/>
      <c r="C47" s="44" t="s">
        <v>42</v>
      </c>
      <c r="D47" s="104"/>
      <c r="E47" s="104"/>
      <c r="F47" s="104"/>
      <c r="G47" s="14"/>
    </row>
    <row r="48" spans="1:7" ht="18" customHeight="1">
      <c r="A48" s="3"/>
      <c r="B48" s="6">
        <v>22</v>
      </c>
      <c r="C48" s="45" t="s">
        <v>43</v>
      </c>
      <c r="D48" s="104"/>
      <c r="E48" s="104"/>
      <c r="F48" s="104"/>
      <c r="G48" s="14"/>
    </row>
    <row r="49" spans="1:7" ht="18" customHeight="1">
      <c r="A49" s="3"/>
      <c r="B49" s="6">
        <v>23</v>
      </c>
      <c r="C49" s="45" t="s">
        <v>44</v>
      </c>
      <c r="D49" s="104"/>
      <c r="E49" s="104"/>
      <c r="F49" s="104"/>
      <c r="G49" s="14"/>
    </row>
    <row r="50" spans="1:7" ht="18" customHeight="1">
      <c r="A50" s="3"/>
      <c r="B50" s="6">
        <v>24</v>
      </c>
      <c r="C50" s="45" t="s">
        <v>45</v>
      </c>
      <c r="D50" s="104"/>
      <c r="E50" s="104"/>
      <c r="F50" s="104"/>
      <c r="G50" s="14"/>
    </row>
    <row r="51" spans="1:7" ht="18" customHeight="1">
      <c r="A51" s="3"/>
      <c r="B51" s="6">
        <v>25</v>
      </c>
      <c r="C51" s="45" t="s">
        <v>46</v>
      </c>
      <c r="D51" s="105"/>
      <c r="E51" s="104"/>
      <c r="F51" s="104"/>
      <c r="G51" s="14"/>
    </row>
    <row r="52" spans="1:7" ht="18" customHeight="1">
      <c r="A52" s="3"/>
      <c r="B52" s="6">
        <v>26</v>
      </c>
      <c r="C52" s="45" t="s">
        <v>47</v>
      </c>
      <c r="D52" s="104" t="s">
        <v>118</v>
      </c>
      <c r="E52" s="104"/>
      <c r="F52" s="104"/>
      <c r="G52" s="14"/>
    </row>
    <row r="53" spans="1:7" ht="18" customHeight="1">
      <c r="A53" s="3"/>
      <c r="B53" s="15"/>
      <c r="C53" s="50" t="s">
        <v>48</v>
      </c>
      <c r="D53" s="16"/>
      <c r="E53" s="16"/>
      <c r="F53" s="16"/>
      <c r="G53" s="74">
        <v>5</v>
      </c>
    </row>
    <row r="54" spans="1:7" ht="18" customHeight="1">
      <c r="A54" s="3"/>
      <c r="B54" s="6"/>
      <c r="C54" s="45"/>
      <c r="D54" s="3"/>
      <c r="E54" s="3"/>
      <c r="F54" s="3"/>
      <c r="G54" s="14"/>
    </row>
    <row r="55" spans="1:7" ht="18" customHeight="1">
      <c r="A55" s="3"/>
      <c r="B55" s="6"/>
      <c r="C55" s="44" t="s">
        <v>49</v>
      </c>
      <c r="D55" s="3"/>
      <c r="E55" s="3"/>
      <c r="F55" s="3"/>
      <c r="G55" s="14"/>
    </row>
    <row r="56" spans="1:7" ht="18" customHeight="1">
      <c r="A56" s="3"/>
      <c r="B56" s="6">
        <v>27</v>
      </c>
      <c r="C56" s="45" t="s">
        <v>50</v>
      </c>
      <c r="D56" s="6"/>
      <c r="E56" s="3" t="s">
        <v>118</v>
      </c>
      <c r="F56" s="3"/>
      <c r="G56" s="14"/>
    </row>
    <row r="57" spans="1:7" ht="18" customHeight="1">
      <c r="A57" s="3"/>
      <c r="B57" s="6">
        <v>28</v>
      </c>
      <c r="C57" s="51" t="s">
        <v>51</v>
      </c>
      <c r="D57" s="3" t="s">
        <v>118</v>
      </c>
      <c r="E57" s="3"/>
      <c r="F57" s="3"/>
      <c r="G57" s="14"/>
    </row>
    <row r="58" spans="1:7" ht="18" customHeight="1">
      <c r="A58" s="3"/>
      <c r="B58" s="15"/>
      <c r="C58" s="50" t="s">
        <v>52</v>
      </c>
      <c r="D58" s="16"/>
      <c r="E58" s="16"/>
      <c r="F58" s="16"/>
      <c r="G58" s="74">
        <v>1</v>
      </c>
    </row>
    <row r="59" spans="1:7" ht="18" customHeight="1">
      <c r="A59" s="3"/>
      <c r="B59" s="6"/>
      <c r="C59" s="45"/>
      <c r="D59" s="3"/>
      <c r="E59" s="3"/>
      <c r="F59" s="3"/>
      <c r="G59" s="14"/>
    </row>
    <row r="60" spans="1:7" ht="18" customHeight="1">
      <c r="A60" s="3"/>
      <c r="B60" s="6"/>
      <c r="C60" s="44" t="s">
        <v>53</v>
      </c>
      <c r="D60" s="3"/>
      <c r="E60" s="3"/>
      <c r="F60" s="3"/>
      <c r="G60" s="14"/>
    </row>
    <row r="61" spans="1:7" ht="27.6" customHeight="1">
      <c r="A61" s="3"/>
      <c r="B61" s="6">
        <v>29</v>
      </c>
      <c r="C61" s="45" t="s">
        <v>54</v>
      </c>
      <c r="D61" s="3" t="s">
        <v>118</v>
      </c>
      <c r="E61" s="3"/>
      <c r="F61" s="3"/>
      <c r="G61" s="14"/>
    </row>
    <row r="62" spans="1:7" ht="18" customHeight="1">
      <c r="A62" s="3"/>
      <c r="B62" s="6">
        <v>30</v>
      </c>
      <c r="C62" s="45" t="s">
        <v>55</v>
      </c>
      <c r="D62" s="3"/>
      <c r="E62" s="3" t="s">
        <v>118</v>
      </c>
      <c r="F62" s="3"/>
      <c r="G62" s="14"/>
    </row>
    <row r="63" spans="1:7" ht="18" customHeight="1">
      <c r="A63" s="3"/>
      <c r="B63" s="15"/>
      <c r="C63" s="50" t="s">
        <v>56</v>
      </c>
      <c r="D63" s="16"/>
      <c r="E63" s="16"/>
      <c r="F63" s="16"/>
      <c r="G63" s="74">
        <v>2</v>
      </c>
    </row>
    <row r="64" spans="1:7" ht="18" customHeight="1">
      <c r="A64" s="3"/>
      <c r="B64" s="6"/>
      <c r="C64" s="45"/>
      <c r="D64" s="3"/>
      <c r="E64" s="3"/>
      <c r="F64" s="3"/>
      <c r="G64" s="14"/>
    </row>
    <row r="65" spans="1:7" ht="18" customHeight="1">
      <c r="A65" s="3"/>
      <c r="B65" s="6"/>
      <c r="C65" s="44" t="s">
        <v>57</v>
      </c>
      <c r="D65" s="3"/>
      <c r="E65" s="3"/>
      <c r="F65" s="3"/>
      <c r="G65" s="14"/>
    </row>
    <row r="66" spans="1:7" ht="18" customHeight="1">
      <c r="A66" s="3"/>
      <c r="B66" s="6">
        <v>31</v>
      </c>
      <c r="C66" s="51" t="s">
        <v>58</v>
      </c>
      <c r="D66" s="3" t="s">
        <v>118</v>
      </c>
      <c r="E66" s="3"/>
      <c r="F66" s="3"/>
      <c r="G66" s="14"/>
    </row>
    <row r="67" spans="1:7" ht="18" customHeight="1">
      <c r="A67" s="3"/>
      <c r="B67" s="6">
        <v>32</v>
      </c>
      <c r="C67" s="45" t="s">
        <v>59</v>
      </c>
      <c r="D67" s="3" t="s">
        <v>118</v>
      </c>
      <c r="E67" s="3"/>
      <c r="F67" s="3"/>
      <c r="G67" s="14"/>
    </row>
    <row r="68" spans="1:7" ht="18" customHeight="1">
      <c r="A68" s="3"/>
      <c r="B68" s="6">
        <v>33</v>
      </c>
      <c r="C68" s="45" t="s">
        <v>60</v>
      </c>
      <c r="D68" s="3" t="s">
        <v>118</v>
      </c>
      <c r="E68" s="3"/>
      <c r="F68" s="3"/>
      <c r="G68" s="14"/>
    </row>
    <row r="69" spans="1:7" ht="18" customHeight="1">
      <c r="A69" s="3"/>
      <c r="B69" s="15"/>
      <c r="C69" s="50" t="s">
        <v>61</v>
      </c>
      <c r="D69" s="16"/>
      <c r="E69" s="16"/>
      <c r="F69" s="16"/>
      <c r="G69" s="74">
        <v>5</v>
      </c>
    </row>
    <row r="70" spans="1:7" ht="18" customHeight="1">
      <c r="A70" s="3"/>
      <c r="B70" s="6"/>
      <c r="C70" s="45"/>
      <c r="D70" s="3"/>
      <c r="E70" s="3"/>
      <c r="F70" s="3"/>
      <c r="G70" s="14"/>
    </row>
    <row r="71" spans="1:7" ht="18" customHeight="1">
      <c r="A71" s="3"/>
      <c r="B71" s="17"/>
      <c r="C71" s="52" t="s">
        <v>62</v>
      </c>
      <c r="D71" s="18"/>
      <c r="E71" s="18"/>
      <c r="F71" s="18"/>
      <c r="G71" s="75">
        <f>G30+G36+G45+G53+G58+G63+G69</f>
        <v>20.53846153846154</v>
      </c>
    </row>
    <row r="72" spans="1:7" ht="18" customHeight="1">
      <c r="A72" s="3"/>
      <c r="B72" s="17"/>
      <c r="C72" s="52" t="s">
        <v>121</v>
      </c>
      <c r="D72" s="18"/>
      <c r="E72" s="18"/>
      <c r="F72" s="18"/>
      <c r="G72" s="77">
        <f>(G71-7)/(35-7)*10</f>
        <v>4.8351648351648358</v>
      </c>
    </row>
    <row r="73" spans="1:7">
      <c r="C73" s="46"/>
    </row>
    <row r="74" spans="1:7">
      <c r="B74" s="28"/>
      <c r="C74" s="53" t="s">
        <v>76</v>
      </c>
      <c r="D74" s="28"/>
      <c r="E74" s="28"/>
      <c r="F74" s="28"/>
    </row>
  </sheetData>
  <mergeCells count="7">
    <mergeCell ref="D7:G7"/>
    <mergeCell ref="D1:G1"/>
    <mergeCell ref="D2:G2"/>
    <mergeCell ref="D3:G3"/>
    <mergeCell ref="D4:G4"/>
    <mergeCell ref="D5:G5"/>
    <mergeCell ref="D6:G6"/>
  </mergeCells>
  <dataValidations count="1">
    <dataValidation type="list" allowBlank="1" showInputMessage="1" showErrorMessage="1" sqref="D5:G5">
      <formula1>$D$8:$E$8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'[3]data for drop down list'!#REF!</xm:f>
          </x14:formula1>
          <xm:sqref>D1:G1</xm:sqref>
        </x14:dataValidation>
        <x14:dataValidation type="list" allowBlank="1" showInputMessage="1" showErrorMessage="1">
          <x14:formula1>
            <xm:f>'[3]data for drop down list'!#REF!</xm:f>
          </x14:formula1>
          <xm:sqref>D2:G2</xm:sqref>
        </x14:dataValidation>
      </x14:dataValidations>
    </ext>
  </extLst>
</worksheet>
</file>

<file path=xl/worksheets/sheet35.xml><?xml version="1.0" encoding="utf-8"?>
<worksheet xmlns="http://schemas.openxmlformats.org/spreadsheetml/2006/main" xmlns:r="http://schemas.openxmlformats.org/officeDocument/2006/relationships">
  <dimension ref="A1:G74"/>
  <sheetViews>
    <sheetView zoomScaleNormal="100" workbookViewId="0">
      <selection activeCell="F54" sqref="F54"/>
    </sheetView>
  </sheetViews>
  <sheetFormatPr baseColWidth="10" defaultColWidth="9.109375" defaultRowHeight="14.4"/>
  <cols>
    <col min="1" max="1" width="13.109375" style="66" customWidth="1"/>
    <col min="2" max="2" width="9.109375" style="66"/>
    <col min="3" max="3" width="111.33203125" style="66" customWidth="1"/>
    <col min="4" max="16384" width="9.109375" style="66"/>
  </cols>
  <sheetData>
    <row r="1" spans="1:7" ht="18" customHeight="1">
      <c r="A1" s="1"/>
      <c r="B1" s="2"/>
      <c r="C1" s="54" t="s">
        <v>0</v>
      </c>
      <c r="D1" s="189" t="s">
        <v>106</v>
      </c>
      <c r="E1" s="190"/>
      <c r="F1" s="190"/>
      <c r="G1" s="191"/>
    </row>
    <row r="2" spans="1:7" ht="18" customHeight="1">
      <c r="A2" s="1"/>
      <c r="B2" s="2"/>
      <c r="C2" s="54" t="s">
        <v>78</v>
      </c>
      <c r="D2" s="189" t="s">
        <v>107</v>
      </c>
      <c r="E2" s="192"/>
      <c r="F2" s="192"/>
      <c r="G2" s="193"/>
    </row>
    <row r="3" spans="1:7" ht="18" customHeight="1">
      <c r="A3" s="3"/>
      <c r="B3" s="4"/>
      <c r="C3" s="54" t="s">
        <v>64</v>
      </c>
      <c r="D3" s="194" t="s">
        <v>252</v>
      </c>
      <c r="E3" s="194"/>
      <c r="F3" s="194"/>
      <c r="G3" s="194"/>
    </row>
    <row r="4" spans="1:7" ht="18" customHeight="1">
      <c r="A4" s="7"/>
      <c r="B4" s="8"/>
      <c r="C4" s="54" t="s">
        <v>82</v>
      </c>
      <c r="D4" s="189" t="s">
        <v>253</v>
      </c>
      <c r="E4" s="195"/>
      <c r="F4" s="195"/>
      <c r="G4" s="196"/>
    </row>
    <row r="5" spans="1:7" ht="18" customHeight="1">
      <c r="A5" s="7"/>
      <c r="B5" s="9"/>
      <c r="C5" s="54" t="s">
        <v>92</v>
      </c>
      <c r="D5" s="197" t="s">
        <v>88</v>
      </c>
      <c r="E5" s="198"/>
      <c r="F5" s="198"/>
      <c r="G5" s="199"/>
    </row>
    <row r="6" spans="1:7" ht="20.399999999999999" customHeight="1">
      <c r="A6" s="7"/>
      <c r="B6" s="9"/>
      <c r="C6" s="54" t="s">
        <v>65</v>
      </c>
      <c r="D6" s="203" t="s">
        <v>119</v>
      </c>
      <c r="E6" s="204"/>
      <c r="F6" s="204"/>
      <c r="G6" s="205"/>
    </row>
    <row r="7" spans="1:7" ht="18" customHeight="1">
      <c r="A7" s="7"/>
      <c r="B7" s="9"/>
      <c r="C7" s="54" t="s">
        <v>63</v>
      </c>
      <c r="D7" s="186" t="s">
        <v>254</v>
      </c>
      <c r="E7" s="187"/>
      <c r="F7" s="187"/>
      <c r="G7" s="188"/>
    </row>
    <row r="8" spans="1:7" ht="18" customHeight="1">
      <c r="A8" s="3"/>
      <c r="B8" s="4"/>
      <c r="C8" s="45"/>
      <c r="D8" s="10" t="s">
        <v>88</v>
      </c>
      <c r="E8" s="10" t="s">
        <v>1</v>
      </c>
      <c r="F8" s="10" t="s">
        <v>2</v>
      </c>
      <c r="G8" s="65" t="s">
        <v>3</v>
      </c>
    </row>
    <row r="9" spans="1:7" ht="18" customHeight="1">
      <c r="A9" s="3" t="s">
        <v>79</v>
      </c>
      <c r="B9" s="4"/>
      <c r="C9" s="44"/>
      <c r="D9" s="4"/>
      <c r="E9" s="4"/>
      <c r="F9" s="4"/>
      <c r="G9" s="5"/>
    </row>
    <row r="10" spans="1:7" ht="18" customHeight="1">
      <c r="A10" s="31" t="s">
        <v>81</v>
      </c>
      <c r="B10" s="4"/>
      <c r="C10" s="43" t="s">
        <v>80</v>
      </c>
      <c r="D10" s="4"/>
      <c r="E10" s="4"/>
      <c r="F10" s="4"/>
      <c r="G10" s="5"/>
    </row>
    <row r="11" spans="1:7" ht="18" customHeight="1">
      <c r="A11" s="31"/>
      <c r="B11" s="4"/>
      <c r="C11" s="64" t="s">
        <v>87</v>
      </c>
      <c r="D11" s="4"/>
      <c r="E11" s="4"/>
      <c r="F11" s="4"/>
      <c r="G11" s="5"/>
    </row>
    <row r="12" spans="1:7" ht="18" customHeight="1">
      <c r="A12" s="3" t="s">
        <v>5</v>
      </c>
      <c r="B12" s="4">
        <v>1</v>
      </c>
      <c r="C12" s="51" t="s">
        <v>6</v>
      </c>
      <c r="D12" s="118" t="s">
        <v>118</v>
      </c>
      <c r="E12" s="119"/>
      <c r="F12" s="119"/>
      <c r="G12" s="5"/>
    </row>
    <row r="13" spans="1:7" ht="18" customHeight="1">
      <c r="A13" s="3" t="s">
        <v>7</v>
      </c>
      <c r="B13" s="4">
        <v>2</v>
      </c>
      <c r="C13" s="51" t="s">
        <v>8</v>
      </c>
      <c r="D13" s="124" t="s">
        <v>118</v>
      </c>
      <c r="E13" s="121"/>
      <c r="F13" s="119"/>
      <c r="G13" s="5"/>
    </row>
    <row r="14" spans="1:7" ht="18" customHeight="1">
      <c r="A14" s="3" t="s">
        <v>9</v>
      </c>
      <c r="B14" s="4">
        <v>3</v>
      </c>
      <c r="C14" s="51" t="s">
        <v>10</v>
      </c>
      <c r="D14" s="122"/>
      <c r="E14" s="123" t="s">
        <v>118</v>
      </c>
      <c r="F14" s="123"/>
      <c r="G14" s="5"/>
    </row>
    <row r="15" spans="1:7" ht="18" customHeight="1">
      <c r="A15" s="3"/>
      <c r="B15" s="4">
        <v>4</v>
      </c>
      <c r="C15" s="51" t="s">
        <v>83</v>
      </c>
      <c r="D15" s="118" t="s">
        <v>118</v>
      </c>
      <c r="E15" s="119"/>
      <c r="F15" s="119"/>
      <c r="G15" s="5"/>
    </row>
    <row r="16" spans="1:7" ht="18" customHeight="1">
      <c r="A16" s="3" t="s">
        <v>11</v>
      </c>
      <c r="B16" s="4">
        <v>5</v>
      </c>
      <c r="C16" s="51" t="s">
        <v>84</v>
      </c>
      <c r="D16" s="118" t="s">
        <v>118</v>
      </c>
      <c r="E16" s="118"/>
      <c r="F16" s="118"/>
      <c r="G16" s="5"/>
    </row>
    <row r="17" spans="1:7" ht="18" customHeight="1">
      <c r="A17" s="3" t="s">
        <v>12</v>
      </c>
      <c r="B17" s="4">
        <v>6</v>
      </c>
      <c r="C17" s="51" t="s">
        <v>13</v>
      </c>
      <c r="D17" s="119"/>
      <c r="E17" s="118" t="s">
        <v>118</v>
      </c>
      <c r="F17" s="119"/>
      <c r="G17" s="5"/>
    </row>
    <row r="18" spans="1:7" ht="18" customHeight="1">
      <c r="A18" s="3" t="s">
        <v>14</v>
      </c>
      <c r="B18" s="4">
        <v>7</v>
      </c>
      <c r="C18" s="51" t="s">
        <v>85</v>
      </c>
      <c r="D18" s="119"/>
      <c r="E18" s="118" t="s">
        <v>118</v>
      </c>
      <c r="F18" s="118"/>
      <c r="G18" s="5"/>
    </row>
    <row r="19" spans="1:7" ht="18" customHeight="1">
      <c r="A19" s="3" t="s">
        <v>15</v>
      </c>
      <c r="B19" s="4">
        <v>8</v>
      </c>
      <c r="C19" s="51" t="s">
        <v>16</v>
      </c>
      <c r="D19" s="119"/>
      <c r="E19" s="118" t="s">
        <v>118</v>
      </c>
      <c r="F19" s="119"/>
      <c r="G19" s="5"/>
    </row>
    <row r="20" spans="1:7" ht="18" customHeight="1">
      <c r="A20" s="3" t="s">
        <v>17</v>
      </c>
      <c r="B20" s="4">
        <v>9</v>
      </c>
      <c r="C20" s="51" t="s">
        <v>18</v>
      </c>
      <c r="D20" s="119"/>
      <c r="E20" s="118" t="s">
        <v>118</v>
      </c>
      <c r="F20" s="119"/>
      <c r="G20" s="5"/>
    </row>
    <row r="21" spans="1:7" ht="18" customHeight="1">
      <c r="A21" s="3" t="s">
        <v>19</v>
      </c>
      <c r="B21" s="4">
        <v>10</v>
      </c>
      <c r="C21" s="51" t="s">
        <v>20</v>
      </c>
      <c r="D21" s="118" t="s">
        <v>118</v>
      </c>
      <c r="E21" s="118"/>
      <c r="F21" s="11"/>
      <c r="G21" s="5"/>
    </row>
    <row r="22" spans="1:7" ht="18" customHeight="1">
      <c r="A22" s="3"/>
      <c r="B22" s="4">
        <v>11</v>
      </c>
      <c r="C22" s="51" t="s">
        <v>86</v>
      </c>
      <c r="D22" s="119"/>
      <c r="E22" s="118" t="s">
        <v>118</v>
      </c>
      <c r="F22" s="11"/>
      <c r="G22" s="5"/>
    </row>
    <row r="23" spans="1:7" ht="18" customHeight="1">
      <c r="A23" s="3"/>
      <c r="B23" s="4">
        <v>12</v>
      </c>
      <c r="C23" s="51" t="s">
        <v>21</v>
      </c>
      <c r="D23" s="124" t="s">
        <v>118</v>
      </c>
      <c r="E23" s="119"/>
      <c r="F23" s="11"/>
      <c r="G23" s="5"/>
    </row>
    <row r="24" spans="1:7" ht="18" customHeight="1">
      <c r="A24" s="3"/>
      <c r="B24" s="4"/>
      <c r="C24" s="64" t="s">
        <v>22</v>
      </c>
      <c r="D24" s="11"/>
      <c r="E24" s="11"/>
      <c r="F24" s="11"/>
      <c r="G24" s="5"/>
    </row>
    <row r="25" spans="1:7" ht="18" customHeight="1">
      <c r="A25" s="3"/>
      <c r="B25" s="4">
        <v>13</v>
      </c>
      <c r="C25" s="51" t="s">
        <v>23</v>
      </c>
      <c r="D25" s="11" t="s">
        <v>118</v>
      </c>
      <c r="E25" s="11"/>
      <c r="F25" s="11"/>
      <c r="G25" s="5"/>
    </row>
    <row r="26" spans="1:7" ht="18" customHeight="1">
      <c r="A26" s="3"/>
      <c r="B26" s="4">
        <v>14</v>
      </c>
      <c r="C26" s="51" t="s">
        <v>24</v>
      </c>
      <c r="D26" s="11"/>
      <c r="E26" s="11" t="s">
        <v>118</v>
      </c>
      <c r="F26" s="11"/>
      <c r="G26" s="5"/>
    </row>
    <row r="27" spans="1:7" ht="18" customHeight="1">
      <c r="A27" s="3"/>
      <c r="B27" s="4">
        <v>15</v>
      </c>
      <c r="C27" s="51" t="s">
        <v>25</v>
      </c>
      <c r="D27" s="11"/>
      <c r="E27" s="11" t="s">
        <v>118</v>
      </c>
      <c r="F27" s="11"/>
      <c r="G27" s="5"/>
    </row>
    <row r="28" spans="1:7" ht="18" customHeight="1">
      <c r="A28" s="3" t="s">
        <v>26</v>
      </c>
      <c r="B28" s="4">
        <v>16</v>
      </c>
      <c r="C28" s="51" t="s">
        <v>27</v>
      </c>
      <c r="D28" s="11"/>
      <c r="E28" s="11" t="s">
        <v>118</v>
      </c>
      <c r="F28" s="11"/>
      <c r="G28" s="5"/>
    </row>
    <row r="29" spans="1:7" ht="18" customHeight="1">
      <c r="A29" s="3"/>
      <c r="B29" s="4">
        <v>17</v>
      </c>
      <c r="C29" s="51" t="s">
        <v>28</v>
      </c>
      <c r="D29" s="11"/>
      <c r="E29" s="11" t="s">
        <v>118</v>
      </c>
      <c r="F29" s="11"/>
      <c r="G29" s="5"/>
    </row>
    <row r="30" spans="1:7" ht="18" customHeight="1">
      <c r="A30" s="32"/>
      <c r="B30" s="33"/>
      <c r="C30" s="47" t="s">
        <v>120</v>
      </c>
      <c r="D30" s="34">
        <f>COUNTA(D12:D29)</f>
        <v>7</v>
      </c>
      <c r="E30" s="34">
        <f t="shared" ref="E30:F30" si="0">COUNTA(E12:E29)</f>
        <v>10</v>
      </c>
      <c r="F30" s="34">
        <f t="shared" si="0"/>
        <v>0</v>
      </c>
      <c r="G30" s="72">
        <f>D30/(D30+E30)*5</f>
        <v>2.0588235294117645</v>
      </c>
    </row>
    <row r="31" spans="1:7" ht="18" customHeight="1">
      <c r="A31" s="3"/>
      <c r="B31" s="6"/>
      <c r="C31" s="48"/>
      <c r="D31" s="3"/>
      <c r="E31" s="3"/>
      <c r="F31" s="3"/>
      <c r="G31" s="14"/>
    </row>
    <row r="32" spans="1:7" ht="18" customHeight="1">
      <c r="A32" s="3"/>
      <c r="B32" s="6"/>
      <c r="C32" s="44" t="s">
        <v>29</v>
      </c>
      <c r="D32" s="3"/>
      <c r="E32" s="3"/>
      <c r="F32" s="3"/>
      <c r="G32" s="14"/>
    </row>
    <row r="33" spans="1:7" ht="18" customHeight="1">
      <c r="A33" s="3"/>
      <c r="B33" s="6">
        <v>13</v>
      </c>
      <c r="C33" s="45" t="s">
        <v>30</v>
      </c>
      <c r="D33" s="3" t="s">
        <v>118</v>
      </c>
      <c r="E33" s="3"/>
      <c r="F33" s="3"/>
      <c r="G33" s="14"/>
    </row>
    <row r="34" spans="1:7" ht="18" customHeight="1">
      <c r="A34" s="3"/>
      <c r="B34" s="6">
        <v>14</v>
      </c>
      <c r="C34" s="45" t="s">
        <v>31</v>
      </c>
      <c r="D34" s="3" t="s">
        <v>118</v>
      </c>
      <c r="E34" s="3"/>
      <c r="F34" s="3"/>
      <c r="G34" s="14"/>
    </row>
    <row r="35" spans="1:7" ht="18" customHeight="1">
      <c r="A35" s="3"/>
      <c r="B35" s="6">
        <v>15</v>
      </c>
      <c r="C35" s="45" t="s">
        <v>32</v>
      </c>
      <c r="D35" s="3" t="s">
        <v>118</v>
      </c>
      <c r="E35" s="3"/>
      <c r="F35" s="3"/>
      <c r="G35" s="14"/>
    </row>
    <row r="36" spans="1:7" ht="18" customHeight="1">
      <c r="A36" s="3"/>
      <c r="B36" s="12"/>
      <c r="C36" s="49" t="s">
        <v>33</v>
      </c>
      <c r="D36" s="13"/>
      <c r="E36" s="13"/>
      <c r="F36" s="13"/>
      <c r="G36" s="73">
        <v>5</v>
      </c>
    </row>
    <row r="37" spans="1:7" ht="18" customHeight="1">
      <c r="A37" s="3"/>
      <c r="B37" s="6"/>
      <c r="C37" s="48"/>
      <c r="D37" s="3"/>
      <c r="E37" s="3"/>
      <c r="F37" s="3"/>
      <c r="G37" s="14"/>
    </row>
    <row r="38" spans="1:7" ht="18" customHeight="1">
      <c r="A38" s="3"/>
      <c r="B38" s="6"/>
      <c r="C38" s="44" t="s">
        <v>34</v>
      </c>
      <c r="D38" s="3"/>
      <c r="E38" s="3"/>
      <c r="F38" s="3"/>
      <c r="G38" s="14"/>
    </row>
    <row r="39" spans="1:7" ht="18" customHeight="1">
      <c r="A39" s="3"/>
      <c r="B39" s="6">
        <v>16</v>
      </c>
      <c r="C39" s="45" t="s">
        <v>35</v>
      </c>
      <c r="D39" s="70"/>
      <c r="E39" s="70" t="s">
        <v>118</v>
      </c>
      <c r="F39" s="70"/>
      <c r="G39" s="14"/>
    </row>
    <row r="40" spans="1:7" ht="18" customHeight="1">
      <c r="A40" s="3"/>
      <c r="B40" s="6">
        <v>17</v>
      </c>
      <c r="C40" s="45" t="s">
        <v>36</v>
      </c>
      <c r="D40" s="70" t="s">
        <v>118</v>
      </c>
      <c r="E40" s="70"/>
      <c r="F40" s="70"/>
      <c r="G40" s="14"/>
    </row>
    <row r="41" spans="1:7" ht="18" customHeight="1">
      <c r="A41" s="3"/>
      <c r="B41" s="6">
        <v>18</v>
      </c>
      <c r="C41" s="45" t="s">
        <v>37</v>
      </c>
      <c r="D41" s="70"/>
      <c r="E41" s="71" t="s">
        <v>118</v>
      </c>
      <c r="F41" s="70"/>
      <c r="G41" s="14"/>
    </row>
    <row r="42" spans="1:7" ht="18" customHeight="1">
      <c r="A42" s="3"/>
      <c r="B42" s="6">
        <v>19</v>
      </c>
      <c r="C42" s="45" t="s">
        <v>38</v>
      </c>
      <c r="D42" s="70"/>
      <c r="E42" s="71" t="s">
        <v>118</v>
      </c>
      <c r="F42" s="70"/>
      <c r="G42" s="14"/>
    </row>
    <row r="43" spans="1:7" ht="18" customHeight="1">
      <c r="A43" s="3"/>
      <c r="B43" s="6">
        <v>20</v>
      </c>
      <c r="C43" s="45" t="s">
        <v>39</v>
      </c>
      <c r="D43" s="70" t="s">
        <v>118</v>
      </c>
      <c r="E43" s="71"/>
      <c r="F43" s="70"/>
      <c r="G43" s="14"/>
    </row>
    <row r="44" spans="1:7" ht="34.200000000000003" customHeight="1">
      <c r="A44" s="3"/>
      <c r="B44" s="6">
        <v>21</v>
      </c>
      <c r="C44" s="45" t="s">
        <v>40</v>
      </c>
      <c r="D44" s="70" t="s">
        <v>118</v>
      </c>
      <c r="E44" s="71"/>
      <c r="F44" s="70"/>
      <c r="G44" s="14"/>
    </row>
    <row r="45" spans="1:7" ht="18" customHeight="1">
      <c r="A45" s="3"/>
      <c r="B45" s="12"/>
      <c r="C45" s="49" t="s">
        <v>41</v>
      </c>
      <c r="D45" s="13"/>
      <c r="E45" s="13"/>
      <c r="F45" s="13"/>
      <c r="G45" s="73">
        <v>3</v>
      </c>
    </row>
    <row r="46" spans="1:7" ht="18" customHeight="1">
      <c r="A46" s="3"/>
      <c r="B46" s="6"/>
      <c r="C46" s="48"/>
      <c r="D46" s="3"/>
      <c r="E46" s="3"/>
      <c r="F46" s="3"/>
      <c r="G46" s="14"/>
    </row>
    <row r="47" spans="1:7" ht="18" customHeight="1">
      <c r="A47" s="3"/>
      <c r="B47" s="6"/>
      <c r="C47" s="44" t="s">
        <v>42</v>
      </c>
      <c r="D47" s="3"/>
      <c r="E47" s="3"/>
      <c r="F47" s="3"/>
      <c r="G47" s="14"/>
    </row>
    <row r="48" spans="1:7" ht="18" customHeight="1">
      <c r="A48" s="3"/>
      <c r="B48" s="6">
        <v>22</v>
      </c>
      <c r="C48" s="45" t="s">
        <v>43</v>
      </c>
      <c r="D48" s="3"/>
      <c r="E48" s="3"/>
      <c r="F48" s="3"/>
      <c r="G48" s="14"/>
    </row>
    <row r="49" spans="1:7" ht="18" customHeight="1">
      <c r="A49" s="3"/>
      <c r="B49" s="6">
        <v>23</v>
      </c>
      <c r="C49" s="45" t="s">
        <v>44</v>
      </c>
      <c r="D49" s="3"/>
      <c r="E49" s="3"/>
      <c r="F49" s="3"/>
      <c r="G49" s="14"/>
    </row>
    <row r="50" spans="1:7" ht="18" customHeight="1">
      <c r="A50" s="3"/>
      <c r="B50" s="6">
        <v>24</v>
      </c>
      <c r="C50" s="45" t="s">
        <v>45</v>
      </c>
      <c r="D50" s="3"/>
      <c r="E50" s="3"/>
      <c r="F50" s="3"/>
      <c r="G50" s="14"/>
    </row>
    <row r="51" spans="1:7" ht="18" customHeight="1">
      <c r="A51" s="3"/>
      <c r="B51" s="6">
        <v>25</v>
      </c>
      <c r="C51" s="45" t="s">
        <v>46</v>
      </c>
      <c r="D51" s="6"/>
      <c r="E51" s="3"/>
      <c r="F51" s="3"/>
      <c r="G51" s="14"/>
    </row>
    <row r="52" spans="1:7" ht="18" customHeight="1">
      <c r="A52" s="3"/>
      <c r="B52" s="6">
        <v>26</v>
      </c>
      <c r="C52" s="45" t="s">
        <v>47</v>
      </c>
      <c r="D52" s="3"/>
      <c r="E52" s="3"/>
      <c r="F52" s="3"/>
      <c r="G52" s="14"/>
    </row>
    <row r="53" spans="1:7" ht="18" customHeight="1">
      <c r="A53" s="3"/>
      <c r="B53" s="15"/>
      <c r="C53" s="50" t="s">
        <v>48</v>
      </c>
      <c r="D53" s="16"/>
      <c r="E53" s="16"/>
      <c r="F53" s="16"/>
      <c r="G53" s="74">
        <v>0</v>
      </c>
    </row>
    <row r="54" spans="1:7" ht="18" customHeight="1">
      <c r="A54" s="3"/>
      <c r="B54" s="6"/>
      <c r="C54" s="45"/>
      <c r="D54" s="3"/>
      <c r="E54" s="3"/>
      <c r="F54" s="3"/>
      <c r="G54" s="14"/>
    </row>
    <row r="55" spans="1:7" ht="18" customHeight="1">
      <c r="A55" s="3"/>
      <c r="B55" s="6"/>
      <c r="C55" s="44" t="s">
        <v>49</v>
      </c>
      <c r="D55" s="3"/>
      <c r="E55" s="3"/>
      <c r="F55" s="3"/>
      <c r="G55" s="14"/>
    </row>
    <row r="56" spans="1:7" ht="18" customHeight="1">
      <c r="A56" s="3"/>
      <c r="B56" s="6">
        <v>27</v>
      </c>
      <c r="C56" s="45" t="s">
        <v>50</v>
      </c>
      <c r="D56" s="6"/>
      <c r="E56" s="3" t="s">
        <v>118</v>
      </c>
      <c r="F56" s="3"/>
      <c r="G56" s="14"/>
    </row>
    <row r="57" spans="1:7" ht="18" customHeight="1">
      <c r="A57" s="3"/>
      <c r="B57" s="6">
        <v>28</v>
      </c>
      <c r="C57" s="51" t="s">
        <v>51</v>
      </c>
      <c r="D57" s="3" t="s">
        <v>118</v>
      </c>
      <c r="E57" s="3"/>
      <c r="F57" s="3"/>
      <c r="G57" s="14"/>
    </row>
    <row r="58" spans="1:7" ht="18" customHeight="1">
      <c r="A58" s="3"/>
      <c r="B58" s="15"/>
      <c r="C58" s="50" t="s">
        <v>52</v>
      </c>
      <c r="D58" s="16"/>
      <c r="E58" s="16"/>
      <c r="F58" s="16"/>
      <c r="G58" s="74">
        <v>1</v>
      </c>
    </row>
    <row r="59" spans="1:7" ht="18" customHeight="1">
      <c r="A59" s="3"/>
      <c r="B59" s="6"/>
      <c r="C59" s="45"/>
      <c r="D59" s="3"/>
      <c r="E59" s="3"/>
      <c r="F59" s="3"/>
      <c r="G59" s="14"/>
    </row>
    <row r="60" spans="1:7" ht="18" customHeight="1">
      <c r="A60" s="3"/>
      <c r="B60" s="6"/>
      <c r="C60" s="44" t="s">
        <v>53</v>
      </c>
      <c r="D60" s="3"/>
      <c r="E60" s="3"/>
      <c r="F60" s="3"/>
      <c r="G60" s="14"/>
    </row>
    <row r="61" spans="1:7" ht="27.6" customHeight="1">
      <c r="A61" s="3"/>
      <c r="B61" s="6">
        <v>29</v>
      </c>
      <c r="C61" s="45" t="s">
        <v>54</v>
      </c>
      <c r="D61" s="3" t="s">
        <v>118</v>
      </c>
      <c r="E61" s="3"/>
      <c r="F61" s="3"/>
      <c r="G61" s="14"/>
    </row>
    <row r="62" spans="1:7" ht="18" customHeight="1">
      <c r="A62" s="3"/>
      <c r="B62" s="6">
        <v>30</v>
      </c>
      <c r="C62" s="45" t="s">
        <v>55</v>
      </c>
      <c r="D62" s="3" t="s">
        <v>118</v>
      </c>
      <c r="E62" s="3"/>
      <c r="F62" s="3"/>
      <c r="G62" s="14"/>
    </row>
    <row r="63" spans="1:7" ht="18" customHeight="1">
      <c r="A63" s="3"/>
      <c r="B63" s="15"/>
      <c r="C63" s="50" t="s">
        <v>56</v>
      </c>
      <c r="D63" s="16"/>
      <c r="E63" s="16"/>
      <c r="F63" s="16"/>
      <c r="G63" s="74">
        <v>5</v>
      </c>
    </row>
    <row r="64" spans="1:7" ht="18" customHeight="1">
      <c r="A64" s="3"/>
      <c r="B64" s="6"/>
      <c r="C64" s="45"/>
      <c r="D64" s="3"/>
      <c r="E64" s="3"/>
      <c r="F64" s="3"/>
      <c r="G64" s="14"/>
    </row>
    <row r="65" spans="1:7" ht="18" customHeight="1">
      <c r="A65" s="3"/>
      <c r="B65" s="6"/>
      <c r="C65" s="44" t="s">
        <v>57</v>
      </c>
      <c r="D65" s="3"/>
      <c r="E65" s="3"/>
      <c r="F65" s="3"/>
      <c r="G65" s="14"/>
    </row>
    <row r="66" spans="1:7" ht="18" customHeight="1">
      <c r="A66" s="3"/>
      <c r="B66" s="6">
        <v>31</v>
      </c>
      <c r="C66" s="51" t="s">
        <v>58</v>
      </c>
      <c r="D66" s="3" t="s">
        <v>118</v>
      </c>
      <c r="E66" s="3"/>
      <c r="F66" s="3"/>
      <c r="G66" s="14"/>
    </row>
    <row r="67" spans="1:7" ht="18" customHeight="1">
      <c r="A67" s="3"/>
      <c r="B67" s="6">
        <v>32</v>
      </c>
      <c r="C67" s="45" t="s">
        <v>59</v>
      </c>
      <c r="D67" s="3" t="s">
        <v>118</v>
      </c>
      <c r="E67" s="3"/>
      <c r="F67" s="3"/>
      <c r="G67" s="14"/>
    </row>
    <row r="68" spans="1:7" ht="18" customHeight="1">
      <c r="A68" s="3"/>
      <c r="B68" s="6">
        <v>33</v>
      </c>
      <c r="C68" s="45" t="s">
        <v>60</v>
      </c>
      <c r="D68" s="3" t="s">
        <v>118</v>
      </c>
      <c r="E68" s="3"/>
      <c r="F68" s="3"/>
      <c r="G68" s="14"/>
    </row>
    <row r="69" spans="1:7" ht="18" customHeight="1">
      <c r="A69" s="3"/>
      <c r="B69" s="15"/>
      <c r="C69" s="50" t="s">
        <v>61</v>
      </c>
      <c r="D69" s="16"/>
      <c r="E69" s="16"/>
      <c r="F69" s="16"/>
      <c r="G69" s="74">
        <v>5</v>
      </c>
    </row>
    <row r="70" spans="1:7" ht="18" customHeight="1">
      <c r="A70" s="3"/>
      <c r="B70" s="6"/>
      <c r="C70" s="45"/>
      <c r="D70" s="3"/>
      <c r="E70" s="3"/>
      <c r="F70" s="3"/>
      <c r="G70" s="14"/>
    </row>
    <row r="71" spans="1:7" ht="18" customHeight="1">
      <c r="A71" s="3"/>
      <c r="B71" s="17"/>
      <c r="C71" s="52" t="s">
        <v>62</v>
      </c>
      <c r="D71" s="18"/>
      <c r="E71" s="18"/>
      <c r="F71" s="18"/>
      <c r="G71" s="75">
        <f>G30+G36+G45+G53+G58+G63+G69</f>
        <v>21.058823529411764</v>
      </c>
    </row>
    <row r="72" spans="1:7" ht="18" customHeight="1">
      <c r="A72" s="3"/>
      <c r="B72" s="17"/>
      <c r="C72" s="52" t="s">
        <v>121</v>
      </c>
      <c r="D72" s="18"/>
      <c r="E72" s="18"/>
      <c r="F72" s="18"/>
      <c r="G72" s="77">
        <f>(G71-7)/(35-7)*10</f>
        <v>5.0210084033613445</v>
      </c>
    </row>
    <row r="73" spans="1:7">
      <c r="C73" s="46"/>
    </row>
    <row r="74" spans="1:7">
      <c r="B74" s="28"/>
      <c r="C74" s="53" t="s">
        <v>76</v>
      </c>
      <c r="D74" s="28"/>
      <c r="E74" s="28"/>
      <c r="F74" s="28"/>
    </row>
  </sheetData>
  <mergeCells count="7">
    <mergeCell ref="D7:G7"/>
    <mergeCell ref="D1:G1"/>
    <mergeCell ref="D2:G2"/>
    <mergeCell ref="D3:G3"/>
    <mergeCell ref="D4:G4"/>
    <mergeCell ref="D5:G5"/>
    <mergeCell ref="D6:G6"/>
  </mergeCells>
  <dataValidations count="1">
    <dataValidation type="list" allowBlank="1" showInputMessage="1" showErrorMessage="1" sqref="D5:G5">
      <formula1>$D$8:$E$8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'[3]data for drop down list'!#REF!</xm:f>
          </x14:formula1>
          <xm:sqref>D2:G2</xm:sqref>
        </x14:dataValidation>
        <x14:dataValidation type="list" allowBlank="1" showInputMessage="1" showErrorMessage="1">
          <x14:formula1>
            <xm:f>'[3]data for drop down list'!#REF!</xm:f>
          </x14:formula1>
          <xm:sqref>D1:G1</xm:sqref>
        </x14:dataValidation>
      </x14:dataValidations>
    </ext>
  </extLst>
</worksheet>
</file>

<file path=xl/worksheets/sheet36.xml><?xml version="1.0" encoding="utf-8"?>
<worksheet xmlns="http://schemas.openxmlformats.org/spreadsheetml/2006/main" xmlns:r="http://schemas.openxmlformats.org/officeDocument/2006/relationships">
  <dimension ref="A1:G74"/>
  <sheetViews>
    <sheetView topLeftCell="A64" zoomScaleNormal="100" workbookViewId="0">
      <selection activeCell="F54" sqref="F54"/>
    </sheetView>
  </sheetViews>
  <sheetFormatPr baseColWidth="10" defaultColWidth="9.109375" defaultRowHeight="14.4"/>
  <cols>
    <col min="1" max="1" width="13.109375" style="66" customWidth="1"/>
    <col min="2" max="2" width="9.109375" style="66"/>
    <col min="3" max="3" width="111.33203125" style="66" customWidth="1"/>
    <col min="4" max="16384" width="9.109375" style="66"/>
  </cols>
  <sheetData>
    <row r="1" spans="1:7" ht="18" customHeight="1">
      <c r="A1" s="1"/>
      <c r="B1" s="2"/>
      <c r="C1" s="54" t="s">
        <v>0</v>
      </c>
      <c r="D1" s="189" t="s">
        <v>106</v>
      </c>
      <c r="E1" s="190"/>
      <c r="F1" s="190"/>
      <c r="G1" s="191"/>
    </row>
    <row r="2" spans="1:7" ht="18" customHeight="1">
      <c r="A2" s="1"/>
      <c r="B2" s="2"/>
      <c r="C2" s="54" t="s">
        <v>78</v>
      </c>
      <c r="D2" s="189" t="s">
        <v>107</v>
      </c>
      <c r="E2" s="192"/>
      <c r="F2" s="192"/>
      <c r="G2" s="193"/>
    </row>
    <row r="3" spans="1:7" ht="18" customHeight="1">
      <c r="A3" s="3"/>
      <c r="B3" s="4"/>
      <c r="C3" s="54" t="s">
        <v>64</v>
      </c>
      <c r="D3" s="194" t="s">
        <v>255</v>
      </c>
      <c r="E3" s="194"/>
      <c r="F3" s="194"/>
      <c r="G3" s="194"/>
    </row>
    <row r="4" spans="1:7" ht="18" customHeight="1">
      <c r="A4" s="7"/>
      <c r="B4" s="8"/>
      <c r="C4" s="54" t="s">
        <v>82</v>
      </c>
      <c r="D4" s="189" t="s">
        <v>256</v>
      </c>
      <c r="E4" s="195"/>
      <c r="F4" s="195"/>
      <c r="G4" s="196"/>
    </row>
    <row r="5" spans="1:7" ht="18" customHeight="1">
      <c r="A5" s="7"/>
      <c r="B5" s="9"/>
      <c r="C5" s="54" t="s">
        <v>92</v>
      </c>
      <c r="D5" s="197" t="s">
        <v>88</v>
      </c>
      <c r="E5" s="198"/>
      <c r="F5" s="198"/>
      <c r="G5" s="199"/>
    </row>
    <row r="6" spans="1:7" ht="20.399999999999999" customHeight="1">
      <c r="A6" s="7"/>
      <c r="B6" s="9"/>
      <c r="C6" s="54" t="s">
        <v>65</v>
      </c>
      <c r="D6" s="203" t="s">
        <v>130</v>
      </c>
      <c r="E6" s="204"/>
      <c r="F6" s="204"/>
      <c r="G6" s="205"/>
    </row>
    <row r="7" spans="1:7" ht="18" customHeight="1">
      <c r="A7" s="7"/>
      <c r="B7" s="9"/>
      <c r="C7" s="54" t="s">
        <v>63</v>
      </c>
      <c r="D7" s="186" t="s">
        <v>257</v>
      </c>
      <c r="E7" s="187"/>
      <c r="F7" s="187"/>
      <c r="G7" s="188"/>
    </row>
    <row r="8" spans="1:7" ht="18" customHeight="1">
      <c r="A8" s="3"/>
      <c r="B8" s="4"/>
      <c r="C8" s="45"/>
      <c r="D8" s="10" t="s">
        <v>88</v>
      </c>
      <c r="E8" s="10" t="s">
        <v>1</v>
      </c>
      <c r="F8" s="10" t="s">
        <v>2</v>
      </c>
      <c r="G8" s="65" t="s">
        <v>3</v>
      </c>
    </row>
    <row r="9" spans="1:7" ht="18" customHeight="1">
      <c r="A9" s="3" t="s">
        <v>79</v>
      </c>
      <c r="B9" s="4"/>
      <c r="C9" s="44"/>
      <c r="D9" s="4"/>
      <c r="E9" s="4"/>
      <c r="F9" s="4"/>
      <c r="G9" s="5"/>
    </row>
    <row r="10" spans="1:7" ht="18" customHeight="1">
      <c r="A10" s="31" t="s">
        <v>81</v>
      </c>
      <c r="B10" s="4"/>
      <c r="C10" s="43" t="s">
        <v>80</v>
      </c>
      <c r="D10" s="4"/>
      <c r="E10" s="4"/>
      <c r="F10" s="4"/>
      <c r="G10" s="5"/>
    </row>
    <row r="11" spans="1:7" ht="18" customHeight="1">
      <c r="A11" s="31"/>
      <c r="B11" s="4"/>
      <c r="C11" s="64" t="s">
        <v>87</v>
      </c>
      <c r="D11" s="4"/>
      <c r="E11" s="4"/>
      <c r="F11" s="4"/>
      <c r="G11" s="5"/>
    </row>
    <row r="12" spans="1:7" ht="18" customHeight="1">
      <c r="A12" s="3" t="s">
        <v>5</v>
      </c>
      <c r="B12" s="4">
        <v>1</v>
      </c>
      <c r="C12" s="51" t="s">
        <v>6</v>
      </c>
      <c r="D12" s="118" t="s">
        <v>118</v>
      </c>
      <c r="E12" s="119"/>
      <c r="F12" s="119"/>
      <c r="G12" s="5"/>
    </row>
    <row r="13" spans="1:7" ht="18" customHeight="1">
      <c r="A13" s="3" t="s">
        <v>7</v>
      </c>
      <c r="B13" s="4">
        <v>2</v>
      </c>
      <c r="C13" s="51" t="s">
        <v>8</v>
      </c>
      <c r="D13" s="120"/>
      <c r="E13" s="121" t="s">
        <v>118</v>
      </c>
      <c r="F13" s="119"/>
      <c r="G13" s="5"/>
    </row>
    <row r="14" spans="1:7" ht="18" customHeight="1">
      <c r="A14" s="3" t="s">
        <v>9</v>
      </c>
      <c r="B14" s="4">
        <v>3</v>
      </c>
      <c r="C14" s="51" t="s">
        <v>10</v>
      </c>
      <c r="D14" s="122"/>
      <c r="E14" s="123" t="s">
        <v>118</v>
      </c>
      <c r="F14" s="123"/>
      <c r="G14" s="5"/>
    </row>
    <row r="15" spans="1:7" ht="18" customHeight="1">
      <c r="A15" s="3"/>
      <c r="B15" s="4">
        <v>4</v>
      </c>
      <c r="C15" s="51" t="s">
        <v>83</v>
      </c>
      <c r="D15" s="118" t="s">
        <v>118</v>
      </c>
      <c r="E15" s="119"/>
      <c r="F15" s="119"/>
      <c r="G15" s="5"/>
    </row>
    <row r="16" spans="1:7" ht="18" customHeight="1">
      <c r="A16" s="3" t="s">
        <v>11</v>
      </c>
      <c r="B16" s="4">
        <v>5</v>
      </c>
      <c r="C16" s="51" t="s">
        <v>84</v>
      </c>
      <c r="D16" s="119"/>
      <c r="E16" s="118" t="s">
        <v>118</v>
      </c>
      <c r="F16" s="118"/>
      <c r="G16" s="5"/>
    </row>
    <row r="17" spans="1:7" ht="18" customHeight="1">
      <c r="A17" s="3" t="s">
        <v>12</v>
      </c>
      <c r="B17" s="4">
        <v>6</v>
      </c>
      <c r="C17" s="51" t="s">
        <v>13</v>
      </c>
      <c r="D17" s="119"/>
      <c r="E17" s="118" t="s">
        <v>118</v>
      </c>
      <c r="F17" s="119"/>
      <c r="G17" s="5"/>
    </row>
    <row r="18" spans="1:7" ht="18" customHeight="1">
      <c r="A18" s="3" t="s">
        <v>14</v>
      </c>
      <c r="B18" s="4">
        <v>7</v>
      </c>
      <c r="C18" s="51" t="s">
        <v>85</v>
      </c>
      <c r="D18" s="119"/>
      <c r="E18" s="118" t="s">
        <v>118</v>
      </c>
      <c r="F18" s="118"/>
      <c r="G18" s="5"/>
    </row>
    <row r="19" spans="1:7" ht="18" customHeight="1">
      <c r="A19" s="3" t="s">
        <v>15</v>
      </c>
      <c r="B19" s="4">
        <v>8</v>
      </c>
      <c r="C19" s="51" t="s">
        <v>16</v>
      </c>
      <c r="D19" s="119"/>
      <c r="E19" s="118" t="s">
        <v>118</v>
      </c>
      <c r="F19" s="119"/>
      <c r="G19" s="5"/>
    </row>
    <row r="20" spans="1:7" ht="18" customHeight="1">
      <c r="A20" s="3" t="s">
        <v>17</v>
      </c>
      <c r="B20" s="4">
        <v>9</v>
      </c>
      <c r="C20" s="51" t="s">
        <v>18</v>
      </c>
      <c r="D20" s="119"/>
      <c r="E20" s="118" t="s">
        <v>118</v>
      </c>
      <c r="F20" s="119"/>
      <c r="G20" s="5"/>
    </row>
    <row r="21" spans="1:7" ht="18" customHeight="1">
      <c r="A21" s="3" t="s">
        <v>19</v>
      </c>
      <c r="B21" s="4">
        <v>10</v>
      </c>
      <c r="C21" s="51" t="s">
        <v>20</v>
      </c>
      <c r="D21" s="119"/>
      <c r="E21" s="118" t="s">
        <v>118</v>
      </c>
      <c r="F21" s="11"/>
      <c r="G21" s="5"/>
    </row>
    <row r="22" spans="1:7" ht="18" customHeight="1">
      <c r="A22" s="3"/>
      <c r="B22" s="4">
        <v>11</v>
      </c>
      <c r="C22" s="51" t="s">
        <v>86</v>
      </c>
      <c r="D22" s="119"/>
      <c r="E22" s="118" t="s">
        <v>118</v>
      </c>
      <c r="F22" s="11"/>
      <c r="G22" s="5"/>
    </row>
    <row r="23" spans="1:7" ht="18" customHeight="1">
      <c r="A23" s="3"/>
      <c r="B23" s="4">
        <v>12</v>
      </c>
      <c r="C23" s="51" t="s">
        <v>21</v>
      </c>
      <c r="D23" s="124" t="s">
        <v>118</v>
      </c>
      <c r="E23" s="119"/>
      <c r="F23" s="11"/>
      <c r="G23" s="5"/>
    </row>
    <row r="24" spans="1:7" ht="18" customHeight="1">
      <c r="A24" s="3"/>
      <c r="B24" s="4"/>
      <c r="C24" s="64" t="s">
        <v>22</v>
      </c>
      <c r="D24" s="11"/>
      <c r="E24" s="11"/>
      <c r="F24" s="11"/>
      <c r="G24" s="5"/>
    </row>
    <row r="25" spans="1:7" ht="18" customHeight="1">
      <c r="A25" s="3"/>
      <c r="B25" s="4">
        <v>13</v>
      </c>
      <c r="C25" s="51" t="s">
        <v>23</v>
      </c>
      <c r="D25" s="11" t="s">
        <v>118</v>
      </c>
      <c r="E25" s="11"/>
      <c r="F25" s="11"/>
      <c r="G25" s="5"/>
    </row>
    <row r="26" spans="1:7" ht="18" customHeight="1">
      <c r="A26" s="3"/>
      <c r="B26" s="4">
        <v>14</v>
      </c>
      <c r="C26" s="51" t="s">
        <v>24</v>
      </c>
      <c r="D26" s="11"/>
      <c r="E26" s="11"/>
      <c r="F26" s="11" t="s">
        <v>118</v>
      </c>
      <c r="G26" s="5"/>
    </row>
    <row r="27" spans="1:7" ht="18" customHeight="1">
      <c r="A27" s="3"/>
      <c r="B27" s="4">
        <v>15</v>
      </c>
      <c r="C27" s="51" t="s">
        <v>25</v>
      </c>
      <c r="D27" s="11"/>
      <c r="E27" s="11"/>
      <c r="F27" s="11" t="s">
        <v>118</v>
      </c>
      <c r="G27" s="5"/>
    </row>
    <row r="28" spans="1:7" ht="18" customHeight="1">
      <c r="A28" s="3" t="s">
        <v>26</v>
      </c>
      <c r="B28" s="4">
        <v>16</v>
      </c>
      <c r="C28" s="51" t="s">
        <v>27</v>
      </c>
      <c r="D28" s="11"/>
      <c r="E28" s="11"/>
      <c r="F28" s="11" t="s">
        <v>118</v>
      </c>
      <c r="G28" s="5"/>
    </row>
    <row r="29" spans="1:7" ht="18" customHeight="1">
      <c r="A29" s="3"/>
      <c r="B29" s="4">
        <v>17</v>
      </c>
      <c r="C29" s="51" t="s">
        <v>28</v>
      </c>
      <c r="D29" s="11"/>
      <c r="E29" s="11"/>
      <c r="F29" s="11" t="s">
        <v>118</v>
      </c>
      <c r="G29" s="5"/>
    </row>
    <row r="30" spans="1:7" ht="18" customHeight="1">
      <c r="A30" s="32"/>
      <c r="B30" s="33"/>
      <c r="C30" s="47" t="s">
        <v>120</v>
      </c>
      <c r="D30" s="34">
        <f>COUNTA(D12:D29)</f>
        <v>4</v>
      </c>
      <c r="E30" s="34">
        <f>COUNTA(E12:E29)</f>
        <v>9</v>
      </c>
      <c r="F30" s="34">
        <f t="shared" ref="F30" si="0">COUNTA(F12:F29)</f>
        <v>4</v>
      </c>
      <c r="G30" s="72">
        <f>D30/(D30+E30)*5</f>
        <v>1.5384615384615385</v>
      </c>
    </row>
    <row r="31" spans="1:7" ht="18" customHeight="1">
      <c r="A31" s="3"/>
      <c r="B31" s="6"/>
      <c r="C31" s="48"/>
      <c r="D31" s="3"/>
      <c r="E31" s="3"/>
      <c r="F31" s="3"/>
      <c r="G31" s="14"/>
    </row>
    <row r="32" spans="1:7" ht="18" customHeight="1">
      <c r="A32" s="3"/>
      <c r="B32" s="6"/>
      <c r="C32" s="44" t="s">
        <v>29</v>
      </c>
      <c r="D32" s="3"/>
      <c r="E32" s="3"/>
      <c r="F32" s="3"/>
      <c r="G32" s="14"/>
    </row>
    <row r="33" spans="1:7" ht="18" customHeight="1">
      <c r="A33" s="3"/>
      <c r="B33" s="6">
        <v>13</v>
      </c>
      <c r="C33" s="45" t="s">
        <v>30</v>
      </c>
      <c r="D33" s="3" t="s">
        <v>118</v>
      </c>
      <c r="E33" s="3"/>
      <c r="F33" s="3"/>
      <c r="G33" s="14"/>
    </row>
    <row r="34" spans="1:7" ht="18" customHeight="1">
      <c r="A34" s="3"/>
      <c r="B34" s="6">
        <v>14</v>
      </c>
      <c r="C34" s="45" t="s">
        <v>31</v>
      </c>
      <c r="D34" s="3" t="s">
        <v>118</v>
      </c>
      <c r="E34" s="3"/>
      <c r="F34" s="3"/>
      <c r="G34" s="14"/>
    </row>
    <row r="35" spans="1:7" ht="18" customHeight="1">
      <c r="A35" s="3"/>
      <c r="B35" s="6">
        <v>15</v>
      </c>
      <c r="C35" s="45" t="s">
        <v>32</v>
      </c>
      <c r="D35" s="3" t="s">
        <v>118</v>
      </c>
      <c r="E35" s="3"/>
      <c r="F35" s="3"/>
      <c r="G35" s="14"/>
    </row>
    <row r="36" spans="1:7" ht="18" customHeight="1">
      <c r="A36" s="3"/>
      <c r="B36" s="12"/>
      <c r="C36" s="49" t="s">
        <v>33</v>
      </c>
      <c r="D36" s="13"/>
      <c r="E36" s="13"/>
      <c r="F36" s="13"/>
      <c r="G36" s="73">
        <v>5</v>
      </c>
    </row>
    <row r="37" spans="1:7" ht="18" customHeight="1">
      <c r="A37" s="3"/>
      <c r="B37" s="6"/>
      <c r="C37" s="48"/>
      <c r="D37" s="3"/>
      <c r="E37" s="3"/>
      <c r="F37" s="3"/>
      <c r="G37" s="14"/>
    </row>
    <row r="38" spans="1:7" ht="18" customHeight="1">
      <c r="A38" s="3"/>
      <c r="B38" s="6"/>
      <c r="C38" s="44" t="s">
        <v>34</v>
      </c>
      <c r="D38" s="3"/>
      <c r="E38" s="3"/>
      <c r="F38" s="3"/>
      <c r="G38" s="14"/>
    </row>
    <row r="39" spans="1:7" ht="18" customHeight="1">
      <c r="A39" s="3"/>
      <c r="B39" s="6">
        <v>16</v>
      </c>
      <c r="C39" s="45" t="s">
        <v>35</v>
      </c>
      <c r="D39" s="70"/>
      <c r="E39" s="70" t="s">
        <v>118</v>
      </c>
      <c r="F39" s="70"/>
      <c r="G39" s="14"/>
    </row>
    <row r="40" spans="1:7" ht="18" customHeight="1">
      <c r="A40" s="3"/>
      <c r="B40" s="6">
        <v>17</v>
      </c>
      <c r="C40" s="45" t="s">
        <v>36</v>
      </c>
      <c r="D40" s="70" t="s">
        <v>118</v>
      </c>
      <c r="E40" s="70"/>
      <c r="F40" s="70"/>
      <c r="G40" s="14"/>
    </row>
    <row r="41" spans="1:7" ht="18" customHeight="1">
      <c r="A41" s="3"/>
      <c r="B41" s="6">
        <v>18</v>
      </c>
      <c r="C41" s="45" t="s">
        <v>37</v>
      </c>
      <c r="D41" s="70"/>
      <c r="E41" s="71" t="s">
        <v>118</v>
      </c>
      <c r="F41" s="70"/>
      <c r="G41" s="14"/>
    </row>
    <row r="42" spans="1:7" ht="18" customHeight="1">
      <c r="A42" s="3"/>
      <c r="B42" s="6">
        <v>19</v>
      </c>
      <c r="C42" s="45" t="s">
        <v>38</v>
      </c>
      <c r="D42" s="70"/>
      <c r="E42" s="71" t="s">
        <v>118</v>
      </c>
      <c r="F42" s="70"/>
      <c r="G42" s="14"/>
    </row>
    <row r="43" spans="1:7" ht="18" customHeight="1">
      <c r="A43" s="3"/>
      <c r="B43" s="6">
        <v>20</v>
      </c>
      <c r="C43" s="45" t="s">
        <v>39</v>
      </c>
      <c r="D43" s="70"/>
      <c r="E43" s="71" t="s">
        <v>118</v>
      </c>
      <c r="F43" s="70"/>
      <c r="G43" s="14"/>
    </row>
    <row r="44" spans="1:7" ht="34.200000000000003" customHeight="1">
      <c r="A44" s="3"/>
      <c r="B44" s="6">
        <v>21</v>
      </c>
      <c r="C44" s="45" t="s">
        <v>40</v>
      </c>
      <c r="D44" s="70"/>
      <c r="E44" s="71"/>
      <c r="F44" s="70" t="s">
        <v>118</v>
      </c>
      <c r="G44" s="14"/>
    </row>
    <row r="45" spans="1:7" ht="18" customHeight="1">
      <c r="A45" s="3"/>
      <c r="B45" s="12"/>
      <c r="C45" s="49" t="s">
        <v>41</v>
      </c>
      <c r="D45" s="13"/>
      <c r="E45" s="13"/>
      <c r="F45" s="13"/>
      <c r="G45" s="73">
        <v>1</v>
      </c>
    </row>
    <row r="46" spans="1:7" ht="18" customHeight="1">
      <c r="A46" s="3"/>
      <c r="B46" s="6"/>
      <c r="C46" s="48"/>
      <c r="D46" s="3"/>
      <c r="E46" s="3"/>
      <c r="F46" s="3"/>
      <c r="G46" s="14"/>
    </row>
    <row r="47" spans="1:7" ht="18" customHeight="1">
      <c r="A47" s="3"/>
      <c r="B47" s="6"/>
      <c r="C47" s="44" t="s">
        <v>42</v>
      </c>
      <c r="D47" s="104"/>
      <c r="E47" s="104"/>
      <c r="F47" s="104"/>
      <c r="G47" s="14"/>
    </row>
    <row r="48" spans="1:7" ht="18" customHeight="1">
      <c r="A48" s="3"/>
      <c r="B48" s="6">
        <v>22</v>
      </c>
      <c r="C48" s="45" t="s">
        <v>43</v>
      </c>
      <c r="D48" s="104"/>
      <c r="E48" s="104"/>
      <c r="F48" s="104"/>
      <c r="G48" s="14"/>
    </row>
    <row r="49" spans="1:7" ht="18" customHeight="1">
      <c r="A49" s="3"/>
      <c r="B49" s="6">
        <v>23</v>
      </c>
      <c r="C49" s="45" t="s">
        <v>44</v>
      </c>
      <c r="D49" s="104"/>
      <c r="E49" s="104"/>
      <c r="F49" s="104"/>
      <c r="G49" s="14"/>
    </row>
    <row r="50" spans="1:7" ht="18" customHeight="1">
      <c r="A50" s="3"/>
      <c r="B50" s="6">
        <v>24</v>
      </c>
      <c r="C50" s="45" t="s">
        <v>45</v>
      </c>
      <c r="D50" s="104"/>
      <c r="E50" s="104"/>
      <c r="F50" s="104"/>
      <c r="G50" s="14"/>
    </row>
    <row r="51" spans="1:7" ht="18" customHeight="1">
      <c r="A51" s="3"/>
      <c r="B51" s="6">
        <v>25</v>
      </c>
      <c r="C51" s="45" t="s">
        <v>46</v>
      </c>
      <c r="D51" s="105"/>
      <c r="E51" s="104"/>
      <c r="F51" s="104"/>
      <c r="G51" s="14"/>
    </row>
    <row r="52" spans="1:7" ht="18" customHeight="1">
      <c r="A52" s="3"/>
      <c r="B52" s="6">
        <v>26</v>
      </c>
      <c r="C52" s="45" t="s">
        <v>47</v>
      </c>
      <c r="D52" s="104" t="s">
        <v>118</v>
      </c>
      <c r="E52" s="104"/>
      <c r="F52" s="104"/>
      <c r="G52" s="14"/>
    </row>
    <row r="53" spans="1:7" ht="18" customHeight="1">
      <c r="A53" s="3"/>
      <c r="B53" s="15"/>
      <c r="C53" s="50" t="s">
        <v>48</v>
      </c>
      <c r="D53" s="16"/>
      <c r="E53" s="16"/>
      <c r="F53" s="16"/>
      <c r="G53" s="74">
        <v>5</v>
      </c>
    </row>
    <row r="54" spans="1:7" ht="18" customHeight="1">
      <c r="A54" s="3"/>
      <c r="B54" s="6"/>
      <c r="C54" s="45"/>
      <c r="D54" s="3"/>
      <c r="E54" s="3"/>
      <c r="F54" s="3"/>
      <c r="G54" s="14"/>
    </row>
    <row r="55" spans="1:7" ht="18" customHeight="1">
      <c r="A55" s="3"/>
      <c r="B55" s="6"/>
      <c r="C55" s="44" t="s">
        <v>49</v>
      </c>
      <c r="D55" s="3"/>
      <c r="E55" s="3"/>
      <c r="F55" s="3"/>
      <c r="G55" s="14"/>
    </row>
    <row r="56" spans="1:7" ht="18" customHeight="1">
      <c r="A56" s="3"/>
      <c r="B56" s="6">
        <v>27</v>
      </c>
      <c r="C56" s="45" t="s">
        <v>50</v>
      </c>
      <c r="D56" s="6"/>
      <c r="E56" s="3" t="s">
        <v>118</v>
      </c>
      <c r="F56" s="3"/>
      <c r="G56" s="14"/>
    </row>
    <row r="57" spans="1:7" ht="18" customHeight="1">
      <c r="A57" s="3"/>
      <c r="B57" s="6">
        <v>28</v>
      </c>
      <c r="C57" s="51" t="s">
        <v>51</v>
      </c>
      <c r="D57" s="3" t="s">
        <v>118</v>
      </c>
      <c r="E57" s="3"/>
      <c r="F57" s="3"/>
      <c r="G57" s="14"/>
    </row>
    <row r="58" spans="1:7" ht="18" customHeight="1">
      <c r="A58" s="3"/>
      <c r="B58" s="15"/>
      <c r="C58" s="50" t="s">
        <v>52</v>
      </c>
      <c r="D58" s="16"/>
      <c r="E58" s="16"/>
      <c r="F58" s="16"/>
      <c r="G58" s="74">
        <v>1</v>
      </c>
    </row>
    <row r="59" spans="1:7" ht="18" customHeight="1">
      <c r="A59" s="3"/>
      <c r="B59" s="6"/>
      <c r="C59" s="45"/>
      <c r="D59" s="3"/>
      <c r="E59" s="3"/>
      <c r="F59" s="3"/>
      <c r="G59" s="14"/>
    </row>
    <row r="60" spans="1:7" ht="18" customHeight="1">
      <c r="A60" s="3"/>
      <c r="B60" s="6"/>
      <c r="C60" s="44" t="s">
        <v>53</v>
      </c>
      <c r="D60" s="3"/>
      <c r="E60" s="3"/>
      <c r="F60" s="3"/>
      <c r="G60" s="14"/>
    </row>
    <row r="61" spans="1:7" ht="27.6" customHeight="1">
      <c r="A61" s="3"/>
      <c r="B61" s="6">
        <v>29</v>
      </c>
      <c r="C61" s="45" t="s">
        <v>54</v>
      </c>
      <c r="D61" s="3" t="s">
        <v>118</v>
      </c>
      <c r="E61" s="3"/>
      <c r="F61" s="3"/>
      <c r="G61" s="14"/>
    </row>
    <row r="62" spans="1:7" ht="18" customHeight="1">
      <c r="A62" s="3"/>
      <c r="B62" s="6">
        <v>30</v>
      </c>
      <c r="C62" s="45" t="s">
        <v>55</v>
      </c>
      <c r="D62" s="3"/>
      <c r="E62" s="3" t="s">
        <v>118</v>
      </c>
      <c r="F62" s="3"/>
      <c r="G62" s="14"/>
    </row>
    <row r="63" spans="1:7" ht="18" customHeight="1">
      <c r="A63" s="3"/>
      <c r="B63" s="15"/>
      <c r="C63" s="50" t="s">
        <v>56</v>
      </c>
      <c r="D63" s="16"/>
      <c r="E63" s="16"/>
      <c r="F63" s="16"/>
      <c r="G63" s="74">
        <v>2</v>
      </c>
    </row>
    <row r="64" spans="1:7" ht="18" customHeight="1">
      <c r="A64" s="3"/>
      <c r="B64" s="6"/>
      <c r="C64" s="45"/>
      <c r="D64" s="3"/>
      <c r="E64" s="3"/>
      <c r="F64" s="3"/>
      <c r="G64" s="14"/>
    </row>
    <row r="65" spans="1:7" ht="18" customHeight="1">
      <c r="A65" s="3"/>
      <c r="B65" s="6"/>
      <c r="C65" s="44" t="s">
        <v>57</v>
      </c>
      <c r="D65" s="3"/>
      <c r="E65" s="3"/>
      <c r="F65" s="3"/>
      <c r="G65" s="14"/>
    </row>
    <row r="66" spans="1:7" ht="18" customHeight="1">
      <c r="A66" s="3"/>
      <c r="B66" s="6">
        <v>31</v>
      </c>
      <c r="C66" s="51" t="s">
        <v>58</v>
      </c>
      <c r="D66" s="3" t="s">
        <v>118</v>
      </c>
      <c r="E66" s="3"/>
      <c r="F66" s="3"/>
      <c r="G66" s="14"/>
    </row>
    <row r="67" spans="1:7" ht="18" customHeight="1">
      <c r="A67" s="3"/>
      <c r="B67" s="6">
        <v>32</v>
      </c>
      <c r="C67" s="45" t="s">
        <v>59</v>
      </c>
      <c r="D67" s="3" t="s">
        <v>118</v>
      </c>
      <c r="E67" s="3"/>
      <c r="F67" s="3"/>
      <c r="G67" s="14"/>
    </row>
    <row r="68" spans="1:7" ht="18" customHeight="1">
      <c r="A68" s="3"/>
      <c r="B68" s="6">
        <v>33</v>
      </c>
      <c r="C68" s="45" t="s">
        <v>60</v>
      </c>
      <c r="D68" s="3" t="s">
        <v>118</v>
      </c>
      <c r="E68" s="3"/>
      <c r="F68" s="3"/>
      <c r="G68" s="14"/>
    </row>
    <row r="69" spans="1:7" ht="18" customHeight="1">
      <c r="A69" s="3"/>
      <c r="B69" s="15"/>
      <c r="C69" s="50" t="s">
        <v>61</v>
      </c>
      <c r="D69" s="16"/>
      <c r="E69" s="16"/>
      <c r="F69" s="16"/>
      <c r="G69" s="74">
        <v>5</v>
      </c>
    </row>
    <row r="70" spans="1:7" ht="18" customHeight="1">
      <c r="A70" s="3"/>
      <c r="B70" s="6"/>
      <c r="C70" s="45"/>
      <c r="D70" s="3"/>
      <c r="E70" s="3"/>
      <c r="F70" s="3"/>
      <c r="G70" s="14"/>
    </row>
    <row r="71" spans="1:7" ht="18" customHeight="1">
      <c r="A71" s="3"/>
      <c r="B71" s="17"/>
      <c r="C71" s="52" t="s">
        <v>62</v>
      </c>
      <c r="D71" s="18"/>
      <c r="E71" s="18"/>
      <c r="F71" s="18"/>
      <c r="G71" s="75">
        <f>G30+G36+G45+G53+G58+G63+G69</f>
        <v>20.53846153846154</v>
      </c>
    </row>
    <row r="72" spans="1:7" ht="18" customHeight="1">
      <c r="A72" s="3"/>
      <c r="B72" s="17"/>
      <c r="C72" s="52" t="s">
        <v>121</v>
      </c>
      <c r="D72" s="18"/>
      <c r="E72" s="18"/>
      <c r="F72" s="18"/>
      <c r="G72" s="77">
        <f>(G71-7)/(35-7)*10</f>
        <v>4.8351648351648358</v>
      </c>
    </row>
    <row r="73" spans="1:7">
      <c r="C73" s="46"/>
    </row>
    <row r="74" spans="1:7">
      <c r="B74" s="28"/>
      <c r="C74" s="53" t="s">
        <v>76</v>
      </c>
      <c r="D74" s="28"/>
      <c r="E74" s="28"/>
      <c r="F74" s="28"/>
    </row>
  </sheetData>
  <mergeCells count="7">
    <mergeCell ref="D7:G7"/>
    <mergeCell ref="D1:G1"/>
    <mergeCell ref="D2:G2"/>
    <mergeCell ref="D3:G3"/>
    <mergeCell ref="D4:G4"/>
    <mergeCell ref="D5:G5"/>
    <mergeCell ref="D6:G6"/>
  </mergeCells>
  <dataValidations count="1">
    <dataValidation type="list" allowBlank="1" showInputMessage="1" showErrorMessage="1" sqref="D5:G5">
      <formula1>$D$8:$E$8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'[3]data for drop down list'!#REF!</xm:f>
          </x14:formula1>
          <xm:sqref>D1:G1</xm:sqref>
        </x14:dataValidation>
        <x14:dataValidation type="list" allowBlank="1" showInputMessage="1" showErrorMessage="1">
          <x14:formula1>
            <xm:f>'[3]data for drop down list'!#REF!</xm:f>
          </x14:formula1>
          <xm:sqref>D2:G2</xm:sqref>
        </x14:dataValidation>
      </x14:dataValidations>
    </ext>
  </extLst>
</worksheet>
</file>

<file path=xl/worksheets/sheet37.xml><?xml version="1.0" encoding="utf-8"?>
<worksheet xmlns="http://schemas.openxmlformats.org/spreadsheetml/2006/main" xmlns:r="http://schemas.openxmlformats.org/officeDocument/2006/relationships">
  <dimension ref="A1:G74"/>
  <sheetViews>
    <sheetView topLeftCell="A55" zoomScaleNormal="100" workbookViewId="0">
      <selection activeCell="F54" sqref="F54"/>
    </sheetView>
  </sheetViews>
  <sheetFormatPr baseColWidth="10" defaultColWidth="9.109375" defaultRowHeight="14.4"/>
  <cols>
    <col min="1" max="1" width="13.109375" style="66" customWidth="1"/>
    <col min="2" max="2" width="9.109375" style="66"/>
    <col min="3" max="3" width="111.33203125" style="66" customWidth="1"/>
    <col min="4" max="16384" width="9.109375" style="66"/>
  </cols>
  <sheetData>
    <row r="1" spans="1:7" ht="18" customHeight="1">
      <c r="A1" s="1"/>
      <c r="B1" s="2"/>
      <c r="C1" s="54" t="s">
        <v>0</v>
      </c>
      <c r="D1" s="189" t="s">
        <v>106</v>
      </c>
      <c r="E1" s="190"/>
      <c r="F1" s="190"/>
      <c r="G1" s="191"/>
    </row>
    <row r="2" spans="1:7" ht="18" customHeight="1">
      <c r="A2" s="1"/>
      <c r="B2" s="2"/>
      <c r="C2" s="54" t="s">
        <v>78</v>
      </c>
      <c r="D2" s="189" t="s">
        <v>107</v>
      </c>
      <c r="E2" s="192"/>
      <c r="F2" s="192"/>
      <c r="G2" s="193"/>
    </row>
    <row r="3" spans="1:7" ht="18" customHeight="1">
      <c r="A3" s="3"/>
      <c r="B3" s="4"/>
      <c r="C3" s="54" t="s">
        <v>64</v>
      </c>
      <c r="D3" s="194" t="s">
        <v>187</v>
      </c>
      <c r="E3" s="194"/>
      <c r="F3" s="194"/>
      <c r="G3" s="194"/>
    </row>
    <row r="4" spans="1:7" ht="18" customHeight="1">
      <c r="A4" s="7"/>
      <c r="B4" s="8"/>
      <c r="C4" s="54" t="s">
        <v>82</v>
      </c>
      <c r="D4" s="189" t="s">
        <v>188</v>
      </c>
      <c r="E4" s="195"/>
      <c r="F4" s="195"/>
      <c r="G4" s="196"/>
    </row>
    <row r="5" spans="1:7" ht="18" customHeight="1">
      <c r="A5" s="7"/>
      <c r="B5" s="9"/>
      <c r="C5" s="54" t="s">
        <v>92</v>
      </c>
      <c r="D5" s="197" t="s">
        <v>88</v>
      </c>
      <c r="E5" s="198"/>
      <c r="F5" s="198"/>
      <c r="G5" s="199"/>
    </row>
    <row r="6" spans="1:7" ht="20.399999999999999" customHeight="1">
      <c r="A6" s="7"/>
      <c r="B6" s="9"/>
      <c r="C6" s="54" t="s">
        <v>65</v>
      </c>
      <c r="D6" s="203" t="s">
        <v>130</v>
      </c>
      <c r="E6" s="204"/>
      <c r="F6" s="204"/>
      <c r="G6" s="205"/>
    </row>
    <row r="7" spans="1:7" ht="18" customHeight="1">
      <c r="A7" s="7"/>
      <c r="B7" s="9"/>
      <c r="C7" s="54" t="s">
        <v>63</v>
      </c>
      <c r="D7" s="186" t="s">
        <v>258</v>
      </c>
      <c r="E7" s="187"/>
      <c r="F7" s="187"/>
      <c r="G7" s="188"/>
    </row>
    <row r="8" spans="1:7" ht="18" customHeight="1">
      <c r="A8" s="3"/>
      <c r="B8" s="4"/>
      <c r="C8" s="45"/>
      <c r="D8" s="10" t="s">
        <v>88</v>
      </c>
      <c r="E8" s="10" t="s">
        <v>1</v>
      </c>
      <c r="F8" s="10" t="s">
        <v>2</v>
      </c>
      <c r="G8" s="65" t="s">
        <v>3</v>
      </c>
    </row>
    <row r="9" spans="1:7" ht="18" customHeight="1">
      <c r="A9" s="3" t="s">
        <v>79</v>
      </c>
      <c r="B9" s="4"/>
      <c r="C9" s="44"/>
      <c r="D9" s="4"/>
      <c r="E9" s="4"/>
      <c r="F9" s="4"/>
      <c r="G9" s="5"/>
    </row>
    <row r="10" spans="1:7" ht="18" customHeight="1">
      <c r="A10" s="31" t="s">
        <v>81</v>
      </c>
      <c r="B10" s="4"/>
      <c r="C10" s="43" t="s">
        <v>80</v>
      </c>
      <c r="D10" s="4"/>
      <c r="E10" s="4"/>
      <c r="F10" s="4"/>
      <c r="G10" s="5"/>
    </row>
    <row r="11" spans="1:7" ht="18" customHeight="1">
      <c r="A11" s="31"/>
      <c r="B11" s="4"/>
      <c r="C11" s="64" t="s">
        <v>87</v>
      </c>
      <c r="D11" s="4"/>
      <c r="E11" s="4"/>
      <c r="F11" s="4"/>
      <c r="G11" s="5"/>
    </row>
    <row r="12" spans="1:7" ht="18" customHeight="1">
      <c r="A12" s="3" t="s">
        <v>5</v>
      </c>
      <c r="B12" s="4">
        <v>1</v>
      </c>
      <c r="C12" s="51" t="s">
        <v>6</v>
      </c>
      <c r="D12" s="118" t="s">
        <v>118</v>
      </c>
      <c r="E12" s="119"/>
      <c r="F12" s="119"/>
      <c r="G12" s="5"/>
    </row>
    <row r="13" spans="1:7" ht="18" customHeight="1">
      <c r="A13" s="3" t="s">
        <v>7</v>
      </c>
      <c r="B13" s="4">
        <v>2</v>
      </c>
      <c r="C13" s="51" t="s">
        <v>8</v>
      </c>
      <c r="D13" s="120"/>
      <c r="E13" s="121" t="s">
        <v>118</v>
      </c>
      <c r="F13" s="119"/>
      <c r="G13" s="5"/>
    </row>
    <row r="14" spans="1:7" ht="18" customHeight="1">
      <c r="A14" s="3" t="s">
        <v>9</v>
      </c>
      <c r="B14" s="4">
        <v>3</v>
      </c>
      <c r="C14" s="51" t="s">
        <v>10</v>
      </c>
      <c r="D14" s="122" t="s">
        <v>118</v>
      </c>
      <c r="E14" s="123"/>
      <c r="F14" s="123"/>
      <c r="G14" s="5"/>
    </row>
    <row r="15" spans="1:7" ht="18" customHeight="1">
      <c r="A15" s="3"/>
      <c r="B15" s="4">
        <v>4</v>
      </c>
      <c r="C15" s="51" t="s">
        <v>83</v>
      </c>
      <c r="D15" s="118" t="s">
        <v>118</v>
      </c>
      <c r="E15" s="119"/>
      <c r="F15" s="119"/>
      <c r="G15" s="5"/>
    </row>
    <row r="16" spans="1:7" ht="18" customHeight="1">
      <c r="A16" s="3" t="s">
        <v>11</v>
      </c>
      <c r="B16" s="4">
        <v>5</v>
      </c>
      <c r="C16" s="51" t="s">
        <v>84</v>
      </c>
      <c r="D16" s="119"/>
      <c r="E16" s="118" t="s">
        <v>118</v>
      </c>
      <c r="F16" s="118"/>
      <c r="G16" s="5"/>
    </row>
    <row r="17" spans="1:7" ht="18" customHeight="1">
      <c r="A17" s="3" t="s">
        <v>12</v>
      </c>
      <c r="B17" s="4">
        <v>6</v>
      </c>
      <c r="C17" s="51" t="s">
        <v>13</v>
      </c>
      <c r="D17" s="119"/>
      <c r="E17" s="118" t="s">
        <v>118</v>
      </c>
      <c r="F17" s="119"/>
      <c r="G17" s="5"/>
    </row>
    <row r="18" spans="1:7" ht="18" customHeight="1">
      <c r="A18" s="3" t="s">
        <v>14</v>
      </c>
      <c r="B18" s="4">
        <v>7</v>
      </c>
      <c r="C18" s="51" t="s">
        <v>85</v>
      </c>
      <c r="D18" s="119"/>
      <c r="E18" s="118" t="s">
        <v>118</v>
      </c>
      <c r="F18" s="118"/>
      <c r="G18" s="5"/>
    </row>
    <row r="19" spans="1:7" ht="18" customHeight="1">
      <c r="A19" s="3" t="s">
        <v>15</v>
      </c>
      <c r="B19" s="4">
        <v>8</v>
      </c>
      <c r="C19" s="51" t="s">
        <v>16</v>
      </c>
      <c r="D19" s="119"/>
      <c r="E19" s="118" t="s">
        <v>118</v>
      </c>
      <c r="F19" s="119"/>
      <c r="G19" s="5"/>
    </row>
    <row r="20" spans="1:7" ht="18" customHeight="1">
      <c r="A20" s="3" t="s">
        <v>17</v>
      </c>
      <c r="B20" s="4">
        <v>9</v>
      </c>
      <c r="C20" s="51" t="s">
        <v>18</v>
      </c>
      <c r="D20" s="119"/>
      <c r="E20" s="118" t="s">
        <v>118</v>
      </c>
      <c r="F20" s="119"/>
      <c r="G20" s="5"/>
    </row>
    <row r="21" spans="1:7" ht="18" customHeight="1">
      <c r="A21" s="3" t="s">
        <v>19</v>
      </c>
      <c r="B21" s="4">
        <v>10</v>
      </c>
      <c r="C21" s="51" t="s">
        <v>20</v>
      </c>
      <c r="D21" s="119"/>
      <c r="E21" s="118" t="s">
        <v>118</v>
      </c>
      <c r="F21" s="11"/>
      <c r="G21" s="5"/>
    </row>
    <row r="22" spans="1:7" ht="18" customHeight="1">
      <c r="A22" s="3"/>
      <c r="B22" s="4">
        <v>11</v>
      </c>
      <c r="C22" s="51" t="s">
        <v>86</v>
      </c>
      <c r="D22" s="119"/>
      <c r="E22" s="118" t="s">
        <v>118</v>
      </c>
      <c r="F22" s="11"/>
      <c r="G22" s="5"/>
    </row>
    <row r="23" spans="1:7" ht="18" customHeight="1">
      <c r="A23" s="3"/>
      <c r="B23" s="4">
        <v>12</v>
      </c>
      <c r="C23" s="51" t="s">
        <v>21</v>
      </c>
      <c r="D23" s="124" t="s">
        <v>118</v>
      </c>
      <c r="E23" s="119"/>
      <c r="F23" s="11"/>
      <c r="G23" s="5"/>
    </row>
    <row r="24" spans="1:7" ht="18" customHeight="1">
      <c r="A24" s="3"/>
      <c r="B24" s="4"/>
      <c r="C24" s="64" t="s">
        <v>22</v>
      </c>
      <c r="D24" s="11"/>
      <c r="E24" s="11"/>
      <c r="F24" s="11"/>
      <c r="G24" s="5"/>
    </row>
    <row r="25" spans="1:7" ht="18" customHeight="1">
      <c r="A25" s="3"/>
      <c r="B25" s="4">
        <v>13</v>
      </c>
      <c r="C25" s="51" t="s">
        <v>23</v>
      </c>
      <c r="D25" s="11" t="s">
        <v>118</v>
      </c>
      <c r="E25" s="11"/>
      <c r="F25" s="11"/>
      <c r="G25" s="5"/>
    </row>
    <row r="26" spans="1:7" ht="18" customHeight="1">
      <c r="A26" s="3"/>
      <c r="B26" s="4">
        <v>14</v>
      </c>
      <c r="C26" s="51" t="s">
        <v>24</v>
      </c>
      <c r="D26" s="11"/>
      <c r="E26" s="11"/>
      <c r="F26" s="11" t="s">
        <v>118</v>
      </c>
      <c r="G26" s="5"/>
    </row>
    <row r="27" spans="1:7" ht="18" customHeight="1">
      <c r="A27" s="3"/>
      <c r="B27" s="4">
        <v>15</v>
      </c>
      <c r="C27" s="51" t="s">
        <v>25</v>
      </c>
      <c r="D27" s="11"/>
      <c r="E27" s="11"/>
      <c r="F27" s="11" t="s">
        <v>118</v>
      </c>
      <c r="G27" s="5"/>
    </row>
    <row r="28" spans="1:7" ht="18" customHeight="1">
      <c r="A28" s="3" t="s">
        <v>26</v>
      </c>
      <c r="B28" s="4">
        <v>16</v>
      </c>
      <c r="C28" s="51" t="s">
        <v>27</v>
      </c>
      <c r="D28" s="11"/>
      <c r="E28" s="11"/>
      <c r="F28" s="11" t="s">
        <v>118</v>
      </c>
      <c r="G28" s="5"/>
    </row>
    <row r="29" spans="1:7" ht="18" customHeight="1">
      <c r="A29" s="3"/>
      <c r="B29" s="4">
        <v>17</v>
      </c>
      <c r="C29" s="51" t="s">
        <v>28</v>
      </c>
      <c r="D29" s="11"/>
      <c r="E29" s="11"/>
      <c r="F29" s="11" t="s">
        <v>118</v>
      </c>
      <c r="G29" s="5"/>
    </row>
    <row r="30" spans="1:7" ht="18" customHeight="1">
      <c r="A30" s="32"/>
      <c r="B30" s="33"/>
      <c r="C30" s="47" t="s">
        <v>120</v>
      </c>
      <c r="D30" s="34">
        <f>COUNTA(D12:D29)</f>
        <v>5</v>
      </c>
      <c r="E30" s="34">
        <f>COUNTA(E12:E29)</f>
        <v>8</v>
      </c>
      <c r="F30" s="34">
        <f t="shared" ref="F30" si="0">COUNTA(F12:F29)</f>
        <v>4</v>
      </c>
      <c r="G30" s="72">
        <f>D30/(D30+E30)*5</f>
        <v>1.9230769230769231</v>
      </c>
    </row>
    <row r="31" spans="1:7" ht="18" customHeight="1">
      <c r="A31" s="3"/>
      <c r="B31" s="6"/>
      <c r="C31" s="48"/>
      <c r="D31" s="3"/>
      <c r="E31" s="3"/>
      <c r="F31" s="3"/>
      <c r="G31" s="14"/>
    </row>
    <row r="32" spans="1:7" ht="18" customHeight="1">
      <c r="A32" s="3"/>
      <c r="B32" s="6"/>
      <c r="C32" s="44" t="s">
        <v>29</v>
      </c>
      <c r="D32" s="3"/>
      <c r="E32" s="3"/>
      <c r="F32" s="3"/>
      <c r="G32" s="14"/>
    </row>
    <row r="33" spans="1:7" ht="18" customHeight="1">
      <c r="A33" s="3"/>
      <c r="B33" s="6">
        <v>13</v>
      </c>
      <c r="C33" s="45" t="s">
        <v>30</v>
      </c>
      <c r="D33" s="3" t="s">
        <v>118</v>
      </c>
      <c r="E33" s="3"/>
      <c r="F33" s="3"/>
      <c r="G33" s="14"/>
    </row>
    <row r="34" spans="1:7" ht="18" customHeight="1">
      <c r="A34" s="3"/>
      <c r="B34" s="6">
        <v>14</v>
      </c>
      <c r="C34" s="45" t="s">
        <v>31</v>
      </c>
      <c r="D34" s="3" t="s">
        <v>118</v>
      </c>
      <c r="E34" s="3"/>
      <c r="F34" s="3"/>
      <c r="G34" s="14"/>
    </row>
    <row r="35" spans="1:7" ht="18" customHeight="1">
      <c r="A35" s="3"/>
      <c r="B35" s="6">
        <v>15</v>
      </c>
      <c r="C35" s="45" t="s">
        <v>32</v>
      </c>
      <c r="D35" s="3" t="s">
        <v>118</v>
      </c>
      <c r="E35" s="3"/>
      <c r="F35" s="3"/>
      <c r="G35" s="14"/>
    </row>
    <row r="36" spans="1:7" ht="18" customHeight="1">
      <c r="A36" s="3"/>
      <c r="B36" s="12"/>
      <c r="C36" s="49" t="s">
        <v>33</v>
      </c>
      <c r="D36" s="13"/>
      <c r="E36" s="13"/>
      <c r="F36" s="13"/>
      <c r="G36" s="73">
        <v>5</v>
      </c>
    </row>
    <row r="37" spans="1:7" ht="18" customHeight="1">
      <c r="A37" s="3"/>
      <c r="B37" s="6"/>
      <c r="C37" s="48"/>
      <c r="D37" s="3"/>
      <c r="E37" s="3"/>
      <c r="F37" s="3"/>
      <c r="G37" s="14"/>
    </row>
    <row r="38" spans="1:7" ht="18" customHeight="1">
      <c r="A38" s="3"/>
      <c r="B38" s="6"/>
      <c r="C38" s="44" t="s">
        <v>34</v>
      </c>
      <c r="D38" s="3"/>
      <c r="E38" s="3"/>
      <c r="F38" s="3"/>
      <c r="G38" s="14"/>
    </row>
    <row r="39" spans="1:7" ht="18" customHeight="1">
      <c r="A39" s="3"/>
      <c r="B39" s="6">
        <v>16</v>
      </c>
      <c r="C39" s="45" t="s">
        <v>35</v>
      </c>
      <c r="D39" s="70"/>
      <c r="E39" s="70" t="s">
        <v>118</v>
      </c>
      <c r="F39" s="70"/>
      <c r="G39" s="14"/>
    </row>
    <row r="40" spans="1:7" ht="18" customHeight="1">
      <c r="A40" s="3"/>
      <c r="B40" s="6">
        <v>17</v>
      </c>
      <c r="C40" s="45" t="s">
        <v>36</v>
      </c>
      <c r="D40" s="70" t="s">
        <v>118</v>
      </c>
      <c r="E40" s="70"/>
      <c r="F40" s="70"/>
      <c r="G40" s="14"/>
    </row>
    <row r="41" spans="1:7" ht="18" customHeight="1">
      <c r="A41" s="3"/>
      <c r="B41" s="6">
        <v>18</v>
      </c>
      <c r="C41" s="45" t="s">
        <v>37</v>
      </c>
      <c r="D41" s="70"/>
      <c r="E41" s="71" t="s">
        <v>118</v>
      </c>
      <c r="F41" s="70"/>
      <c r="G41" s="14"/>
    </row>
    <row r="42" spans="1:7" ht="18" customHeight="1">
      <c r="A42" s="3"/>
      <c r="B42" s="6">
        <v>19</v>
      </c>
      <c r="C42" s="45" t="s">
        <v>38</v>
      </c>
      <c r="D42" s="70"/>
      <c r="E42" s="71" t="s">
        <v>118</v>
      </c>
      <c r="F42" s="70"/>
      <c r="G42" s="14"/>
    </row>
    <row r="43" spans="1:7" ht="18" customHeight="1">
      <c r="A43" s="3"/>
      <c r="B43" s="6">
        <v>20</v>
      </c>
      <c r="C43" s="45" t="s">
        <v>39</v>
      </c>
      <c r="D43" s="70"/>
      <c r="E43" s="71" t="s">
        <v>118</v>
      </c>
      <c r="F43" s="70"/>
      <c r="G43" s="14"/>
    </row>
    <row r="44" spans="1:7" ht="34.200000000000003" customHeight="1">
      <c r="A44" s="3"/>
      <c r="B44" s="6">
        <v>21</v>
      </c>
      <c r="C44" s="45" t="s">
        <v>40</v>
      </c>
      <c r="D44" s="70"/>
      <c r="E44" s="71"/>
      <c r="F44" s="70" t="s">
        <v>118</v>
      </c>
      <c r="G44" s="14"/>
    </row>
    <row r="45" spans="1:7" ht="18" customHeight="1">
      <c r="A45" s="3"/>
      <c r="B45" s="12"/>
      <c r="C45" s="49" t="s">
        <v>41</v>
      </c>
      <c r="D45" s="13"/>
      <c r="E45" s="13"/>
      <c r="F45" s="13"/>
      <c r="G45" s="73">
        <v>1</v>
      </c>
    </row>
    <row r="46" spans="1:7" ht="18" customHeight="1">
      <c r="A46" s="3"/>
      <c r="B46" s="6"/>
      <c r="C46" s="48"/>
      <c r="D46" s="3"/>
      <c r="E46" s="3"/>
      <c r="F46" s="3"/>
      <c r="G46" s="14"/>
    </row>
    <row r="47" spans="1:7" ht="18" customHeight="1">
      <c r="A47" s="3"/>
      <c r="B47" s="6"/>
      <c r="C47" s="44" t="s">
        <v>42</v>
      </c>
      <c r="D47" s="104"/>
      <c r="E47" s="104"/>
      <c r="F47" s="104"/>
      <c r="G47" s="14"/>
    </row>
    <row r="48" spans="1:7" ht="18" customHeight="1">
      <c r="A48" s="3"/>
      <c r="B48" s="6">
        <v>22</v>
      </c>
      <c r="C48" s="45" t="s">
        <v>43</v>
      </c>
      <c r="D48" s="104"/>
      <c r="E48" s="104"/>
      <c r="F48" s="104"/>
      <c r="G48" s="14"/>
    </row>
    <row r="49" spans="1:7" ht="18" customHeight="1">
      <c r="A49" s="3"/>
      <c r="B49" s="6">
        <v>23</v>
      </c>
      <c r="C49" s="45" t="s">
        <v>44</v>
      </c>
      <c r="D49" s="104"/>
      <c r="E49" s="104"/>
      <c r="F49" s="104"/>
      <c r="G49" s="14"/>
    </row>
    <row r="50" spans="1:7" ht="18" customHeight="1">
      <c r="A50" s="3"/>
      <c r="B50" s="6">
        <v>24</v>
      </c>
      <c r="C50" s="45" t="s">
        <v>45</v>
      </c>
      <c r="D50" s="104"/>
      <c r="E50" s="104"/>
      <c r="F50" s="104"/>
      <c r="G50" s="14"/>
    </row>
    <row r="51" spans="1:7" ht="18" customHeight="1">
      <c r="A51" s="3"/>
      <c r="B51" s="6">
        <v>25</v>
      </c>
      <c r="C51" s="45" t="s">
        <v>46</v>
      </c>
      <c r="D51" s="105"/>
      <c r="E51" s="104"/>
      <c r="F51" s="104"/>
      <c r="G51" s="14"/>
    </row>
    <row r="52" spans="1:7" ht="18" customHeight="1">
      <c r="A52" s="3"/>
      <c r="B52" s="6">
        <v>26</v>
      </c>
      <c r="C52" s="45" t="s">
        <v>47</v>
      </c>
      <c r="D52" s="104" t="s">
        <v>118</v>
      </c>
      <c r="E52" s="104"/>
      <c r="F52" s="104"/>
      <c r="G52" s="14"/>
    </row>
    <row r="53" spans="1:7" ht="18" customHeight="1">
      <c r="A53" s="3"/>
      <c r="B53" s="15"/>
      <c r="C53" s="50" t="s">
        <v>48</v>
      </c>
      <c r="D53" s="16"/>
      <c r="E53" s="16"/>
      <c r="F53" s="16"/>
      <c r="G53" s="74">
        <v>5</v>
      </c>
    </row>
    <row r="54" spans="1:7" ht="18" customHeight="1">
      <c r="A54" s="3"/>
      <c r="B54" s="6"/>
      <c r="C54" s="45"/>
      <c r="D54" s="3"/>
      <c r="E54" s="3"/>
      <c r="F54" s="3"/>
      <c r="G54" s="14"/>
    </row>
    <row r="55" spans="1:7" ht="18" customHeight="1">
      <c r="A55" s="3"/>
      <c r="B55" s="6"/>
      <c r="C55" s="44" t="s">
        <v>49</v>
      </c>
      <c r="D55" s="3"/>
      <c r="E55" s="3"/>
      <c r="F55" s="3"/>
      <c r="G55" s="14"/>
    </row>
    <row r="56" spans="1:7" ht="18" customHeight="1">
      <c r="A56" s="3"/>
      <c r="B56" s="6">
        <v>27</v>
      </c>
      <c r="C56" s="45" t="s">
        <v>50</v>
      </c>
      <c r="D56" s="6"/>
      <c r="E56" s="3" t="s">
        <v>118</v>
      </c>
      <c r="F56" s="3"/>
      <c r="G56" s="14"/>
    </row>
    <row r="57" spans="1:7" ht="18" customHeight="1">
      <c r="A57" s="3"/>
      <c r="B57" s="6">
        <v>28</v>
      </c>
      <c r="C57" s="51" t="s">
        <v>51</v>
      </c>
      <c r="D57" s="3" t="s">
        <v>118</v>
      </c>
      <c r="E57" s="3"/>
      <c r="F57" s="3"/>
      <c r="G57" s="14"/>
    </row>
    <row r="58" spans="1:7" ht="18" customHeight="1">
      <c r="A58" s="3"/>
      <c r="B58" s="15"/>
      <c r="C58" s="50" t="s">
        <v>52</v>
      </c>
      <c r="D58" s="16"/>
      <c r="E58" s="16"/>
      <c r="F58" s="16"/>
      <c r="G58" s="74">
        <v>1</v>
      </c>
    </row>
    <row r="59" spans="1:7" ht="18" customHeight="1">
      <c r="A59" s="3"/>
      <c r="B59" s="6"/>
      <c r="C59" s="45"/>
      <c r="D59" s="3"/>
      <c r="E59" s="3"/>
      <c r="F59" s="3"/>
      <c r="G59" s="14"/>
    </row>
    <row r="60" spans="1:7" ht="18" customHeight="1">
      <c r="A60" s="3"/>
      <c r="B60" s="6"/>
      <c r="C60" s="44" t="s">
        <v>53</v>
      </c>
      <c r="D60" s="3"/>
      <c r="E60" s="3"/>
      <c r="F60" s="3"/>
      <c r="G60" s="14"/>
    </row>
    <row r="61" spans="1:7" ht="27.6" customHeight="1">
      <c r="A61" s="3"/>
      <c r="B61" s="6">
        <v>29</v>
      </c>
      <c r="C61" s="45" t="s">
        <v>54</v>
      </c>
      <c r="D61" s="3" t="s">
        <v>118</v>
      </c>
      <c r="E61" s="3"/>
      <c r="F61" s="3"/>
      <c r="G61" s="14"/>
    </row>
    <row r="62" spans="1:7" ht="18" customHeight="1">
      <c r="A62" s="3"/>
      <c r="B62" s="6">
        <v>30</v>
      </c>
      <c r="C62" s="45" t="s">
        <v>55</v>
      </c>
      <c r="D62" s="3"/>
      <c r="E62" s="3" t="s">
        <v>118</v>
      </c>
      <c r="F62" s="3"/>
      <c r="G62" s="14"/>
    </row>
    <row r="63" spans="1:7" ht="18" customHeight="1">
      <c r="A63" s="3"/>
      <c r="B63" s="15"/>
      <c r="C63" s="50" t="s">
        <v>56</v>
      </c>
      <c r="D63" s="16"/>
      <c r="E63" s="16"/>
      <c r="F63" s="16"/>
      <c r="G63" s="74">
        <v>2</v>
      </c>
    </row>
    <row r="64" spans="1:7" ht="18" customHeight="1">
      <c r="A64" s="3"/>
      <c r="B64" s="6"/>
      <c r="C64" s="45"/>
      <c r="D64" s="3"/>
      <c r="E64" s="3"/>
      <c r="F64" s="3"/>
      <c r="G64" s="14"/>
    </row>
    <row r="65" spans="1:7" ht="18" customHeight="1">
      <c r="A65" s="3"/>
      <c r="B65" s="6"/>
      <c r="C65" s="44" t="s">
        <v>57</v>
      </c>
      <c r="D65" s="3"/>
      <c r="E65" s="3"/>
      <c r="F65" s="3"/>
      <c r="G65" s="14"/>
    </row>
    <row r="66" spans="1:7" ht="18" customHeight="1">
      <c r="A66" s="3"/>
      <c r="B66" s="6">
        <v>31</v>
      </c>
      <c r="C66" s="51" t="s">
        <v>58</v>
      </c>
      <c r="D66" s="3" t="s">
        <v>118</v>
      </c>
      <c r="E66" s="3"/>
      <c r="F66" s="3"/>
      <c r="G66" s="14"/>
    </row>
    <row r="67" spans="1:7" ht="18" customHeight="1">
      <c r="A67" s="3"/>
      <c r="B67" s="6">
        <v>32</v>
      </c>
      <c r="C67" s="45" t="s">
        <v>59</v>
      </c>
      <c r="D67" s="3" t="s">
        <v>118</v>
      </c>
      <c r="E67" s="3"/>
      <c r="F67" s="3"/>
      <c r="G67" s="14"/>
    </row>
    <row r="68" spans="1:7" ht="18" customHeight="1">
      <c r="A68" s="3"/>
      <c r="B68" s="6">
        <v>33</v>
      </c>
      <c r="C68" s="45" t="s">
        <v>60</v>
      </c>
      <c r="D68" s="3" t="s">
        <v>118</v>
      </c>
      <c r="E68" s="3"/>
      <c r="F68" s="3"/>
      <c r="G68" s="14"/>
    </row>
    <row r="69" spans="1:7" ht="18" customHeight="1">
      <c r="A69" s="3"/>
      <c r="B69" s="15"/>
      <c r="C69" s="50" t="s">
        <v>61</v>
      </c>
      <c r="D69" s="16"/>
      <c r="E69" s="16"/>
      <c r="F69" s="16"/>
      <c r="G69" s="74">
        <v>5</v>
      </c>
    </row>
    <row r="70" spans="1:7" ht="18" customHeight="1">
      <c r="A70" s="3"/>
      <c r="B70" s="6"/>
      <c r="C70" s="45"/>
      <c r="D70" s="3"/>
      <c r="E70" s="3"/>
      <c r="F70" s="3"/>
      <c r="G70" s="14"/>
    </row>
    <row r="71" spans="1:7" ht="18" customHeight="1">
      <c r="A71" s="3"/>
      <c r="B71" s="17"/>
      <c r="C71" s="52" t="s">
        <v>62</v>
      </c>
      <c r="D71" s="18"/>
      <c r="E71" s="18"/>
      <c r="F71" s="18"/>
      <c r="G71" s="75">
        <f>G30+G36+G45+G53+G58+G63+G69</f>
        <v>20.923076923076923</v>
      </c>
    </row>
    <row r="72" spans="1:7" ht="18" customHeight="1">
      <c r="A72" s="3"/>
      <c r="B72" s="17"/>
      <c r="C72" s="52" t="s">
        <v>121</v>
      </c>
      <c r="D72" s="18"/>
      <c r="E72" s="18"/>
      <c r="F72" s="18"/>
      <c r="G72" s="77">
        <f>(G71-7)/(35-7)*10</f>
        <v>4.9725274725274726</v>
      </c>
    </row>
    <row r="73" spans="1:7">
      <c r="C73" s="46"/>
    </row>
    <row r="74" spans="1:7">
      <c r="B74" s="28"/>
      <c r="C74" s="53" t="s">
        <v>76</v>
      </c>
      <c r="D74" s="28"/>
      <c r="E74" s="28"/>
      <c r="F74" s="28"/>
    </row>
  </sheetData>
  <mergeCells count="7">
    <mergeCell ref="D7:G7"/>
    <mergeCell ref="D1:G1"/>
    <mergeCell ref="D2:G2"/>
    <mergeCell ref="D3:G3"/>
    <mergeCell ref="D4:G4"/>
    <mergeCell ref="D5:G5"/>
    <mergeCell ref="D6:G6"/>
  </mergeCells>
  <dataValidations count="1">
    <dataValidation type="list" allowBlank="1" showInputMessage="1" showErrorMessage="1" sqref="D5:G5">
      <formula1>$D$8:$E$8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'[3]data for drop down list'!#REF!</xm:f>
          </x14:formula1>
          <xm:sqref>D2:G2</xm:sqref>
        </x14:dataValidation>
        <x14:dataValidation type="list" allowBlank="1" showInputMessage="1" showErrorMessage="1">
          <x14:formula1>
            <xm:f>'[3]data for drop down list'!#REF!</xm:f>
          </x14:formula1>
          <xm:sqref>D1:G1</xm:sqref>
        </x14:dataValidation>
      </x14:dataValidations>
    </ext>
  </extLst>
</worksheet>
</file>

<file path=xl/worksheets/sheet38.xml><?xml version="1.0" encoding="utf-8"?>
<worksheet xmlns="http://schemas.openxmlformats.org/spreadsheetml/2006/main" xmlns:r="http://schemas.openxmlformats.org/officeDocument/2006/relationships">
  <dimension ref="A1:G74"/>
  <sheetViews>
    <sheetView topLeftCell="A55" zoomScaleNormal="100" workbookViewId="0">
      <selection activeCell="F54" sqref="F54"/>
    </sheetView>
  </sheetViews>
  <sheetFormatPr baseColWidth="10" defaultColWidth="9.109375" defaultRowHeight="14.4"/>
  <cols>
    <col min="1" max="1" width="13.109375" style="66" customWidth="1"/>
    <col min="2" max="2" width="9.109375" style="66"/>
    <col min="3" max="3" width="111.33203125" style="66" customWidth="1"/>
    <col min="4" max="16384" width="9.109375" style="66"/>
  </cols>
  <sheetData>
    <row r="1" spans="1:7" ht="18" customHeight="1">
      <c r="A1" s="1"/>
      <c r="B1" s="2"/>
      <c r="C1" s="54" t="s">
        <v>0</v>
      </c>
      <c r="D1" s="189" t="s">
        <v>106</v>
      </c>
      <c r="E1" s="190"/>
      <c r="F1" s="190"/>
      <c r="G1" s="191"/>
    </row>
    <row r="2" spans="1:7" ht="18" customHeight="1">
      <c r="A2" s="1"/>
      <c r="B2" s="2"/>
      <c r="C2" s="54" t="s">
        <v>78</v>
      </c>
      <c r="D2" s="189" t="s">
        <v>107</v>
      </c>
      <c r="E2" s="192"/>
      <c r="F2" s="192"/>
      <c r="G2" s="193"/>
    </row>
    <row r="3" spans="1:7" ht="18" customHeight="1">
      <c r="A3" s="3"/>
      <c r="B3" s="4"/>
      <c r="C3" s="54" t="s">
        <v>64</v>
      </c>
      <c r="D3" s="194" t="s">
        <v>190</v>
      </c>
      <c r="E3" s="194"/>
      <c r="F3" s="194"/>
      <c r="G3" s="194"/>
    </row>
    <row r="4" spans="1:7" ht="18" customHeight="1">
      <c r="A4" s="7"/>
      <c r="B4" s="8"/>
      <c r="C4" s="54" t="s">
        <v>82</v>
      </c>
      <c r="D4" s="189" t="s">
        <v>191</v>
      </c>
      <c r="E4" s="195"/>
      <c r="F4" s="195"/>
      <c r="G4" s="196"/>
    </row>
    <row r="5" spans="1:7" ht="18" customHeight="1">
      <c r="A5" s="7"/>
      <c r="B5" s="9"/>
      <c r="C5" s="54" t="s">
        <v>92</v>
      </c>
      <c r="D5" s="197" t="s">
        <v>88</v>
      </c>
      <c r="E5" s="198"/>
      <c r="F5" s="198"/>
      <c r="G5" s="199"/>
    </row>
    <row r="6" spans="1:7" ht="20.399999999999999" customHeight="1">
      <c r="A6" s="7"/>
      <c r="B6" s="9"/>
      <c r="C6" s="54" t="s">
        <v>65</v>
      </c>
      <c r="D6" s="203" t="s">
        <v>130</v>
      </c>
      <c r="E6" s="204"/>
      <c r="F6" s="204"/>
      <c r="G6" s="205"/>
    </row>
    <row r="7" spans="1:7" ht="18" customHeight="1">
      <c r="A7" s="7"/>
      <c r="B7" s="9"/>
      <c r="C7" s="54" t="s">
        <v>63</v>
      </c>
      <c r="D7" s="186" t="s">
        <v>259</v>
      </c>
      <c r="E7" s="187"/>
      <c r="F7" s="187"/>
      <c r="G7" s="188"/>
    </row>
    <row r="8" spans="1:7" ht="18" customHeight="1">
      <c r="A8" s="3"/>
      <c r="B8" s="4"/>
      <c r="C8" s="45"/>
      <c r="D8" s="10" t="s">
        <v>88</v>
      </c>
      <c r="E8" s="10" t="s">
        <v>1</v>
      </c>
      <c r="F8" s="10" t="s">
        <v>2</v>
      </c>
      <c r="G8" s="65" t="s">
        <v>3</v>
      </c>
    </row>
    <row r="9" spans="1:7" ht="18" customHeight="1">
      <c r="A9" s="3" t="s">
        <v>79</v>
      </c>
      <c r="B9" s="4"/>
      <c r="C9" s="44"/>
      <c r="D9" s="4"/>
      <c r="E9" s="4"/>
      <c r="F9" s="4"/>
      <c r="G9" s="5"/>
    </row>
    <row r="10" spans="1:7" ht="18" customHeight="1">
      <c r="A10" s="31" t="s">
        <v>81</v>
      </c>
      <c r="B10" s="4"/>
      <c r="C10" s="43" t="s">
        <v>80</v>
      </c>
      <c r="D10" s="4"/>
      <c r="E10" s="4"/>
      <c r="F10" s="4"/>
      <c r="G10" s="5"/>
    </row>
    <row r="11" spans="1:7" ht="18" customHeight="1">
      <c r="A11" s="31"/>
      <c r="B11" s="4"/>
      <c r="C11" s="64" t="s">
        <v>87</v>
      </c>
      <c r="D11" s="4"/>
      <c r="E11" s="4"/>
      <c r="F11" s="4"/>
      <c r="G11" s="5"/>
    </row>
    <row r="12" spans="1:7" ht="18" customHeight="1">
      <c r="A12" s="3" t="s">
        <v>5</v>
      </c>
      <c r="B12" s="4">
        <v>1</v>
      </c>
      <c r="C12" s="51" t="s">
        <v>6</v>
      </c>
      <c r="D12" s="118" t="s">
        <v>118</v>
      </c>
      <c r="E12" s="119"/>
      <c r="F12" s="119"/>
      <c r="G12" s="5"/>
    </row>
    <row r="13" spans="1:7" ht="18" customHeight="1">
      <c r="A13" s="3" t="s">
        <v>7</v>
      </c>
      <c r="B13" s="4">
        <v>2</v>
      </c>
      <c r="C13" s="51" t="s">
        <v>8</v>
      </c>
      <c r="D13" s="120"/>
      <c r="E13" s="121" t="s">
        <v>118</v>
      </c>
      <c r="F13" s="119"/>
      <c r="G13" s="5"/>
    </row>
    <row r="14" spans="1:7" ht="18" customHeight="1">
      <c r="A14" s="3" t="s">
        <v>9</v>
      </c>
      <c r="B14" s="4">
        <v>3</v>
      </c>
      <c r="C14" s="51" t="s">
        <v>10</v>
      </c>
      <c r="D14" s="122" t="s">
        <v>118</v>
      </c>
      <c r="E14" s="123"/>
      <c r="F14" s="123"/>
      <c r="G14" s="5"/>
    </row>
    <row r="15" spans="1:7" ht="18" customHeight="1">
      <c r="A15" s="3"/>
      <c r="B15" s="4">
        <v>4</v>
      </c>
      <c r="C15" s="51" t="s">
        <v>83</v>
      </c>
      <c r="D15" s="118" t="s">
        <v>118</v>
      </c>
      <c r="E15" s="119"/>
      <c r="F15" s="119"/>
      <c r="G15" s="5"/>
    </row>
    <row r="16" spans="1:7" ht="18" customHeight="1">
      <c r="A16" s="3" t="s">
        <v>11</v>
      </c>
      <c r="B16" s="4">
        <v>5</v>
      </c>
      <c r="C16" s="51" t="s">
        <v>84</v>
      </c>
      <c r="D16" s="119"/>
      <c r="E16" s="118" t="s">
        <v>118</v>
      </c>
      <c r="F16" s="118"/>
      <c r="G16" s="5"/>
    </row>
    <row r="17" spans="1:7" ht="18" customHeight="1">
      <c r="A17" s="3" t="s">
        <v>12</v>
      </c>
      <c r="B17" s="4">
        <v>6</v>
      </c>
      <c r="C17" s="51" t="s">
        <v>13</v>
      </c>
      <c r="D17" s="119"/>
      <c r="E17" s="118" t="s">
        <v>118</v>
      </c>
      <c r="F17" s="119"/>
      <c r="G17" s="5"/>
    </row>
    <row r="18" spans="1:7" ht="18" customHeight="1">
      <c r="A18" s="3" t="s">
        <v>14</v>
      </c>
      <c r="B18" s="4">
        <v>7</v>
      </c>
      <c r="C18" s="51" t="s">
        <v>85</v>
      </c>
      <c r="D18" s="119"/>
      <c r="E18" s="118" t="s">
        <v>118</v>
      </c>
      <c r="F18" s="118"/>
      <c r="G18" s="5"/>
    </row>
    <row r="19" spans="1:7" ht="18" customHeight="1">
      <c r="A19" s="3" t="s">
        <v>15</v>
      </c>
      <c r="B19" s="4">
        <v>8</v>
      </c>
      <c r="C19" s="51" t="s">
        <v>16</v>
      </c>
      <c r="D19" s="119"/>
      <c r="E19" s="118" t="s">
        <v>118</v>
      </c>
      <c r="F19" s="119"/>
      <c r="G19" s="5"/>
    </row>
    <row r="20" spans="1:7" ht="18" customHeight="1">
      <c r="A20" s="3" t="s">
        <v>17</v>
      </c>
      <c r="B20" s="4">
        <v>9</v>
      </c>
      <c r="C20" s="51" t="s">
        <v>18</v>
      </c>
      <c r="D20" s="119"/>
      <c r="E20" s="118" t="s">
        <v>118</v>
      </c>
      <c r="F20" s="119"/>
      <c r="G20" s="5"/>
    </row>
    <row r="21" spans="1:7" ht="18" customHeight="1">
      <c r="A21" s="3" t="s">
        <v>19</v>
      </c>
      <c r="B21" s="4">
        <v>10</v>
      </c>
      <c r="C21" s="51" t="s">
        <v>20</v>
      </c>
      <c r="D21" s="119"/>
      <c r="E21" s="118" t="s">
        <v>118</v>
      </c>
      <c r="F21" s="11"/>
      <c r="G21" s="5"/>
    </row>
    <row r="22" spans="1:7" ht="18" customHeight="1">
      <c r="A22" s="3"/>
      <c r="B22" s="4">
        <v>11</v>
      </c>
      <c r="C22" s="51" t="s">
        <v>86</v>
      </c>
      <c r="D22" s="119"/>
      <c r="E22" s="118" t="s">
        <v>118</v>
      </c>
      <c r="F22" s="11"/>
      <c r="G22" s="5"/>
    </row>
    <row r="23" spans="1:7" ht="18" customHeight="1">
      <c r="A23" s="3"/>
      <c r="B23" s="4">
        <v>12</v>
      </c>
      <c r="C23" s="51" t="s">
        <v>21</v>
      </c>
      <c r="D23" s="124" t="s">
        <v>118</v>
      </c>
      <c r="E23" s="119"/>
      <c r="F23" s="11"/>
      <c r="G23" s="5"/>
    </row>
    <row r="24" spans="1:7" ht="18" customHeight="1">
      <c r="A24" s="3"/>
      <c r="B24" s="4"/>
      <c r="C24" s="64" t="s">
        <v>22</v>
      </c>
      <c r="D24" s="11"/>
      <c r="E24" s="11"/>
      <c r="F24" s="11"/>
      <c r="G24" s="5"/>
    </row>
    <row r="25" spans="1:7" ht="18" customHeight="1">
      <c r="A25" s="3"/>
      <c r="B25" s="4">
        <v>13</v>
      </c>
      <c r="C25" s="51" t="s">
        <v>23</v>
      </c>
      <c r="D25" s="11" t="s">
        <v>118</v>
      </c>
      <c r="E25" s="11"/>
      <c r="F25" s="11"/>
      <c r="G25" s="5"/>
    </row>
    <row r="26" spans="1:7" ht="18" customHeight="1">
      <c r="A26" s="3"/>
      <c r="B26" s="4">
        <v>14</v>
      </c>
      <c r="C26" s="51" t="s">
        <v>24</v>
      </c>
      <c r="D26" s="11"/>
      <c r="E26" s="11"/>
      <c r="F26" s="11" t="s">
        <v>118</v>
      </c>
      <c r="G26" s="5"/>
    </row>
    <row r="27" spans="1:7" ht="18" customHeight="1">
      <c r="A27" s="3"/>
      <c r="B27" s="4">
        <v>15</v>
      </c>
      <c r="C27" s="51" t="s">
        <v>25</v>
      </c>
      <c r="D27" s="11"/>
      <c r="E27" s="11"/>
      <c r="F27" s="11" t="s">
        <v>118</v>
      </c>
      <c r="G27" s="5"/>
    </row>
    <row r="28" spans="1:7" ht="18" customHeight="1">
      <c r="A28" s="3" t="s">
        <v>26</v>
      </c>
      <c r="B28" s="4">
        <v>16</v>
      </c>
      <c r="C28" s="51" t="s">
        <v>27</v>
      </c>
      <c r="D28" s="11"/>
      <c r="E28" s="11"/>
      <c r="F28" s="11" t="s">
        <v>118</v>
      </c>
      <c r="G28" s="5"/>
    </row>
    <row r="29" spans="1:7" ht="18" customHeight="1">
      <c r="A29" s="3"/>
      <c r="B29" s="4">
        <v>17</v>
      </c>
      <c r="C29" s="51" t="s">
        <v>28</v>
      </c>
      <c r="D29" s="11"/>
      <c r="E29" s="11"/>
      <c r="F29" s="11" t="s">
        <v>118</v>
      </c>
      <c r="G29" s="5"/>
    </row>
    <row r="30" spans="1:7" ht="18" customHeight="1">
      <c r="A30" s="32"/>
      <c r="B30" s="33"/>
      <c r="C30" s="47" t="s">
        <v>120</v>
      </c>
      <c r="D30" s="34">
        <f>COUNTA(D12:D29)</f>
        <v>5</v>
      </c>
      <c r="E30" s="34">
        <f>COUNTA(E12:E29)</f>
        <v>8</v>
      </c>
      <c r="F30" s="34">
        <f t="shared" ref="F30" si="0">COUNTA(F12:F29)</f>
        <v>4</v>
      </c>
      <c r="G30" s="72">
        <f>D30/(D30+E30)*5</f>
        <v>1.9230769230769231</v>
      </c>
    </row>
    <row r="31" spans="1:7" ht="18" customHeight="1">
      <c r="A31" s="3"/>
      <c r="B31" s="6"/>
      <c r="C31" s="48"/>
      <c r="D31" s="3"/>
      <c r="E31" s="3"/>
      <c r="F31" s="3"/>
      <c r="G31" s="14"/>
    </row>
    <row r="32" spans="1:7" ht="18" customHeight="1">
      <c r="A32" s="3"/>
      <c r="B32" s="6"/>
      <c r="C32" s="44" t="s">
        <v>29</v>
      </c>
      <c r="D32" s="3"/>
      <c r="E32" s="3"/>
      <c r="F32" s="3"/>
      <c r="G32" s="14"/>
    </row>
    <row r="33" spans="1:7" ht="18" customHeight="1">
      <c r="A33" s="3"/>
      <c r="B33" s="6">
        <v>13</v>
      </c>
      <c r="C33" s="45" t="s">
        <v>30</v>
      </c>
      <c r="D33" s="3" t="s">
        <v>118</v>
      </c>
      <c r="E33" s="3"/>
      <c r="F33" s="3"/>
      <c r="G33" s="14"/>
    </row>
    <row r="34" spans="1:7" ht="18" customHeight="1">
      <c r="A34" s="3"/>
      <c r="B34" s="6">
        <v>14</v>
      </c>
      <c r="C34" s="45" t="s">
        <v>31</v>
      </c>
      <c r="D34" s="3" t="s">
        <v>118</v>
      </c>
      <c r="E34" s="3"/>
      <c r="F34" s="3"/>
      <c r="G34" s="14"/>
    </row>
    <row r="35" spans="1:7" ht="18" customHeight="1">
      <c r="A35" s="3"/>
      <c r="B35" s="6">
        <v>15</v>
      </c>
      <c r="C35" s="45" t="s">
        <v>32</v>
      </c>
      <c r="D35" s="3" t="s">
        <v>118</v>
      </c>
      <c r="E35" s="3"/>
      <c r="F35" s="3"/>
      <c r="G35" s="14"/>
    </row>
    <row r="36" spans="1:7" ht="18" customHeight="1">
      <c r="A36" s="3"/>
      <c r="B36" s="12"/>
      <c r="C36" s="49" t="s">
        <v>33</v>
      </c>
      <c r="D36" s="13"/>
      <c r="E36" s="13"/>
      <c r="F36" s="13"/>
      <c r="G36" s="73">
        <v>5</v>
      </c>
    </row>
    <row r="37" spans="1:7" ht="18" customHeight="1">
      <c r="A37" s="3"/>
      <c r="B37" s="6"/>
      <c r="C37" s="48"/>
      <c r="D37" s="3"/>
      <c r="E37" s="3"/>
      <c r="F37" s="3"/>
      <c r="G37" s="14"/>
    </row>
    <row r="38" spans="1:7" ht="18" customHeight="1">
      <c r="A38" s="3"/>
      <c r="B38" s="6"/>
      <c r="C38" s="44" t="s">
        <v>34</v>
      </c>
      <c r="D38" s="3"/>
      <c r="E38" s="3"/>
      <c r="F38" s="3"/>
      <c r="G38" s="14"/>
    </row>
    <row r="39" spans="1:7" ht="18" customHeight="1">
      <c r="A39" s="3"/>
      <c r="B39" s="6">
        <v>16</v>
      </c>
      <c r="C39" s="45" t="s">
        <v>35</v>
      </c>
      <c r="D39" s="70"/>
      <c r="E39" s="70" t="s">
        <v>118</v>
      </c>
      <c r="F39" s="70"/>
      <c r="G39" s="14"/>
    </row>
    <row r="40" spans="1:7" ht="18" customHeight="1">
      <c r="A40" s="3"/>
      <c r="B40" s="6">
        <v>17</v>
      </c>
      <c r="C40" s="45" t="s">
        <v>36</v>
      </c>
      <c r="D40" s="70" t="s">
        <v>118</v>
      </c>
      <c r="E40" s="70"/>
      <c r="F40" s="70"/>
      <c r="G40" s="14"/>
    </row>
    <row r="41" spans="1:7" ht="18" customHeight="1">
      <c r="A41" s="3"/>
      <c r="B41" s="6">
        <v>18</v>
      </c>
      <c r="C41" s="45" t="s">
        <v>37</v>
      </c>
      <c r="D41" s="70"/>
      <c r="E41" s="71" t="s">
        <v>118</v>
      </c>
      <c r="F41" s="70"/>
      <c r="G41" s="14"/>
    </row>
    <row r="42" spans="1:7" ht="18" customHeight="1">
      <c r="A42" s="3"/>
      <c r="B42" s="6">
        <v>19</v>
      </c>
      <c r="C42" s="45" t="s">
        <v>38</v>
      </c>
      <c r="D42" s="70"/>
      <c r="E42" s="71" t="s">
        <v>118</v>
      </c>
      <c r="F42" s="70"/>
      <c r="G42" s="14"/>
    </row>
    <row r="43" spans="1:7" ht="18" customHeight="1">
      <c r="A43" s="3"/>
      <c r="B43" s="6">
        <v>20</v>
      </c>
      <c r="C43" s="45" t="s">
        <v>39</v>
      </c>
      <c r="D43" s="70"/>
      <c r="E43" s="71" t="s">
        <v>118</v>
      </c>
      <c r="F43" s="70"/>
      <c r="G43" s="14"/>
    </row>
    <row r="44" spans="1:7" ht="34.200000000000003" customHeight="1">
      <c r="A44" s="3"/>
      <c r="B44" s="6">
        <v>21</v>
      </c>
      <c r="C44" s="45" t="s">
        <v>40</v>
      </c>
      <c r="D44" s="70"/>
      <c r="E44" s="71"/>
      <c r="F44" s="70" t="s">
        <v>118</v>
      </c>
      <c r="G44" s="14"/>
    </row>
    <row r="45" spans="1:7" ht="18" customHeight="1">
      <c r="A45" s="3"/>
      <c r="B45" s="12"/>
      <c r="C45" s="49" t="s">
        <v>41</v>
      </c>
      <c r="D45" s="13"/>
      <c r="E45" s="13"/>
      <c r="F45" s="13"/>
      <c r="G45" s="73">
        <v>1</v>
      </c>
    </row>
    <row r="46" spans="1:7" ht="18" customHeight="1">
      <c r="A46" s="3"/>
      <c r="B46" s="6"/>
      <c r="C46" s="48"/>
      <c r="D46" s="3"/>
      <c r="E46" s="3"/>
      <c r="F46" s="3"/>
      <c r="G46" s="14"/>
    </row>
    <row r="47" spans="1:7" ht="18" customHeight="1">
      <c r="A47" s="3"/>
      <c r="B47" s="6"/>
      <c r="C47" s="44" t="s">
        <v>42</v>
      </c>
      <c r="D47" s="104"/>
      <c r="E47" s="104"/>
      <c r="F47" s="104"/>
      <c r="G47" s="14"/>
    </row>
    <row r="48" spans="1:7" ht="18" customHeight="1">
      <c r="A48" s="3"/>
      <c r="B48" s="6">
        <v>22</v>
      </c>
      <c r="C48" s="45" t="s">
        <v>43</v>
      </c>
      <c r="D48" s="104"/>
      <c r="E48" s="104"/>
      <c r="F48" s="104"/>
      <c r="G48" s="14"/>
    </row>
    <row r="49" spans="1:7" ht="18" customHeight="1">
      <c r="A49" s="3"/>
      <c r="B49" s="6">
        <v>23</v>
      </c>
      <c r="C49" s="45" t="s">
        <v>44</v>
      </c>
      <c r="D49" s="104"/>
      <c r="E49" s="104"/>
      <c r="F49" s="104"/>
      <c r="G49" s="14"/>
    </row>
    <row r="50" spans="1:7" ht="18" customHeight="1">
      <c r="A50" s="3"/>
      <c r="B50" s="6">
        <v>24</v>
      </c>
      <c r="C50" s="45" t="s">
        <v>45</v>
      </c>
      <c r="D50" s="104"/>
      <c r="E50" s="104"/>
      <c r="F50" s="104"/>
      <c r="G50" s="14"/>
    </row>
    <row r="51" spans="1:7" ht="18" customHeight="1">
      <c r="A51" s="3"/>
      <c r="B51" s="6">
        <v>25</v>
      </c>
      <c r="C51" s="45" t="s">
        <v>46</v>
      </c>
      <c r="D51" s="105"/>
      <c r="E51" s="104"/>
      <c r="F51" s="104"/>
      <c r="G51" s="14"/>
    </row>
    <row r="52" spans="1:7" ht="18" customHeight="1">
      <c r="A52" s="3"/>
      <c r="B52" s="6">
        <v>26</v>
      </c>
      <c r="C52" s="45" t="s">
        <v>47</v>
      </c>
      <c r="D52" s="104" t="s">
        <v>118</v>
      </c>
      <c r="E52" s="104"/>
      <c r="F52" s="104"/>
      <c r="G52" s="14"/>
    </row>
    <row r="53" spans="1:7" ht="18" customHeight="1">
      <c r="A53" s="3"/>
      <c r="B53" s="15"/>
      <c r="C53" s="50" t="s">
        <v>48</v>
      </c>
      <c r="D53" s="16"/>
      <c r="E53" s="16"/>
      <c r="F53" s="16"/>
      <c r="G53" s="74">
        <v>5</v>
      </c>
    </row>
    <row r="54" spans="1:7" ht="18" customHeight="1">
      <c r="A54" s="3"/>
      <c r="B54" s="6"/>
      <c r="C54" s="45"/>
      <c r="D54" s="3"/>
      <c r="E54" s="3"/>
      <c r="F54" s="3"/>
      <c r="G54" s="14"/>
    </row>
    <row r="55" spans="1:7" ht="18" customHeight="1">
      <c r="A55" s="3"/>
      <c r="B55" s="6"/>
      <c r="C55" s="44" t="s">
        <v>49</v>
      </c>
      <c r="D55" s="3"/>
      <c r="E55" s="3"/>
      <c r="F55" s="3"/>
      <c r="G55" s="14"/>
    </row>
    <row r="56" spans="1:7" ht="18" customHeight="1">
      <c r="A56" s="3"/>
      <c r="B56" s="6">
        <v>27</v>
      </c>
      <c r="C56" s="45" t="s">
        <v>50</v>
      </c>
      <c r="D56" s="6"/>
      <c r="E56" s="3" t="s">
        <v>118</v>
      </c>
      <c r="F56" s="3"/>
      <c r="G56" s="14"/>
    </row>
    <row r="57" spans="1:7" ht="18" customHeight="1">
      <c r="A57" s="3"/>
      <c r="B57" s="6">
        <v>28</v>
      </c>
      <c r="C57" s="51" t="s">
        <v>51</v>
      </c>
      <c r="D57" s="3" t="s">
        <v>118</v>
      </c>
      <c r="E57" s="3"/>
      <c r="F57" s="3"/>
      <c r="G57" s="14"/>
    </row>
    <row r="58" spans="1:7" ht="18" customHeight="1">
      <c r="A58" s="3"/>
      <c r="B58" s="15"/>
      <c r="C58" s="50" t="s">
        <v>52</v>
      </c>
      <c r="D58" s="16"/>
      <c r="E58" s="16"/>
      <c r="F58" s="16"/>
      <c r="G58" s="74">
        <v>1</v>
      </c>
    </row>
    <row r="59" spans="1:7" ht="18" customHeight="1">
      <c r="A59" s="3"/>
      <c r="B59" s="6"/>
      <c r="C59" s="45"/>
      <c r="D59" s="3"/>
      <c r="E59" s="3"/>
      <c r="F59" s="3"/>
      <c r="G59" s="14"/>
    </row>
    <row r="60" spans="1:7" ht="18" customHeight="1">
      <c r="A60" s="3"/>
      <c r="B60" s="6"/>
      <c r="C60" s="44" t="s">
        <v>53</v>
      </c>
      <c r="D60" s="3"/>
      <c r="E60" s="3"/>
      <c r="F60" s="3"/>
      <c r="G60" s="14"/>
    </row>
    <row r="61" spans="1:7" ht="27.6" customHeight="1">
      <c r="A61" s="3"/>
      <c r="B61" s="6">
        <v>29</v>
      </c>
      <c r="C61" s="45" t="s">
        <v>54</v>
      </c>
      <c r="D61" s="3" t="s">
        <v>118</v>
      </c>
      <c r="E61" s="3"/>
      <c r="F61" s="3"/>
      <c r="G61" s="14"/>
    </row>
    <row r="62" spans="1:7" ht="18" customHeight="1">
      <c r="A62" s="3"/>
      <c r="B62" s="6">
        <v>30</v>
      </c>
      <c r="C62" s="45" t="s">
        <v>55</v>
      </c>
      <c r="D62" s="3"/>
      <c r="E62" s="3" t="s">
        <v>118</v>
      </c>
      <c r="F62" s="3"/>
      <c r="G62" s="14"/>
    </row>
    <row r="63" spans="1:7" ht="18" customHeight="1">
      <c r="A63" s="3"/>
      <c r="B63" s="15"/>
      <c r="C63" s="50" t="s">
        <v>56</v>
      </c>
      <c r="D63" s="16"/>
      <c r="E63" s="16"/>
      <c r="F63" s="16"/>
      <c r="G63" s="74">
        <v>2</v>
      </c>
    </row>
    <row r="64" spans="1:7" ht="18" customHeight="1">
      <c r="A64" s="3"/>
      <c r="B64" s="6"/>
      <c r="C64" s="45"/>
      <c r="D64" s="3"/>
      <c r="E64" s="3"/>
      <c r="F64" s="3"/>
      <c r="G64" s="14"/>
    </row>
    <row r="65" spans="1:7" ht="18" customHeight="1">
      <c r="A65" s="3"/>
      <c r="B65" s="6"/>
      <c r="C65" s="44" t="s">
        <v>57</v>
      </c>
      <c r="D65" s="3"/>
      <c r="E65" s="3"/>
      <c r="F65" s="3"/>
      <c r="G65" s="14"/>
    </row>
    <row r="66" spans="1:7" ht="18" customHeight="1">
      <c r="A66" s="3"/>
      <c r="B66" s="6">
        <v>31</v>
      </c>
      <c r="C66" s="51" t="s">
        <v>58</v>
      </c>
      <c r="D66" s="3" t="s">
        <v>118</v>
      </c>
      <c r="E66" s="3"/>
      <c r="F66" s="3"/>
      <c r="G66" s="14"/>
    </row>
    <row r="67" spans="1:7" ht="18" customHeight="1">
      <c r="A67" s="3"/>
      <c r="B67" s="6">
        <v>32</v>
      </c>
      <c r="C67" s="45" t="s">
        <v>59</v>
      </c>
      <c r="D67" s="3" t="s">
        <v>118</v>
      </c>
      <c r="E67" s="3"/>
      <c r="F67" s="3"/>
      <c r="G67" s="14"/>
    </row>
    <row r="68" spans="1:7" ht="18" customHeight="1">
      <c r="A68" s="3"/>
      <c r="B68" s="6">
        <v>33</v>
      </c>
      <c r="C68" s="45" t="s">
        <v>60</v>
      </c>
      <c r="D68" s="3" t="s">
        <v>118</v>
      </c>
      <c r="E68" s="3"/>
      <c r="F68" s="3"/>
      <c r="G68" s="14"/>
    </row>
    <row r="69" spans="1:7" ht="18" customHeight="1">
      <c r="A69" s="3"/>
      <c r="B69" s="15"/>
      <c r="C69" s="50" t="s">
        <v>61</v>
      </c>
      <c r="D69" s="16"/>
      <c r="E69" s="16"/>
      <c r="F69" s="16"/>
      <c r="G69" s="74">
        <v>5</v>
      </c>
    </row>
    <row r="70" spans="1:7" ht="18" customHeight="1">
      <c r="A70" s="3"/>
      <c r="B70" s="6"/>
      <c r="C70" s="45"/>
      <c r="D70" s="3"/>
      <c r="E70" s="3"/>
      <c r="F70" s="3"/>
      <c r="G70" s="14"/>
    </row>
    <row r="71" spans="1:7" ht="18" customHeight="1">
      <c r="A71" s="3"/>
      <c r="B71" s="17"/>
      <c r="C71" s="52" t="s">
        <v>62</v>
      </c>
      <c r="D71" s="18"/>
      <c r="E71" s="18"/>
      <c r="F71" s="18"/>
      <c r="G71" s="75">
        <f>G30+G36+G45+G53+G58+G63+G69</f>
        <v>20.923076923076923</v>
      </c>
    </row>
    <row r="72" spans="1:7" ht="18" customHeight="1">
      <c r="A72" s="3"/>
      <c r="B72" s="17"/>
      <c r="C72" s="52" t="s">
        <v>121</v>
      </c>
      <c r="D72" s="18"/>
      <c r="E72" s="18"/>
      <c r="F72" s="18"/>
      <c r="G72" s="77">
        <f>(G71-7)/(35-7)*10</f>
        <v>4.9725274725274726</v>
      </c>
    </row>
    <row r="73" spans="1:7">
      <c r="C73" s="46"/>
    </row>
    <row r="74" spans="1:7">
      <c r="B74" s="28"/>
      <c r="C74" s="53" t="s">
        <v>76</v>
      </c>
      <c r="D74" s="28"/>
      <c r="E74" s="28"/>
      <c r="F74" s="28"/>
    </row>
  </sheetData>
  <mergeCells count="7">
    <mergeCell ref="D7:G7"/>
    <mergeCell ref="D1:G1"/>
    <mergeCell ref="D2:G2"/>
    <mergeCell ref="D3:G3"/>
    <mergeCell ref="D4:G4"/>
    <mergeCell ref="D5:G5"/>
    <mergeCell ref="D6:G6"/>
  </mergeCells>
  <dataValidations count="1">
    <dataValidation type="list" allowBlank="1" showInputMessage="1" showErrorMessage="1" sqref="D5:G5">
      <formula1>$D$8:$E$8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'[3]data for drop down list'!#REF!</xm:f>
          </x14:formula1>
          <xm:sqref>D1:G1</xm:sqref>
        </x14:dataValidation>
        <x14:dataValidation type="list" allowBlank="1" showInputMessage="1" showErrorMessage="1">
          <x14:formula1>
            <xm:f>'[3]data for drop down list'!#REF!</xm:f>
          </x14:formula1>
          <xm:sqref>D2:G2</xm:sqref>
        </x14:dataValidation>
      </x14:dataValidations>
    </ext>
  </extLst>
</worksheet>
</file>

<file path=xl/worksheets/sheet39.xml><?xml version="1.0" encoding="utf-8"?>
<worksheet xmlns="http://schemas.openxmlformats.org/spreadsheetml/2006/main" xmlns:r="http://schemas.openxmlformats.org/officeDocument/2006/relationships">
  <dimension ref="A1:G74"/>
  <sheetViews>
    <sheetView topLeftCell="A58" zoomScaleNormal="100" workbookViewId="0">
      <selection activeCell="F54" sqref="F54"/>
    </sheetView>
  </sheetViews>
  <sheetFormatPr baseColWidth="10" defaultColWidth="9.109375" defaultRowHeight="14.4"/>
  <cols>
    <col min="1" max="1" width="13.109375" style="66" customWidth="1"/>
    <col min="2" max="2" width="9.109375" style="66"/>
    <col min="3" max="3" width="111.33203125" style="66" customWidth="1"/>
    <col min="4" max="16384" width="9.109375" style="66"/>
  </cols>
  <sheetData>
    <row r="1" spans="1:7" ht="18" customHeight="1">
      <c r="A1" s="1"/>
      <c r="B1" s="2"/>
      <c r="C1" s="54" t="s">
        <v>0</v>
      </c>
      <c r="D1" s="189" t="s">
        <v>106</v>
      </c>
      <c r="E1" s="190"/>
      <c r="F1" s="190"/>
      <c r="G1" s="191"/>
    </row>
    <row r="2" spans="1:7" ht="18" customHeight="1">
      <c r="A2" s="1"/>
      <c r="B2" s="2"/>
      <c r="C2" s="54" t="s">
        <v>78</v>
      </c>
      <c r="D2" s="189" t="s">
        <v>107</v>
      </c>
      <c r="E2" s="192"/>
      <c r="F2" s="192"/>
      <c r="G2" s="193"/>
    </row>
    <row r="3" spans="1:7" ht="18" customHeight="1">
      <c r="A3" s="3"/>
      <c r="B3" s="4"/>
      <c r="C3" s="54" t="s">
        <v>64</v>
      </c>
      <c r="D3" s="194" t="s">
        <v>224</v>
      </c>
      <c r="E3" s="194"/>
      <c r="F3" s="194"/>
      <c r="G3" s="194"/>
    </row>
    <row r="4" spans="1:7" ht="18" customHeight="1">
      <c r="A4" s="7"/>
      <c r="B4" s="8"/>
      <c r="C4" s="54" t="s">
        <v>82</v>
      </c>
      <c r="D4" s="189" t="s">
        <v>225</v>
      </c>
      <c r="E4" s="195"/>
      <c r="F4" s="195"/>
      <c r="G4" s="196"/>
    </row>
    <row r="5" spans="1:7" ht="18" customHeight="1">
      <c r="A5" s="7"/>
      <c r="B5" s="9"/>
      <c r="C5" s="54" t="s">
        <v>92</v>
      </c>
      <c r="D5" s="197" t="s">
        <v>88</v>
      </c>
      <c r="E5" s="198"/>
      <c r="F5" s="198"/>
      <c r="G5" s="199"/>
    </row>
    <row r="6" spans="1:7" ht="20.399999999999999" customHeight="1">
      <c r="A6" s="7"/>
      <c r="B6" s="9"/>
      <c r="C6" s="54" t="s">
        <v>65</v>
      </c>
      <c r="D6" s="203" t="s">
        <v>130</v>
      </c>
      <c r="E6" s="204"/>
      <c r="F6" s="204"/>
      <c r="G6" s="205"/>
    </row>
    <row r="7" spans="1:7" ht="18" customHeight="1">
      <c r="A7" s="7"/>
      <c r="B7" s="9"/>
      <c r="C7" s="54" t="s">
        <v>63</v>
      </c>
      <c r="D7" s="186" t="s">
        <v>260</v>
      </c>
      <c r="E7" s="187"/>
      <c r="F7" s="187"/>
      <c r="G7" s="188"/>
    </row>
    <row r="8" spans="1:7" ht="18" customHeight="1">
      <c r="A8" s="3"/>
      <c r="B8" s="4"/>
      <c r="C8" s="45"/>
      <c r="D8" s="10" t="s">
        <v>88</v>
      </c>
      <c r="E8" s="10" t="s">
        <v>1</v>
      </c>
      <c r="F8" s="10" t="s">
        <v>2</v>
      </c>
      <c r="G8" s="65" t="s">
        <v>3</v>
      </c>
    </row>
    <row r="9" spans="1:7" ht="18" customHeight="1">
      <c r="A9" s="3" t="s">
        <v>79</v>
      </c>
      <c r="B9" s="4"/>
      <c r="C9" s="44"/>
      <c r="D9" s="4"/>
      <c r="E9" s="4"/>
      <c r="F9" s="4"/>
      <c r="G9" s="5"/>
    </row>
    <row r="10" spans="1:7" ht="18" customHeight="1">
      <c r="A10" s="31" t="s">
        <v>81</v>
      </c>
      <c r="B10" s="4"/>
      <c r="C10" s="43" t="s">
        <v>80</v>
      </c>
      <c r="D10" s="4"/>
      <c r="E10" s="4"/>
      <c r="F10" s="4"/>
      <c r="G10" s="5"/>
    </row>
    <row r="11" spans="1:7" ht="18" customHeight="1">
      <c r="A11" s="31"/>
      <c r="B11" s="4"/>
      <c r="C11" s="64" t="s">
        <v>87</v>
      </c>
      <c r="D11" s="4"/>
      <c r="E11" s="4"/>
      <c r="F11" s="4"/>
      <c r="G11" s="5"/>
    </row>
    <row r="12" spans="1:7" ht="18" customHeight="1">
      <c r="A12" s="3" t="s">
        <v>5</v>
      </c>
      <c r="B12" s="4">
        <v>1</v>
      </c>
      <c r="C12" s="51" t="s">
        <v>6</v>
      </c>
      <c r="D12" s="118" t="s">
        <v>118</v>
      </c>
      <c r="E12" s="119"/>
      <c r="F12" s="119"/>
      <c r="G12" s="5"/>
    </row>
    <row r="13" spans="1:7" ht="18" customHeight="1">
      <c r="A13" s="3" t="s">
        <v>7</v>
      </c>
      <c r="B13" s="4">
        <v>2</v>
      </c>
      <c r="C13" s="51" t="s">
        <v>8</v>
      </c>
      <c r="D13" s="120"/>
      <c r="E13" s="121" t="s">
        <v>118</v>
      </c>
      <c r="F13" s="119"/>
      <c r="G13" s="5"/>
    </row>
    <row r="14" spans="1:7" ht="18" customHeight="1">
      <c r="A14" s="3" t="s">
        <v>9</v>
      </c>
      <c r="B14" s="4">
        <v>3</v>
      </c>
      <c r="C14" s="51" t="s">
        <v>10</v>
      </c>
      <c r="D14" s="122" t="s">
        <v>118</v>
      </c>
      <c r="E14" s="123"/>
      <c r="F14" s="123"/>
      <c r="G14" s="5"/>
    </row>
    <row r="15" spans="1:7" ht="18" customHeight="1">
      <c r="A15" s="3"/>
      <c r="B15" s="4">
        <v>4</v>
      </c>
      <c r="C15" s="51" t="s">
        <v>83</v>
      </c>
      <c r="D15" s="118" t="s">
        <v>118</v>
      </c>
      <c r="E15" s="119"/>
      <c r="F15" s="119"/>
      <c r="G15" s="5"/>
    </row>
    <row r="16" spans="1:7" ht="18" customHeight="1">
      <c r="A16" s="3" t="s">
        <v>11</v>
      </c>
      <c r="B16" s="4">
        <v>5</v>
      </c>
      <c r="C16" s="51" t="s">
        <v>84</v>
      </c>
      <c r="D16" s="119"/>
      <c r="E16" s="118" t="s">
        <v>118</v>
      </c>
      <c r="F16" s="118"/>
      <c r="G16" s="5"/>
    </row>
    <row r="17" spans="1:7" ht="18" customHeight="1">
      <c r="A17" s="3" t="s">
        <v>12</v>
      </c>
      <c r="B17" s="4">
        <v>6</v>
      </c>
      <c r="C17" s="51" t="s">
        <v>13</v>
      </c>
      <c r="D17" s="119"/>
      <c r="E17" s="118" t="s">
        <v>118</v>
      </c>
      <c r="F17" s="119"/>
      <c r="G17" s="5"/>
    </row>
    <row r="18" spans="1:7" ht="18" customHeight="1">
      <c r="A18" s="3" t="s">
        <v>14</v>
      </c>
      <c r="B18" s="4">
        <v>7</v>
      </c>
      <c r="C18" s="51" t="s">
        <v>85</v>
      </c>
      <c r="D18" s="119"/>
      <c r="E18" s="118" t="s">
        <v>118</v>
      </c>
      <c r="F18" s="118"/>
      <c r="G18" s="5"/>
    </row>
    <row r="19" spans="1:7" ht="18" customHeight="1">
      <c r="A19" s="3" t="s">
        <v>15</v>
      </c>
      <c r="B19" s="4">
        <v>8</v>
      </c>
      <c r="C19" s="51" t="s">
        <v>16</v>
      </c>
      <c r="D19" s="119"/>
      <c r="E19" s="118" t="s">
        <v>118</v>
      </c>
      <c r="F19" s="119"/>
      <c r="G19" s="5"/>
    </row>
    <row r="20" spans="1:7" ht="18" customHeight="1">
      <c r="A20" s="3" t="s">
        <v>17</v>
      </c>
      <c r="B20" s="4">
        <v>9</v>
      </c>
      <c r="C20" s="51" t="s">
        <v>18</v>
      </c>
      <c r="D20" s="119"/>
      <c r="E20" s="118" t="s">
        <v>118</v>
      </c>
      <c r="F20" s="119"/>
      <c r="G20" s="5"/>
    </row>
    <row r="21" spans="1:7" ht="18" customHeight="1">
      <c r="A21" s="3" t="s">
        <v>19</v>
      </c>
      <c r="B21" s="4">
        <v>10</v>
      </c>
      <c r="C21" s="51" t="s">
        <v>20</v>
      </c>
      <c r="D21" s="119"/>
      <c r="E21" s="118" t="s">
        <v>118</v>
      </c>
      <c r="F21" s="11"/>
      <c r="G21" s="5"/>
    </row>
    <row r="22" spans="1:7" ht="18" customHeight="1">
      <c r="A22" s="3"/>
      <c r="B22" s="4">
        <v>11</v>
      </c>
      <c r="C22" s="51" t="s">
        <v>86</v>
      </c>
      <c r="D22" s="119"/>
      <c r="E22" s="118" t="s">
        <v>118</v>
      </c>
      <c r="F22" s="11"/>
      <c r="G22" s="5"/>
    </row>
    <row r="23" spans="1:7" ht="18" customHeight="1">
      <c r="A23" s="3"/>
      <c r="B23" s="4">
        <v>12</v>
      </c>
      <c r="C23" s="51" t="s">
        <v>21</v>
      </c>
      <c r="D23" s="124" t="s">
        <v>118</v>
      </c>
      <c r="E23" s="119"/>
      <c r="F23" s="11"/>
      <c r="G23" s="5"/>
    </row>
    <row r="24" spans="1:7" ht="18" customHeight="1">
      <c r="A24" s="3"/>
      <c r="B24" s="4"/>
      <c r="C24" s="64" t="s">
        <v>22</v>
      </c>
      <c r="D24" s="11"/>
      <c r="E24" s="11"/>
      <c r="F24" s="11"/>
      <c r="G24" s="5"/>
    </row>
    <row r="25" spans="1:7" ht="18" customHeight="1">
      <c r="A25" s="3"/>
      <c r="B25" s="4">
        <v>13</v>
      </c>
      <c r="C25" s="51" t="s">
        <v>23</v>
      </c>
      <c r="D25" s="11" t="s">
        <v>118</v>
      </c>
      <c r="E25" s="11"/>
      <c r="F25" s="11"/>
      <c r="G25" s="5"/>
    </row>
    <row r="26" spans="1:7" ht="18" customHeight="1">
      <c r="A26" s="3"/>
      <c r="B26" s="4">
        <v>14</v>
      </c>
      <c r="C26" s="51" t="s">
        <v>24</v>
      </c>
      <c r="D26" s="11"/>
      <c r="E26" s="11"/>
      <c r="F26" s="11" t="s">
        <v>118</v>
      </c>
      <c r="G26" s="5"/>
    </row>
    <row r="27" spans="1:7" ht="18" customHeight="1">
      <c r="A27" s="3"/>
      <c r="B27" s="4">
        <v>15</v>
      </c>
      <c r="C27" s="51" t="s">
        <v>25</v>
      </c>
      <c r="D27" s="11"/>
      <c r="E27" s="11"/>
      <c r="F27" s="11" t="s">
        <v>118</v>
      </c>
      <c r="G27" s="5"/>
    </row>
    <row r="28" spans="1:7" ht="18" customHeight="1">
      <c r="A28" s="3" t="s">
        <v>26</v>
      </c>
      <c r="B28" s="4">
        <v>16</v>
      </c>
      <c r="C28" s="51" t="s">
        <v>27</v>
      </c>
      <c r="D28" s="11"/>
      <c r="E28" s="11"/>
      <c r="F28" s="11" t="s">
        <v>118</v>
      </c>
      <c r="G28" s="5"/>
    </row>
    <row r="29" spans="1:7" ht="18" customHeight="1">
      <c r="A29" s="3"/>
      <c r="B29" s="4">
        <v>17</v>
      </c>
      <c r="C29" s="51" t="s">
        <v>28</v>
      </c>
      <c r="D29" s="11"/>
      <c r="E29" s="11"/>
      <c r="F29" s="11" t="s">
        <v>118</v>
      </c>
      <c r="G29" s="5"/>
    </row>
    <row r="30" spans="1:7" ht="18" customHeight="1">
      <c r="A30" s="32"/>
      <c r="B30" s="33"/>
      <c r="C30" s="47" t="s">
        <v>120</v>
      </c>
      <c r="D30" s="34">
        <f>COUNTA(D12:D29)</f>
        <v>5</v>
      </c>
      <c r="E30" s="34">
        <f>COUNTA(E12:E29)</f>
        <v>8</v>
      </c>
      <c r="F30" s="34">
        <f t="shared" ref="F30" si="0">COUNTA(F12:F29)</f>
        <v>4</v>
      </c>
      <c r="G30" s="72">
        <f>D30/(D30+E30)*5</f>
        <v>1.9230769230769231</v>
      </c>
    </row>
    <row r="31" spans="1:7" ht="18" customHeight="1">
      <c r="A31" s="3"/>
      <c r="B31" s="6"/>
      <c r="C31" s="48"/>
      <c r="D31" s="3"/>
      <c r="E31" s="3"/>
      <c r="F31" s="3"/>
      <c r="G31" s="14"/>
    </row>
    <row r="32" spans="1:7" ht="18" customHeight="1">
      <c r="A32" s="3"/>
      <c r="B32" s="6"/>
      <c r="C32" s="44" t="s">
        <v>29</v>
      </c>
      <c r="D32" s="3"/>
      <c r="E32" s="3"/>
      <c r="F32" s="3"/>
      <c r="G32" s="14"/>
    </row>
    <row r="33" spans="1:7" ht="18" customHeight="1">
      <c r="A33" s="3"/>
      <c r="B33" s="6">
        <v>13</v>
      </c>
      <c r="C33" s="45" t="s">
        <v>30</v>
      </c>
      <c r="D33" s="3" t="s">
        <v>118</v>
      </c>
      <c r="E33" s="3"/>
      <c r="F33" s="3"/>
      <c r="G33" s="14"/>
    </row>
    <row r="34" spans="1:7" ht="18" customHeight="1">
      <c r="A34" s="3"/>
      <c r="B34" s="6">
        <v>14</v>
      </c>
      <c r="C34" s="45" t="s">
        <v>31</v>
      </c>
      <c r="D34" s="3" t="s">
        <v>118</v>
      </c>
      <c r="E34" s="3"/>
      <c r="F34" s="3"/>
      <c r="G34" s="14"/>
    </row>
    <row r="35" spans="1:7" ht="18" customHeight="1">
      <c r="A35" s="3"/>
      <c r="B35" s="6">
        <v>15</v>
      </c>
      <c r="C35" s="45" t="s">
        <v>32</v>
      </c>
      <c r="D35" s="3" t="s">
        <v>118</v>
      </c>
      <c r="E35" s="3"/>
      <c r="F35" s="3"/>
      <c r="G35" s="14"/>
    </row>
    <row r="36" spans="1:7" ht="18" customHeight="1">
      <c r="A36" s="3"/>
      <c r="B36" s="12"/>
      <c r="C36" s="49" t="s">
        <v>33</v>
      </c>
      <c r="D36" s="13"/>
      <c r="E36" s="13"/>
      <c r="F36" s="13"/>
      <c r="G36" s="73">
        <v>5</v>
      </c>
    </row>
    <row r="37" spans="1:7" ht="18" customHeight="1">
      <c r="A37" s="3"/>
      <c r="B37" s="6"/>
      <c r="C37" s="48"/>
      <c r="D37" s="3"/>
      <c r="E37" s="3"/>
      <c r="F37" s="3"/>
      <c r="G37" s="14"/>
    </row>
    <row r="38" spans="1:7" ht="18" customHeight="1">
      <c r="A38" s="3"/>
      <c r="B38" s="6"/>
      <c r="C38" s="44" t="s">
        <v>34</v>
      </c>
      <c r="D38" s="3"/>
      <c r="E38" s="3"/>
      <c r="F38" s="3"/>
      <c r="G38" s="14"/>
    </row>
    <row r="39" spans="1:7" ht="18" customHeight="1">
      <c r="A39" s="3"/>
      <c r="B39" s="6">
        <v>16</v>
      </c>
      <c r="C39" s="45" t="s">
        <v>35</v>
      </c>
      <c r="D39" s="70"/>
      <c r="E39" s="70" t="s">
        <v>118</v>
      </c>
      <c r="F39" s="70"/>
      <c r="G39" s="14"/>
    </row>
    <row r="40" spans="1:7" ht="18" customHeight="1">
      <c r="A40" s="3"/>
      <c r="B40" s="6">
        <v>17</v>
      </c>
      <c r="C40" s="45" t="s">
        <v>36</v>
      </c>
      <c r="D40" s="70" t="s">
        <v>118</v>
      </c>
      <c r="E40" s="70"/>
      <c r="F40" s="70"/>
      <c r="G40" s="14"/>
    </row>
    <row r="41" spans="1:7" ht="18" customHeight="1">
      <c r="A41" s="3"/>
      <c r="B41" s="6">
        <v>18</v>
      </c>
      <c r="C41" s="45" t="s">
        <v>37</v>
      </c>
      <c r="D41" s="70"/>
      <c r="E41" s="71" t="s">
        <v>118</v>
      </c>
      <c r="F41" s="70"/>
      <c r="G41" s="14"/>
    </row>
    <row r="42" spans="1:7" ht="18" customHeight="1">
      <c r="A42" s="3"/>
      <c r="B42" s="6">
        <v>19</v>
      </c>
      <c r="C42" s="45" t="s">
        <v>38</v>
      </c>
      <c r="D42" s="70"/>
      <c r="E42" s="71" t="s">
        <v>118</v>
      </c>
      <c r="F42" s="70"/>
      <c r="G42" s="14"/>
    </row>
    <row r="43" spans="1:7" ht="18" customHeight="1">
      <c r="A43" s="3"/>
      <c r="B43" s="6">
        <v>20</v>
      </c>
      <c r="C43" s="45" t="s">
        <v>39</v>
      </c>
      <c r="D43" s="70"/>
      <c r="E43" s="71" t="s">
        <v>118</v>
      </c>
      <c r="F43" s="70"/>
      <c r="G43" s="14"/>
    </row>
    <row r="44" spans="1:7" ht="34.200000000000003" customHeight="1">
      <c r="A44" s="3"/>
      <c r="B44" s="6">
        <v>21</v>
      </c>
      <c r="C44" s="45" t="s">
        <v>40</v>
      </c>
      <c r="D44" s="70"/>
      <c r="E44" s="71"/>
      <c r="F44" s="70" t="s">
        <v>118</v>
      </c>
      <c r="G44" s="14"/>
    </row>
    <row r="45" spans="1:7" ht="18" customHeight="1">
      <c r="A45" s="3"/>
      <c r="B45" s="12"/>
      <c r="C45" s="49" t="s">
        <v>41</v>
      </c>
      <c r="D45" s="13"/>
      <c r="E45" s="13"/>
      <c r="F45" s="13"/>
      <c r="G45" s="73">
        <v>1</v>
      </c>
    </row>
    <row r="46" spans="1:7" ht="18" customHeight="1">
      <c r="A46" s="3"/>
      <c r="B46" s="6"/>
      <c r="C46" s="48"/>
      <c r="D46" s="3"/>
      <c r="E46" s="3"/>
      <c r="F46" s="3"/>
      <c r="G46" s="14"/>
    </row>
    <row r="47" spans="1:7" ht="18" customHeight="1">
      <c r="A47" s="3"/>
      <c r="B47" s="6"/>
      <c r="C47" s="44" t="s">
        <v>42</v>
      </c>
      <c r="D47" s="104"/>
      <c r="E47" s="104"/>
      <c r="F47" s="104"/>
      <c r="G47" s="14"/>
    </row>
    <row r="48" spans="1:7" ht="18" customHeight="1">
      <c r="A48" s="3"/>
      <c r="B48" s="6">
        <v>22</v>
      </c>
      <c r="C48" s="45" t="s">
        <v>43</v>
      </c>
      <c r="D48" s="104" t="s">
        <v>118</v>
      </c>
      <c r="E48" s="104"/>
      <c r="F48" s="104"/>
      <c r="G48" s="14"/>
    </row>
    <row r="49" spans="1:7" ht="18" customHeight="1">
      <c r="A49" s="3"/>
      <c r="B49" s="6">
        <v>23</v>
      </c>
      <c r="C49" s="45" t="s">
        <v>44</v>
      </c>
      <c r="D49" s="104"/>
      <c r="E49" s="104"/>
      <c r="F49" s="104"/>
      <c r="G49" s="14"/>
    </row>
    <row r="50" spans="1:7" ht="18" customHeight="1">
      <c r="A50" s="3"/>
      <c r="B50" s="6">
        <v>24</v>
      </c>
      <c r="C50" s="45" t="s">
        <v>45</v>
      </c>
      <c r="D50" s="104"/>
      <c r="E50" s="104"/>
      <c r="F50" s="104"/>
      <c r="G50" s="14"/>
    </row>
    <row r="51" spans="1:7" ht="18" customHeight="1">
      <c r="A51" s="3"/>
      <c r="B51" s="6">
        <v>25</v>
      </c>
      <c r="C51" s="45" t="s">
        <v>46</v>
      </c>
      <c r="D51" s="105"/>
      <c r="E51" s="104"/>
      <c r="F51" s="104"/>
      <c r="G51" s="14"/>
    </row>
    <row r="52" spans="1:7" ht="18" customHeight="1">
      <c r="A52" s="3"/>
      <c r="B52" s="6">
        <v>26</v>
      </c>
      <c r="C52" s="45" t="s">
        <v>47</v>
      </c>
      <c r="D52" s="104"/>
      <c r="E52" s="104"/>
      <c r="F52" s="104"/>
      <c r="G52" s="14"/>
    </row>
    <row r="53" spans="1:7" ht="18" customHeight="1">
      <c r="A53" s="3"/>
      <c r="B53" s="15"/>
      <c r="C53" s="50" t="s">
        <v>48</v>
      </c>
      <c r="D53" s="16"/>
      <c r="E53" s="16"/>
      <c r="F53" s="16"/>
      <c r="G53" s="74">
        <v>1</v>
      </c>
    </row>
    <row r="54" spans="1:7" ht="18" customHeight="1">
      <c r="A54" s="3"/>
      <c r="B54" s="6"/>
      <c r="C54" s="45"/>
      <c r="D54" s="3"/>
      <c r="E54" s="3"/>
      <c r="F54" s="3"/>
      <c r="G54" s="14"/>
    </row>
    <row r="55" spans="1:7" ht="18" customHeight="1">
      <c r="A55" s="3"/>
      <c r="B55" s="6"/>
      <c r="C55" s="44" t="s">
        <v>49</v>
      </c>
      <c r="D55" s="3"/>
      <c r="E55" s="3"/>
      <c r="F55" s="3"/>
      <c r="G55" s="14"/>
    </row>
    <row r="56" spans="1:7" ht="18" customHeight="1">
      <c r="A56" s="3"/>
      <c r="B56" s="6">
        <v>27</v>
      </c>
      <c r="C56" s="45" t="s">
        <v>50</v>
      </c>
      <c r="D56" s="6"/>
      <c r="E56" s="3" t="s">
        <v>118</v>
      </c>
      <c r="F56" s="3"/>
      <c r="G56" s="14"/>
    </row>
    <row r="57" spans="1:7" ht="18" customHeight="1">
      <c r="A57" s="3"/>
      <c r="B57" s="6">
        <v>28</v>
      </c>
      <c r="C57" s="51" t="s">
        <v>51</v>
      </c>
      <c r="D57" s="3" t="s">
        <v>118</v>
      </c>
      <c r="E57" s="3"/>
      <c r="F57" s="3"/>
      <c r="G57" s="14"/>
    </row>
    <row r="58" spans="1:7" ht="18" customHeight="1">
      <c r="A58" s="3"/>
      <c r="B58" s="15"/>
      <c r="C58" s="50" t="s">
        <v>52</v>
      </c>
      <c r="D58" s="16"/>
      <c r="E58" s="16"/>
      <c r="F58" s="16"/>
      <c r="G58" s="74">
        <v>1</v>
      </c>
    </row>
    <row r="59" spans="1:7" ht="18" customHeight="1">
      <c r="A59" s="3"/>
      <c r="B59" s="6"/>
      <c r="C59" s="45"/>
      <c r="D59" s="3"/>
      <c r="E59" s="3"/>
      <c r="F59" s="3"/>
      <c r="G59" s="14"/>
    </row>
    <row r="60" spans="1:7" ht="18" customHeight="1">
      <c r="A60" s="3"/>
      <c r="B60" s="6"/>
      <c r="C60" s="44" t="s">
        <v>53</v>
      </c>
      <c r="D60" s="3"/>
      <c r="E60" s="3"/>
      <c r="F60" s="3"/>
      <c r="G60" s="14"/>
    </row>
    <row r="61" spans="1:7" ht="27.6" customHeight="1">
      <c r="A61" s="3"/>
      <c r="B61" s="6">
        <v>29</v>
      </c>
      <c r="C61" s="45" t="s">
        <v>54</v>
      </c>
      <c r="D61" s="3" t="s">
        <v>118</v>
      </c>
      <c r="E61" s="3"/>
      <c r="F61" s="3"/>
      <c r="G61" s="14"/>
    </row>
    <row r="62" spans="1:7" ht="18" customHeight="1">
      <c r="A62" s="3"/>
      <c r="B62" s="6">
        <v>30</v>
      </c>
      <c r="C62" s="45" t="s">
        <v>55</v>
      </c>
      <c r="D62" s="3"/>
      <c r="E62" s="3" t="s">
        <v>118</v>
      </c>
      <c r="F62" s="3"/>
      <c r="G62" s="14"/>
    </row>
    <row r="63" spans="1:7" ht="18" customHeight="1">
      <c r="A63" s="3"/>
      <c r="B63" s="15"/>
      <c r="C63" s="50" t="s">
        <v>56</v>
      </c>
      <c r="D63" s="16"/>
      <c r="E63" s="16"/>
      <c r="F63" s="16"/>
      <c r="G63" s="74">
        <v>2</v>
      </c>
    </row>
    <row r="64" spans="1:7" ht="18" customHeight="1">
      <c r="A64" s="3"/>
      <c r="B64" s="6"/>
      <c r="C64" s="45"/>
      <c r="D64" s="3"/>
      <c r="E64" s="3"/>
      <c r="F64" s="3"/>
      <c r="G64" s="14"/>
    </row>
    <row r="65" spans="1:7" ht="18" customHeight="1">
      <c r="A65" s="3"/>
      <c r="B65" s="6"/>
      <c r="C65" s="44" t="s">
        <v>57</v>
      </c>
      <c r="D65" s="3"/>
      <c r="E65" s="3"/>
      <c r="F65" s="3"/>
      <c r="G65" s="14"/>
    </row>
    <row r="66" spans="1:7" ht="18" customHeight="1">
      <c r="A66" s="3"/>
      <c r="B66" s="6">
        <v>31</v>
      </c>
      <c r="C66" s="51" t="s">
        <v>58</v>
      </c>
      <c r="D66" s="3" t="s">
        <v>118</v>
      </c>
      <c r="E66" s="3"/>
      <c r="F66" s="3"/>
      <c r="G66" s="14"/>
    </row>
    <row r="67" spans="1:7" ht="18" customHeight="1">
      <c r="A67" s="3"/>
      <c r="B67" s="6">
        <v>32</v>
      </c>
      <c r="C67" s="45" t="s">
        <v>59</v>
      </c>
      <c r="D67" s="3" t="s">
        <v>118</v>
      </c>
      <c r="E67" s="3"/>
      <c r="F67" s="3"/>
      <c r="G67" s="14"/>
    </row>
    <row r="68" spans="1:7" ht="18" customHeight="1">
      <c r="A68" s="3"/>
      <c r="B68" s="6">
        <v>33</v>
      </c>
      <c r="C68" s="45" t="s">
        <v>60</v>
      </c>
      <c r="D68" s="3" t="s">
        <v>118</v>
      </c>
      <c r="E68" s="3"/>
      <c r="F68" s="3"/>
      <c r="G68" s="14"/>
    </row>
    <row r="69" spans="1:7" ht="18" customHeight="1">
      <c r="A69" s="3"/>
      <c r="B69" s="15"/>
      <c r="C69" s="50" t="s">
        <v>61</v>
      </c>
      <c r="D69" s="16"/>
      <c r="E69" s="16"/>
      <c r="F69" s="16"/>
      <c r="G69" s="74">
        <v>5</v>
      </c>
    </row>
    <row r="70" spans="1:7" ht="18" customHeight="1">
      <c r="A70" s="3"/>
      <c r="B70" s="6"/>
      <c r="C70" s="45"/>
      <c r="D70" s="3"/>
      <c r="E70" s="3"/>
      <c r="F70" s="3"/>
      <c r="G70" s="14"/>
    </row>
    <row r="71" spans="1:7" ht="18" customHeight="1">
      <c r="A71" s="3"/>
      <c r="B71" s="17"/>
      <c r="C71" s="52" t="s">
        <v>62</v>
      </c>
      <c r="D71" s="18"/>
      <c r="E71" s="18"/>
      <c r="F71" s="18"/>
      <c r="G71" s="75">
        <f>G30+G36+G45+G53+G58+G63+G69</f>
        <v>16.923076923076923</v>
      </c>
    </row>
    <row r="72" spans="1:7" ht="18" customHeight="1">
      <c r="A72" s="3"/>
      <c r="B72" s="17"/>
      <c r="C72" s="52" t="s">
        <v>121</v>
      </c>
      <c r="D72" s="18"/>
      <c r="E72" s="18"/>
      <c r="F72" s="18"/>
      <c r="G72" s="77">
        <f>(G71-7)/(35-7)*10</f>
        <v>3.5439560439560442</v>
      </c>
    </row>
    <row r="73" spans="1:7">
      <c r="C73" s="46"/>
    </row>
    <row r="74" spans="1:7">
      <c r="B74" s="28"/>
      <c r="C74" s="53" t="s">
        <v>76</v>
      </c>
      <c r="D74" s="28"/>
      <c r="E74" s="28"/>
      <c r="F74" s="28"/>
    </row>
  </sheetData>
  <mergeCells count="7">
    <mergeCell ref="D7:G7"/>
    <mergeCell ref="D1:G1"/>
    <mergeCell ref="D2:G2"/>
    <mergeCell ref="D3:G3"/>
    <mergeCell ref="D4:G4"/>
    <mergeCell ref="D5:G5"/>
    <mergeCell ref="D6:G6"/>
  </mergeCells>
  <dataValidations count="1">
    <dataValidation type="list" allowBlank="1" showInputMessage="1" showErrorMessage="1" sqref="D5:G5">
      <formula1>$D$8:$E$8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'[3]data for drop down list'!#REF!</xm:f>
          </x14:formula1>
          <xm:sqref>D1:G1</xm:sqref>
        </x14:dataValidation>
        <x14:dataValidation type="list" allowBlank="1" showInputMessage="1" showErrorMessage="1">
          <x14:formula1>
            <xm:f>'[3]data for drop down list'!#REF!</xm:f>
          </x14:formula1>
          <xm:sqref>D2:G2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G74"/>
  <sheetViews>
    <sheetView topLeftCell="A52" zoomScale="80" zoomScaleNormal="80" workbookViewId="0">
      <selection activeCell="G63" sqref="G63"/>
    </sheetView>
  </sheetViews>
  <sheetFormatPr baseColWidth="10" defaultColWidth="8.88671875" defaultRowHeight="14.4"/>
  <cols>
    <col min="1" max="1" width="13.109375" style="66" customWidth="1"/>
    <col min="2" max="2" width="8.88671875" style="66"/>
    <col min="3" max="3" width="111.33203125" style="66" customWidth="1"/>
    <col min="4" max="16384" width="8.88671875" style="66"/>
  </cols>
  <sheetData>
    <row r="1" spans="1:7" ht="18" customHeight="1">
      <c r="A1" s="1"/>
      <c r="B1" s="2"/>
      <c r="C1" s="54" t="s">
        <v>0</v>
      </c>
      <c r="D1" s="189" t="s">
        <v>102</v>
      </c>
      <c r="E1" s="190"/>
      <c r="F1" s="190"/>
      <c r="G1" s="191"/>
    </row>
    <row r="2" spans="1:7" ht="18" customHeight="1">
      <c r="A2" s="1"/>
      <c r="B2" s="2"/>
      <c r="C2" s="54" t="s">
        <v>78</v>
      </c>
      <c r="D2" s="189" t="s">
        <v>103</v>
      </c>
      <c r="E2" s="192"/>
      <c r="F2" s="192"/>
      <c r="G2" s="193"/>
    </row>
    <row r="3" spans="1:7" ht="18" customHeight="1">
      <c r="A3" s="3"/>
      <c r="B3" s="4"/>
      <c r="C3" s="54" t="s">
        <v>64</v>
      </c>
      <c r="D3" s="194" t="s">
        <v>150</v>
      </c>
      <c r="E3" s="194"/>
      <c r="F3" s="194"/>
      <c r="G3" s="194"/>
    </row>
    <row r="4" spans="1:7" ht="18" customHeight="1">
      <c r="A4" s="7"/>
      <c r="B4" s="8"/>
      <c r="C4" s="54" t="s">
        <v>82</v>
      </c>
      <c r="D4" s="189" t="s">
        <v>149</v>
      </c>
      <c r="E4" s="195"/>
      <c r="F4" s="195"/>
      <c r="G4" s="196"/>
    </row>
    <row r="5" spans="1:7" ht="18" customHeight="1">
      <c r="A5" s="7"/>
      <c r="B5" s="9"/>
      <c r="C5" s="54" t="s">
        <v>92</v>
      </c>
      <c r="D5" s="197" t="s">
        <v>88</v>
      </c>
      <c r="E5" s="198"/>
      <c r="F5" s="198"/>
      <c r="G5" s="199"/>
    </row>
    <row r="6" spans="1:7" ht="20.399999999999999" customHeight="1">
      <c r="A6" s="7"/>
      <c r="B6" s="9"/>
      <c r="C6" s="54" t="s">
        <v>65</v>
      </c>
      <c r="D6" s="203" t="s">
        <v>130</v>
      </c>
      <c r="E6" s="204"/>
      <c r="F6" s="204"/>
      <c r="G6" s="205"/>
    </row>
    <row r="7" spans="1:7" ht="18" customHeight="1">
      <c r="A7" s="7"/>
      <c r="B7" s="9"/>
      <c r="C7" s="54" t="s">
        <v>63</v>
      </c>
      <c r="D7" s="186" t="s">
        <v>153</v>
      </c>
      <c r="E7" s="187"/>
      <c r="F7" s="187"/>
      <c r="G7" s="188"/>
    </row>
    <row r="8" spans="1:7" ht="18" customHeight="1">
      <c r="A8" s="3"/>
      <c r="B8" s="4"/>
      <c r="C8" s="45"/>
      <c r="D8" s="10" t="s">
        <v>88</v>
      </c>
      <c r="E8" s="10" t="s">
        <v>1</v>
      </c>
      <c r="F8" s="10" t="s">
        <v>2</v>
      </c>
      <c r="G8" s="65" t="s">
        <v>3</v>
      </c>
    </row>
    <row r="9" spans="1:7" ht="18" customHeight="1">
      <c r="A9" s="3" t="s">
        <v>79</v>
      </c>
      <c r="B9" s="4"/>
      <c r="C9" s="44"/>
      <c r="D9" s="4"/>
      <c r="E9" s="4"/>
      <c r="F9" s="4"/>
      <c r="G9" s="5"/>
    </row>
    <row r="10" spans="1:7" ht="18" customHeight="1">
      <c r="A10" s="31" t="s">
        <v>81</v>
      </c>
      <c r="B10" s="4"/>
      <c r="C10" s="43" t="s">
        <v>80</v>
      </c>
      <c r="D10" s="4"/>
      <c r="E10" s="4"/>
      <c r="F10" s="4"/>
      <c r="G10" s="5"/>
    </row>
    <row r="11" spans="1:7" ht="18" customHeight="1">
      <c r="A11" s="31"/>
      <c r="B11" s="4"/>
      <c r="C11" s="64" t="s">
        <v>87</v>
      </c>
      <c r="D11" s="4"/>
      <c r="E11" s="4"/>
      <c r="F11" s="4"/>
      <c r="G11" s="5"/>
    </row>
    <row r="12" spans="1:7" ht="18" customHeight="1">
      <c r="A12" s="3" t="s">
        <v>5</v>
      </c>
      <c r="B12" s="4">
        <v>1</v>
      </c>
      <c r="C12" s="51" t="s">
        <v>6</v>
      </c>
      <c r="D12" s="94" t="s">
        <v>118</v>
      </c>
      <c r="E12" s="67"/>
      <c r="F12" s="67"/>
      <c r="G12" s="5"/>
    </row>
    <row r="13" spans="1:7" ht="18" customHeight="1">
      <c r="A13" s="3" t="s">
        <v>7</v>
      </c>
      <c r="B13" s="4">
        <v>2</v>
      </c>
      <c r="C13" s="51" t="s">
        <v>8</v>
      </c>
      <c r="D13" s="68"/>
      <c r="E13" s="95" t="s">
        <v>118</v>
      </c>
      <c r="F13" s="67"/>
      <c r="G13" s="5"/>
    </row>
    <row r="14" spans="1:7" ht="18" customHeight="1">
      <c r="A14" s="3" t="s">
        <v>9</v>
      </c>
      <c r="B14" s="4">
        <v>3</v>
      </c>
      <c r="C14" s="51" t="s">
        <v>10</v>
      </c>
      <c r="D14" s="102"/>
      <c r="E14" s="103" t="s">
        <v>118</v>
      </c>
      <c r="F14" s="103"/>
      <c r="G14" s="5"/>
    </row>
    <row r="15" spans="1:7" ht="18" customHeight="1">
      <c r="A15" s="3"/>
      <c r="B15" s="4">
        <v>4</v>
      </c>
      <c r="C15" s="51" t="s">
        <v>83</v>
      </c>
      <c r="D15" s="94" t="s">
        <v>118</v>
      </c>
      <c r="E15" s="67"/>
      <c r="F15" s="67"/>
      <c r="G15" s="5"/>
    </row>
    <row r="16" spans="1:7" ht="18" customHeight="1">
      <c r="A16" s="3" t="s">
        <v>11</v>
      </c>
      <c r="B16" s="4">
        <v>5</v>
      </c>
      <c r="C16" s="51" t="s">
        <v>84</v>
      </c>
      <c r="D16" s="67"/>
      <c r="E16" s="94" t="s">
        <v>118</v>
      </c>
      <c r="F16" s="94"/>
      <c r="G16" s="5"/>
    </row>
    <row r="17" spans="1:7" ht="18" customHeight="1">
      <c r="A17" s="3" t="s">
        <v>12</v>
      </c>
      <c r="B17" s="4">
        <v>6</v>
      </c>
      <c r="C17" s="51" t="s">
        <v>13</v>
      </c>
      <c r="D17" s="67"/>
      <c r="E17" s="94" t="s">
        <v>118</v>
      </c>
      <c r="F17" s="67"/>
      <c r="G17" s="5"/>
    </row>
    <row r="18" spans="1:7" ht="18" customHeight="1">
      <c r="A18" s="3" t="s">
        <v>14</v>
      </c>
      <c r="B18" s="4">
        <v>7</v>
      </c>
      <c r="C18" s="51" t="s">
        <v>85</v>
      </c>
      <c r="D18" s="67"/>
      <c r="E18" s="94" t="s">
        <v>118</v>
      </c>
      <c r="F18" s="94"/>
      <c r="G18" s="5"/>
    </row>
    <row r="19" spans="1:7" ht="18" customHeight="1">
      <c r="A19" s="3" t="s">
        <v>15</v>
      </c>
      <c r="B19" s="4">
        <v>8</v>
      </c>
      <c r="C19" s="51" t="s">
        <v>16</v>
      </c>
      <c r="D19" s="67"/>
      <c r="E19" s="94" t="s">
        <v>118</v>
      </c>
      <c r="F19" s="67"/>
      <c r="G19" s="5"/>
    </row>
    <row r="20" spans="1:7" ht="18" customHeight="1">
      <c r="A20" s="3" t="s">
        <v>17</v>
      </c>
      <c r="B20" s="4">
        <v>9</v>
      </c>
      <c r="C20" s="51" t="s">
        <v>18</v>
      </c>
      <c r="D20" s="67"/>
      <c r="E20" s="94" t="s">
        <v>118</v>
      </c>
      <c r="F20" s="67"/>
      <c r="G20" s="5"/>
    </row>
    <row r="21" spans="1:7" ht="18" customHeight="1">
      <c r="A21" s="3" t="s">
        <v>19</v>
      </c>
      <c r="B21" s="4">
        <v>10</v>
      </c>
      <c r="C21" s="51" t="s">
        <v>20</v>
      </c>
      <c r="D21" s="67"/>
      <c r="E21" s="94" t="s">
        <v>118</v>
      </c>
      <c r="F21" s="11"/>
      <c r="G21" s="5"/>
    </row>
    <row r="22" spans="1:7" ht="18" customHeight="1">
      <c r="A22" s="3"/>
      <c r="B22" s="4">
        <v>11</v>
      </c>
      <c r="C22" s="51" t="s">
        <v>86</v>
      </c>
      <c r="D22" s="67"/>
      <c r="E22" s="94" t="s">
        <v>118</v>
      </c>
      <c r="F22" s="11"/>
      <c r="G22" s="5"/>
    </row>
    <row r="23" spans="1:7" ht="18" customHeight="1">
      <c r="A23" s="3"/>
      <c r="B23" s="4">
        <v>12</v>
      </c>
      <c r="C23" s="51" t="s">
        <v>21</v>
      </c>
      <c r="D23" s="101" t="s">
        <v>118</v>
      </c>
      <c r="E23" s="67"/>
      <c r="F23" s="11"/>
      <c r="G23" s="5"/>
    </row>
    <row r="24" spans="1:7" ht="18" customHeight="1">
      <c r="A24" s="3"/>
      <c r="B24" s="4"/>
      <c r="C24" s="64" t="s">
        <v>22</v>
      </c>
      <c r="D24" s="11"/>
      <c r="E24" s="11"/>
      <c r="F24" s="11"/>
      <c r="G24" s="5"/>
    </row>
    <row r="25" spans="1:7" ht="18" customHeight="1">
      <c r="A25" s="3"/>
      <c r="B25" s="4">
        <v>13</v>
      </c>
      <c r="C25" s="51" t="s">
        <v>23</v>
      </c>
      <c r="D25" s="11" t="s">
        <v>118</v>
      </c>
      <c r="E25" s="11"/>
      <c r="F25" s="11"/>
      <c r="G25" s="5"/>
    </row>
    <row r="26" spans="1:7" ht="18" customHeight="1">
      <c r="A26" s="3"/>
      <c r="B26" s="4">
        <v>14</v>
      </c>
      <c r="C26" s="51" t="s">
        <v>24</v>
      </c>
      <c r="D26" s="11"/>
      <c r="E26" s="11"/>
      <c r="F26" s="11" t="s">
        <v>118</v>
      </c>
      <c r="G26" s="5"/>
    </row>
    <row r="27" spans="1:7" ht="18" customHeight="1">
      <c r="A27" s="3"/>
      <c r="B27" s="4">
        <v>15</v>
      </c>
      <c r="C27" s="51" t="s">
        <v>25</v>
      </c>
      <c r="D27" s="11"/>
      <c r="E27" s="11"/>
      <c r="F27" s="11" t="s">
        <v>118</v>
      </c>
      <c r="G27" s="5"/>
    </row>
    <row r="28" spans="1:7" ht="18" customHeight="1">
      <c r="A28" s="3" t="s">
        <v>26</v>
      </c>
      <c r="B28" s="4">
        <v>16</v>
      </c>
      <c r="C28" s="51" t="s">
        <v>27</v>
      </c>
      <c r="D28" s="11"/>
      <c r="E28" s="11"/>
      <c r="F28" s="11" t="s">
        <v>118</v>
      </c>
      <c r="G28" s="5"/>
    </row>
    <row r="29" spans="1:7" ht="18" customHeight="1">
      <c r="A29" s="3"/>
      <c r="B29" s="4">
        <v>17</v>
      </c>
      <c r="C29" s="51" t="s">
        <v>28</v>
      </c>
      <c r="D29" s="11"/>
      <c r="E29" s="11"/>
      <c r="F29" s="11" t="s">
        <v>118</v>
      </c>
      <c r="G29" s="5"/>
    </row>
    <row r="30" spans="1:7" ht="18" customHeight="1">
      <c r="A30" s="32"/>
      <c r="B30" s="33"/>
      <c r="C30" s="47" t="s">
        <v>120</v>
      </c>
      <c r="D30" s="34">
        <f>COUNTA(D12:D29)</f>
        <v>4</v>
      </c>
      <c r="E30" s="34">
        <f t="shared" ref="E30:F30" si="0">COUNTA(E12:E29)</f>
        <v>9</v>
      </c>
      <c r="F30" s="34">
        <f t="shared" si="0"/>
        <v>4</v>
      </c>
      <c r="G30" s="72">
        <f>D30/(D30+E30)*5</f>
        <v>1.5384615384615385</v>
      </c>
    </row>
    <row r="31" spans="1:7" ht="18" customHeight="1">
      <c r="A31" s="3"/>
      <c r="B31" s="6"/>
      <c r="C31" s="48"/>
      <c r="D31" s="3"/>
      <c r="E31" s="3"/>
      <c r="F31" s="3"/>
      <c r="G31" s="14"/>
    </row>
    <row r="32" spans="1:7" ht="18" customHeight="1">
      <c r="A32" s="3"/>
      <c r="B32" s="6"/>
      <c r="C32" s="44" t="s">
        <v>29</v>
      </c>
      <c r="D32" s="3"/>
      <c r="E32" s="3"/>
      <c r="F32" s="3"/>
      <c r="G32" s="14"/>
    </row>
    <row r="33" spans="1:7" ht="18" customHeight="1">
      <c r="A33" s="3"/>
      <c r="B33" s="6">
        <v>13</v>
      </c>
      <c r="C33" s="45" t="s">
        <v>30</v>
      </c>
      <c r="D33" s="3" t="s">
        <v>118</v>
      </c>
      <c r="E33" s="3"/>
      <c r="F33" s="3"/>
      <c r="G33" s="14"/>
    </row>
    <row r="34" spans="1:7" ht="18" customHeight="1">
      <c r="A34" s="3"/>
      <c r="B34" s="6">
        <v>14</v>
      </c>
      <c r="C34" s="45" t="s">
        <v>31</v>
      </c>
      <c r="D34" s="3" t="s">
        <v>118</v>
      </c>
      <c r="E34" s="3"/>
      <c r="F34" s="3"/>
      <c r="G34" s="14"/>
    </row>
    <row r="35" spans="1:7" ht="18" customHeight="1">
      <c r="A35" s="3"/>
      <c r="B35" s="6">
        <v>15</v>
      </c>
      <c r="C35" s="45" t="s">
        <v>32</v>
      </c>
      <c r="D35" s="3" t="s">
        <v>118</v>
      </c>
      <c r="E35" s="3"/>
      <c r="F35" s="3"/>
      <c r="G35" s="14"/>
    </row>
    <row r="36" spans="1:7" ht="18" customHeight="1">
      <c r="A36" s="3"/>
      <c r="B36" s="12"/>
      <c r="C36" s="49" t="s">
        <v>33</v>
      </c>
      <c r="D36" s="13"/>
      <c r="E36" s="13"/>
      <c r="F36" s="13"/>
      <c r="G36" s="73">
        <v>5</v>
      </c>
    </row>
    <row r="37" spans="1:7" ht="18" customHeight="1">
      <c r="A37" s="3"/>
      <c r="B37" s="6"/>
      <c r="C37" s="48"/>
      <c r="D37" s="3"/>
      <c r="E37" s="3"/>
      <c r="F37" s="3"/>
      <c r="G37" s="14"/>
    </row>
    <row r="38" spans="1:7" ht="18" customHeight="1">
      <c r="A38" s="3"/>
      <c r="B38" s="6"/>
      <c r="C38" s="44" t="s">
        <v>34</v>
      </c>
      <c r="D38" s="3"/>
      <c r="E38" s="3"/>
      <c r="F38" s="3"/>
      <c r="G38" s="14"/>
    </row>
    <row r="39" spans="1:7" ht="18" customHeight="1">
      <c r="A39" s="3"/>
      <c r="B39" s="6">
        <v>16</v>
      </c>
      <c r="C39" s="45" t="s">
        <v>35</v>
      </c>
      <c r="D39" s="70"/>
      <c r="E39" s="70" t="s">
        <v>118</v>
      </c>
      <c r="F39" s="70"/>
      <c r="G39" s="14"/>
    </row>
    <row r="40" spans="1:7" ht="18" customHeight="1">
      <c r="A40" s="3"/>
      <c r="B40" s="6">
        <v>17</v>
      </c>
      <c r="C40" s="45" t="s">
        <v>36</v>
      </c>
      <c r="D40" s="70" t="s">
        <v>118</v>
      </c>
      <c r="E40" s="70"/>
      <c r="F40" s="70"/>
      <c r="G40" s="14"/>
    </row>
    <row r="41" spans="1:7" ht="18" customHeight="1">
      <c r="A41" s="3"/>
      <c r="B41" s="6">
        <v>18</v>
      </c>
      <c r="C41" s="45" t="s">
        <v>37</v>
      </c>
      <c r="D41" s="70"/>
      <c r="E41" s="71" t="s">
        <v>118</v>
      </c>
      <c r="F41" s="70"/>
      <c r="G41" s="14"/>
    </row>
    <row r="42" spans="1:7" ht="18" customHeight="1">
      <c r="A42" s="3"/>
      <c r="B42" s="6">
        <v>19</v>
      </c>
      <c r="C42" s="45" t="s">
        <v>38</v>
      </c>
      <c r="D42" s="70"/>
      <c r="E42" s="71" t="s">
        <v>118</v>
      </c>
      <c r="F42" s="70"/>
      <c r="G42" s="14"/>
    </row>
    <row r="43" spans="1:7" ht="18" customHeight="1">
      <c r="A43" s="3"/>
      <c r="B43" s="6">
        <v>20</v>
      </c>
      <c r="C43" s="45" t="s">
        <v>39</v>
      </c>
      <c r="D43" s="70"/>
      <c r="E43" s="71" t="s">
        <v>118</v>
      </c>
      <c r="F43" s="70"/>
      <c r="G43" s="14"/>
    </row>
    <row r="44" spans="1:7" ht="34.200000000000003" customHeight="1">
      <c r="A44" s="3"/>
      <c r="B44" s="6">
        <v>21</v>
      </c>
      <c r="C44" s="45" t="s">
        <v>40</v>
      </c>
      <c r="D44" s="70"/>
      <c r="E44" s="71"/>
      <c r="F44" s="70" t="s">
        <v>118</v>
      </c>
      <c r="G44" s="14"/>
    </row>
    <row r="45" spans="1:7" ht="18" customHeight="1">
      <c r="A45" s="3"/>
      <c r="B45" s="12"/>
      <c r="C45" s="49" t="s">
        <v>41</v>
      </c>
      <c r="D45" s="13"/>
      <c r="E45" s="13"/>
      <c r="F45" s="13"/>
      <c r="G45" s="73">
        <v>1</v>
      </c>
    </row>
    <row r="46" spans="1:7" ht="18" customHeight="1">
      <c r="A46" s="3"/>
      <c r="B46" s="6"/>
      <c r="C46" s="48"/>
      <c r="D46" s="3"/>
      <c r="E46" s="3"/>
      <c r="F46" s="3"/>
      <c r="G46" s="14"/>
    </row>
    <row r="47" spans="1:7" ht="18" customHeight="1">
      <c r="A47" s="3"/>
      <c r="B47" s="6"/>
      <c r="C47" s="44" t="s">
        <v>42</v>
      </c>
      <c r="D47" s="3"/>
      <c r="E47" s="3"/>
      <c r="F47" s="3"/>
      <c r="G47" s="14"/>
    </row>
    <row r="48" spans="1:7" ht="18" customHeight="1">
      <c r="A48" s="3"/>
      <c r="B48" s="6">
        <v>22</v>
      </c>
      <c r="C48" s="45" t="s">
        <v>43</v>
      </c>
      <c r="D48" s="3"/>
      <c r="E48" s="3"/>
      <c r="F48" s="3"/>
      <c r="G48" s="14"/>
    </row>
    <row r="49" spans="1:7" ht="18" customHeight="1">
      <c r="A49" s="3"/>
      <c r="B49" s="6">
        <v>23</v>
      </c>
      <c r="C49" s="45" t="s">
        <v>44</v>
      </c>
      <c r="D49" s="3"/>
      <c r="E49" s="3"/>
      <c r="F49" s="3"/>
      <c r="G49" s="14"/>
    </row>
    <row r="50" spans="1:7" ht="18" customHeight="1">
      <c r="A50" s="3"/>
      <c r="B50" s="6">
        <v>24</v>
      </c>
      <c r="C50" s="45" t="s">
        <v>45</v>
      </c>
      <c r="D50" s="3" t="s">
        <v>118</v>
      </c>
      <c r="E50" s="3"/>
      <c r="F50" s="3"/>
      <c r="G50" s="14"/>
    </row>
    <row r="51" spans="1:7" ht="18" customHeight="1">
      <c r="A51" s="3"/>
      <c r="B51" s="6">
        <v>25</v>
      </c>
      <c r="C51" s="45" t="s">
        <v>46</v>
      </c>
      <c r="D51" s="6"/>
      <c r="E51" s="3"/>
      <c r="F51" s="3"/>
      <c r="G51" s="14"/>
    </row>
    <row r="52" spans="1:7" ht="18" customHeight="1">
      <c r="A52" s="3"/>
      <c r="B52" s="6">
        <v>26</v>
      </c>
      <c r="C52" s="45" t="s">
        <v>47</v>
      </c>
      <c r="D52" s="3"/>
      <c r="E52" s="3"/>
      <c r="F52" s="3"/>
      <c r="G52" s="14"/>
    </row>
    <row r="53" spans="1:7" ht="18" customHeight="1">
      <c r="A53" s="3"/>
      <c r="B53" s="15"/>
      <c r="C53" s="50" t="s">
        <v>48</v>
      </c>
      <c r="D53" s="16"/>
      <c r="E53" s="16"/>
      <c r="F53" s="16"/>
      <c r="G53" s="74">
        <v>3</v>
      </c>
    </row>
    <row r="54" spans="1:7" ht="18" customHeight="1">
      <c r="A54" s="3"/>
      <c r="B54" s="6"/>
      <c r="C54" s="45"/>
      <c r="D54" s="3"/>
      <c r="E54" s="3"/>
      <c r="F54" s="3"/>
      <c r="G54" s="14"/>
    </row>
    <row r="55" spans="1:7" ht="18" customHeight="1">
      <c r="A55" s="3"/>
      <c r="B55" s="6"/>
      <c r="C55" s="44" t="s">
        <v>49</v>
      </c>
      <c r="D55" s="3"/>
      <c r="E55" s="3"/>
      <c r="F55" s="3"/>
      <c r="G55" s="14"/>
    </row>
    <row r="56" spans="1:7" ht="18" customHeight="1">
      <c r="A56" s="3"/>
      <c r="B56" s="6">
        <v>27</v>
      </c>
      <c r="C56" s="45" t="s">
        <v>50</v>
      </c>
      <c r="D56" s="6"/>
      <c r="E56" s="3" t="s">
        <v>118</v>
      </c>
      <c r="F56" s="3"/>
      <c r="G56" s="14"/>
    </row>
    <row r="57" spans="1:7" ht="18" customHeight="1">
      <c r="A57" s="3"/>
      <c r="B57" s="6">
        <v>28</v>
      </c>
      <c r="C57" s="51" t="s">
        <v>51</v>
      </c>
      <c r="D57" s="3" t="s">
        <v>118</v>
      </c>
      <c r="E57" s="3"/>
      <c r="F57" s="3"/>
      <c r="G57" s="14"/>
    </row>
    <row r="58" spans="1:7" ht="18" customHeight="1">
      <c r="A58" s="3"/>
      <c r="B58" s="15"/>
      <c r="C58" s="50" t="s">
        <v>52</v>
      </c>
      <c r="D58" s="16"/>
      <c r="E58" s="16"/>
      <c r="F58" s="16"/>
      <c r="G58" s="74">
        <v>1</v>
      </c>
    </row>
    <row r="59" spans="1:7" ht="18" customHeight="1">
      <c r="A59" s="3"/>
      <c r="B59" s="6"/>
      <c r="C59" s="45"/>
      <c r="D59" s="3"/>
      <c r="E59" s="3"/>
      <c r="F59" s="3"/>
      <c r="G59" s="14"/>
    </row>
    <row r="60" spans="1:7" ht="18" customHeight="1">
      <c r="A60" s="3"/>
      <c r="B60" s="6"/>
      <c r="C60" s="44" t="s">
        <v>53</v>
      </c>
      <c r="D60" s="3"/>
      <c r="E60" s="3"/>
      <c r="F60" s="3"/>
      <c r="G60" s="14"/>
    </row>
    <row r="61" spans="1:7" ht="27.6" customHeight="1">
      <c r="A61" s="3"/>
      <c r="B61" s="6">
        <v>29</v>
      </c>
      <c r="C61" s="45" t="s">
        <v>54</v>
      </c>
      <c r="D61" s="3" t="s">
        <v>118</v>
      </c>
      <c r="E61" s="3"/>
      <c r="F61" s="3"/>
      <c r="G61" s="14"/>
    </row>
    <row r="62" spans="1:7" ht="18" customHeight="1">
      <c r="A62" s="3"/>
      <c r="B62" s="6">
        <v>30</v>
      </c>
      <c r="C62" s="45" t="s">
        <v>55</v>
      </c>
      <c r="D62" s="3"/>
      <c r="E62" s="3" t="s">
        <v>118</v>
      </c>
      <c r="F62" s="3"/>
      <c r="G62" s="14"/>
    </row>
    <row r="63" spans="1:7" ht="18" customHeight="1">
      <c r="A63" s="3"/>
      <c r="B63" s="15"/>
      <c r="C63" s="50" t="s">
        <v>56</v>
      </c>
      <c r="D63" s="16"/>
      <c r="E63" s="16"/>
      <c r="F63" s="16"/>
      <c r="G63" s="74">
        <v>2</v>
      </c>
    </row>
    <row r="64" spans="1:7" ht="18" customHeight="1">
      <c r="A64" s="3"/>
      <c r="B64" s="6"/>
      <c r="C64" s="45"/>
      <c r="D64" s="3"/>
      <c r="E64" s="3"/>
      <c r="F64" s="3"/>
      <c r="G64" s="14"/>
    </row>
    <row r="65" spans="1:7" ht="18" customHeight="1">
      <c r="A65" s="3"/>
      <c r="B65" s="6"/>
      <c r="C65" s="44" t="s">
        <v>57</v>
      </c>
      <c r="D65" s="3"/>
      <c r="E65" s="3"/>
      <c r="F65" s="3"/>
      <c r="G65" s="14"/>
    </row>
    <row r="66" spans="1:7" ht="18" customHeight="1">
      <c r="A66" s="3"/>
      <c r="B66" s="6">
        <v>31</v>
      </c>
      <c r="C66" s="51" t="s">
        <v>58</v>
      </c>
      <c r="D66" s="3" t="s">
        <v>118</v>
      </c>
      <c r="E66" s="3"/>
      <c r="F66" s="3"/>
      <c r="G66" s="14"/>
    </row>
    <row r="67" spans="1:7" ht="18" customHeight="1">
      <c r="A67" s="3"/>
      <c r="B67" s="6">
        <v>32</v>
      </c>
      <c r="C67" s="45" t="s">
        <v>59</v>
      </c>
      <c r="D67" s="3" t="s">
        <v>118</v>
      </c>
      <c r="E67" s="3"/>
      <c r="F67" s="3"/>
      <c r="G67" s="14"/>
    </row>
    <row r="68" spans="1:7" ht="18" customHeight="1">
      <c r="A68" s="3"/>
      <c r="B68" s="6">
        <v>33</v>
      </c>
      <c r="C68" s="45" t="s">
        <v>60</v>
      </c>
      <c r="D68" s="3" t="s">
        <v>118</v>
      </c>
      <c r="E68" s="3"/>
      <c r="F68" s="3"/>
      <c r="G68" s="14"/>
    </row>
    <row r="69" spans="1:7" ht="18" customHeight="1">
      <c r="A69" s="3"/>
      <c r="B69" s="15"/>
      <c r="C69" s="50" t="s">
        <v>61</v>
      </c>
      <c r="D69" s="16"/>
      <c r="E69" s="16"/>
      <c r="F69" s="16"/>
      <c r="G69" s="74">
        <v>5</v>
      </c>
    </row>
    <row r="70" spans="1:7" ht="18" customHeight="1">
      <c r="A70" s="3"/>
      <c r="B70" s="6"/>
      <c r="C70" s="45"/>
      <c r="D70" s="3"/>
      <c r="E70" s="3"/>
      <c r="F70" s="3"/>
      <c r="G70" s="14"/>
    </row>
    <row r="71" spans="1:7" ht="18" customHeight="1">
      <c r="A71" s="3"/>
      <c r="B71" s="17"/>
      <c r="C71" s="52" t="s">
        <v>62</v>
      </c>
      <c r="D71" s="18"/>
      <c r="E71" s="18"/>
      <c r="F71" s="18"/>
      <c r="G71" s="75">
        <f>G30+G36+G45+G53+G58+G63+G69</f>
        <v>18.53846153846154</v>
      </c>
    </row>
    <row r="72" spans="1:7" ht="18" customHeight="1">
      <c r="A72" s="3"/>
      <c r="B72" s="17"/>
      <c r="C72" s="52" t="s">
        <v>121</v>
      </c>
      <c r="D72" s="18"/>
      <c r="E72" s="18"/>
      <c r="F72" s="18"/>
      <c r="G72" s="77">
        <f>(G71-7)/(35-7)*10</f>
        <v>4.1208791208791213</v>
      </c>
    </row>
    <row r="73" spans="1:7">
      <c r="C73" s="46"/>
    </row>
    <row r="74" spans="1:7">
      <c r="B74" s="28"/>
      <c r="C74" s="53" t="s">
        <v>76</v>
      </c>
      <c r="D74" s="28"/>
      <c r="E74" s="28"/>
      <c r="F74" s="28"/>
    </row>
  </sheetData>
  <mergeCells count="7">
    <mergeCell ref="D7:G7"/>
    <mergeCell ref="D1:G1"/>
    <mergeCell ref="D2:G2"/>
    <mergeCell ref="D3:G3"/>
    <mergeCell ref="D4:G4"/>
    <mergeCell ref="D5:G5"/>
    <mergeCell ref="D6:G6"/>
  </mergeCells>
  <dataValidations count="1">
    <dataValidation type="list" allowBlank="1" showInputMessage="1" showErrorMessage="1" sqref="D5:G5">
      <formula1>$D$8:$E$8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'data for drop down list'!$B$2:$B$11</xm:f>
          </x14:formula1>
          <xm:sqref>D2:G2</xm:sqref>
        </x14:dataValidation>
        <x14:dataValidation type="list" allowBlank="1" showInputMessage="1" showErrorMessage="1">
          <x14:formula1>
            <xm:f>'data for drop down list'!$A$2:$A$11</xm:f>
          </x14:formula1>
          <xm:sqref>D1:G1</xm:sqref>
        </x14:dataValidation>
      </x14:dataValidations>
    </ext>
  </extLst>
</worksheet>
</file>

<file path=xl/worksheets/sheet40.xml><?xml version="1.0" encoding="utf-8"?>
<worksheet xmlns="http://schemas.openxmlformats.org/spreadsheetml/2006/main" xmlns:r="http://schemas.openxmlformats.org/officeDocument/2006/relationships">
  <dimension ref="A1:G74"/>
  <sheetViews>
    <sheetView zoomScaleNormal="100" workbookViewId="0">
      <selection activeCell="F54" sqref="F54"/>
    </sheetView>
  </sheetViews>
  <sheetFormatPr baseColWidth="10" defaultColWidth="9.109375" defaultRowHeight="14.4"/>
  <cols>
    <col min="1" max="1" width="13.109375" style="66" customWidth="1"/>
    <col min="2" max="2" width="9.109375" style="66"/>
    <col min="3" max="3" width="111.33203125" style="66" customWidth="1"/>
    <col min="4" max="16384" width="9.109375" style="66"/>
  </cols>
  <sheetData>
    <row r="1" spans="1:7" ht="18" customHeight="1">
      <c r="A1" s="1"/>
      <c r="B1" s="2"/>
      <c r="C1" s="54" t="s">
        <v>0</v>
      </c>
      <c r="D1" s="189" t="s">
        <v>106</v>
      </c>
      <c r="E1" s="190"/>
      <c r="F1" s="190"/>
      <c r="G1" s="191"/>
    </row>
    <row r="2" spans="1:7" ht="18" customHeight="1">
      <c r="A2" s="1"/>
      <c r="B2" s="2"/>
      <c r="C2" s="54" t="s">
        <v>78</v>
      </c>
      <c r="D2" s="189" t="s">
        <v>107</v>
      </c>
      <c r="E2" s="192"/>
      <c r="F2" s="192"/>
      <c r="G2" s="193"/>
    </row>
    <row r="3" spans="1:7" ht="18" customHeight="1">
      <c r="A3" s="3"/>
      <c r="B3" s="4"/>
      <c r="C3" s="54" t="s">
        <v>64</v>
      </c>
      <c r="D3" s="194" t="s">
        <v>261</v>
      </c>
      <c r="E3" s="194"/>
      <c r="F3" s="194"/>
      <c r="G3" s="194"/>
    </row>
    <row r="4" spans="1:7" ht="18" customHeight="1">
      <c r="A4" s="7"/>
      <c r="B4" s="8"/>
      <c r="C4" s="54" t="s">
        <v>82</v>
      </c>
      <c r="D4" s="189" t="s">
        <v>227</v>
      </c>
      <c r="E4" s="195"/>
      <c r="F4" s="195"/>
      <c r="G4" s="196"/>
    </row>
    <row r="5" spans="1:7" ht="18" customHeight="1">
      <c r="A5" s="7"/>
      <c r="B5" s="9"/>
      <c r="C5" s="54" t="s">
        <v>92</v>
      </c>
      <c r="D5" s="197" t="s">
        <v>88</v>
      </c>
      <c r="E5" s="198"/>
      <c r="F5" s="198"/>
      <c r="G5" s="199"/>
    </row>
    <row r="6" spans="1:7" ht="20.399999999999999" customHeight="1">
      <c r="A6" s="7"/>
      <c r="B6" s="9"/>
      <c r="C6" s="54" t="s">
        <v>65</v>
      </c>
      <c r="D6" s="203" t="s">
        <v>119</v>
      </c>
      <c r="E6" s="204"/>
      <c r="F6" s="204"/>
      <c r="G6" s="205"/>
    </row>
    <row r="7" spans="1:7" ht="18" customHeight="1">
      <c r="A7" s="7"/>
      <c r="B7" s="9"/>
      <c r="C7" s="54" t="s">
        <v>63</v>
      </c>
      <c r="D7" s="186" t="s">
        <v>262</v>
      </c>
      <c r="E7" s="187"/>
      <c r="F7" s="187"/>
      <c r="G7" s="188"/>
    </row>
    <row r="8" spans="1:7" ht="18" customHeight="1">
      <c r="A8" s="3"/>
      <c r="B8" s="4"/>
      <c r="C8" s="45"/>
      <c r="D8" s="10" t="s">
        <v>88</v>
      </c>
      <c r="E8" s="10" t="s">
        <v>1</v>
      </c>
      <c r="F8" s="10" t="s">
        <v>2</v>
      </c>
      <c r="G8" s="65" t="s">
        <v>3</v>
      </c>
    </row>
    <row r="9" spans="1:7" ht="18" customHeight="1">
      <c r="A9" s="3" t="s">
        <v>79</v>
      </c>
      <c r="B9" s="4"/>
      <c r="C9" s="44"/>
      <c r="D9" s="4"/>
      <c r="E9" s="4"/>
      <c r="F9" s="4"/>
      <c r="G9" s="5"/>
    </row>
    <row r="10" spans="1:7" ht="18" customHeight="1">
      <c r="A10" s="31" t="s">
        <v>81</v>
      </c>
      <c r="B10" s="4"/>
      <c r="C10" s="43" t="s">
        <v>80</v>
      </c>
      <c r="D10" s="4"/>
      <c r="E10" s="4"/>
      <c r="F10" s="4"/>
      <c r="G10" s="5"/>
    </row>
    <row r="11" spans="1:7" ht="18" customHeight="1">
      <c r="A11" s="31"/>
      <c r="B11" s="4"/>
      <c r="C11" s="64" t="s">
        <v>87</v>
      </c>
      <c r="D11" s="4"/>
      <c r="E11" s="4"/>
      <c r="F11" s="4"/>
      <c r="G11" s="5"/>
    </row>
    <row r="12" spans="1:7" ht="18" customHeight="1">
      <c r="A12" s="3" t="s">
        <v>5</v>
      </c>
      <c r="B12" s="4">
        <v>1</v>
      </c>
      <c r="C12" s="51" t="s">
        <v>6</v>
      </c>
      <c r="D12" s="118" t="s">
        <v>118</v>
      </c>
      <c r="E12" s="119"/>
      <c r="F12" s="119"/>
      <c r="G12" s="5"/>
    </row>
    <row r="13" spans="1:7" ht="18" customHeight="1">
      <c r="A13" s="3" t="s">
        <v>7</v>
      </c>
      <c r="B13" s="4">
        <v>2</v>
      </c>
      <c r="C13" s="51" t="s">
        <v>8</v>
      </c>
      <c r="D13" s="124" t="s">
        <v>118</v>
      </c>
      <c r="E13" s="121"/>
      <c r="F13" s="119"/>
      <c r="G13" s="5"/>
    </row>
    <row r="14" spans="1:7" ht="18" customHeight="1">
      <c r="A14" s="3" t="s">
        <v>9</v>
      </c>
      <c r="B14" s="4">
        <v>3</v>
      </c>
      <c r="C14" s="51" t="s">
        <v>10</v>
      </c>
      <c r="D14" s="122" t="s">
        <v>118</v>
      </c>
      <c r="E14" s="123"/>
      <c r="F14" s="123"/>
      <c r="G14" s="5"/>
    </row>
    <row r="15" spans="1:7" ht="18" customHeight="1">
      <c r="A15" s="3"/>
      <c r="B15" s="4">
        <v>4</v>
      </c>
      <c r="C15" s="51" t="s">
        <v>83</v>
      </c>
      <c r="D15" s="118" t="s">
        <v>118</v>
      </c>
      <c r="E15" s="119"/>
      <c r="F15" s="119"/>
      <c r="G15" s="5"/>
    </row>
    <row r="16" spans="1:7" ht="18" customHeight="1">
      <c r="A16" s="3" t="s">
        <v>11</v>
      </c>
      <c r="B16" s="4">
        <v>5</v>
      </c>
      <c r="C16" s="51" t="s">
        <v>84</v>
      </c>
      <c r="D16" s="118" t="s">
        <v>118</v>
      </c>
      <c r="E16" s="118"/>
      <c r="F16" s="118"/>
      <c r="G16" s="5"/>
    </row>
    <row r="17" spans="1:7" ht="18" customHeight="1">
      <c r="A17" s="3" t="s">
        <v>12</v>
      </c>
      <c r="B17" s="4">
        <v>6</v>
      </c>
      <c r="C17" s="51" t="s">
        <v>13</v>
      </c>
      <c r="D17" s="119"/>
      <c r="E17" s="118" t="s">
        <v>118</v>
      </c>
      <c r="F17" s="119"/>
      <c r="G17" s="5"/>
    </row>
    <row r="18" spans="1:7" ht="18" customHeight="1">
      <c r="A18" s="3" t="s">
        <v>14</v>
      </c>
      <c r="B18" s="4">
        <v>7</v>
      </c>
      <c r="C18" s="51" t="s">
        <v>85</v>
      </c>
      <c r="D18" s="119"/>
      <c r="E18" s="118" t="s">
        <v>118</v>
      </c>
      <c r="F18" s="118"/>
      <c r="G18" s="5"/>
    </row>
    <row r="19" spans="1:7" ht="18" customHeight="1">
      <c r="A19" s="3" t="s">
        <v>15</v>
      </c>
      <c r="B19" s="4">
        <v>8</v>
      </c>
      <c r="C19" s="51" t="s">
        <v>16</v>
      </c>
      <c r="D19" s="119"/>
      <c r="E19" s="118" t="s">
        <v>118</v>
      </c>
      <c r="F19" s="119"/>
      <c r="G19" s="5"/>
    </row>
    <row r="20" spans="1:7" ht="18" customHeight="1">
      <c r="A20" s="3" t="s">
        <v>17</v>
      </c>
      <c r="B20" s="4">
        <v>9</v>
      </c>
      <c r="C20" s="51" t="s">
        <v>18</v>
      </c>
      <c r="D20" s="119"/>
      <c r="E20" s="118" t="s">
        <v>118</v>
      </c>
      <c r="F20" s="119"/>
      <c r="G20" s="5"/>
    </row>
    <row r="21" spans="1:7" ht="18" customHeight="1">
      <c r="A21" s="3" t="s">
        <v>19</v>
      </c>
      <c r="B21" s="4">
        <v>10</v>
      </c>
      <c r="C21" s="51" t="s">
        <v>20</v>
      </c>
      <c r="D21" s="118" t="s">
        <v>118</v>
      </c>
      <c r="E21" s="118"/>
      <c r="F21" s="11"/>
      <c r="G21" s="5"/>
    </row>
    <row r="22" spans="1:7" ht="18" customHeight="1">
      <c r="A22" s="3"/>
      <c r="B22" s="4">
        <v>11</v>
      </c>
      <c r="C22" s="51" t="s">
        <v>86</v>
      </c>
      <c r="D22" s="119"/>
      <c r="E22" s="118" t="s">
        <v>118</v>
      </c>
      <c r="F22" s="11"/>
      <c r="G22" s="5"/>
    </row>
    <row r="23" spans="1:7" ht="18" customHeight="1">
      <c r="A23" s="3"/>
      <c r="B23" s="4">
        <v>12</v>
      </c>
      <c r="C23" s="51" t="s">
        <v>21</v>
      </c>
      <c r="D23" s="124" t="s">
        <v>118</v>
      </c>
      <c r="E23" s="119"/>
      <c r="F23" s="11"/>
      <c r="G23" s="5"/>
    </row>
    <row r="24" spans="1:7" ht="18" customHeight="1">
      <c r="A24" s="3"/>
      <c r="B24" s="4"/>
      <c r="C24" s="64" t="s">
        <v>22</v>
      </c>
      <c r="D24" s="11"/>
      <c r="E24" s="11"/>
      <c r="F24" s="11"/>
      <c r="G24" s="5"/>
    </row>
    <row r="25" spans="1:7" ht="18" customHeight="1">
      <c r="A25" s="3"/>
      <c r="B25" s="4">
        <v>13</v>
      </c>
      <c r="C25" s="51" t="s">
        <v>23</v>
      </c>
      <c r="D25" s="11" t="s">
        <v>118</v>
      </c>
      <c r="E25" s="11"/>
      <c r="F25" s="11"/>
      <c r="G25" s="5"/>
    </row>
    <row r="26" spans="1:7" ht="18" customHeight="1">
      <c r="A26" s="3"/>
      <c r="B26" s="4">
        <v>14</v>
      </c>
      <c r="C26" s="51" t="s">
        <v>24</v>
      </c>
      <c r="D26" s="11"/>
      <c r="E26" s="11" t="s">
        <v>118</v>
      </c>
      <c r="F26" s="11"/>
      <c r="G26" s="5"/>
    </row>
    <row r="27" spans="1:7" ht="18" customHeight="1">
      <c r="A27" s="3"/>
      <c r="B27" s="4">
        <v>15</v>
      </c>
      <c r="C27" s="51" t="s">
        <v>25</v>
      </c>
      <c r="D27" s="11"/>
      <c r="E27" s="11" t="s">
        <v>118</v>
      </c>
      <c r="F27" s="11"/>
      <c r="G27" s="5"/>
    </row>
    <row r="28" spans="1:7" ht="18" customHeight="1">
      <c r="A28" s="3" t="s">
        <v>26</v>
      </c>
      <c r="B28" s="4">
        <v>16</v>
      </c>
      <c r="C28" s="51" t="s">
        <v>27</v>
      </c>
      <c r="D28" s="11"/>
      <c r="E28" s="11" t="s">
        <v>118</v>
      </c>
      <c r="F28" s="11"/>
      <c r="G28" s="5"/>
    </row>
    <row r="29" spans="1:7" ht="18" customHeight="1">
      <c r="A29" s="3"/>
      <c r="B29" s="4">
        <v>17</v>
      </c>
      <c r="C29" s="51" t="s">
        <v>28</v>
      </c>
      <c r="D29" s="11"/>
      <c r="E29" s="11" t="s">
        <v>118</v>
      </c>
      <c r="F29" s="11"/>
      <c r="G29" s="5"/>
    </row>
    <row r="30" spans="1:7" ht="18" customHeight="1">
      <c r="A30" s="32"/>
      <c r="B30" s="33"/>
      <c r="C30" s="47" t="s">
        <v>120</v>
      </c>
      <c r="D30" s="34">
        <f>COUNTA(D12:D29)</f>
        <v>8</v>
      </c>
      <c r="E30" s="34">
        <f t="shared" ref="E30:F30" si="0">COUNTA(E12:E29)</f>
        <v>9</v>
      </c>
      <c r="F30" s="34">
        <f t="shared" si="0"/>
        <v>0</v>
      </c>
      <c r="G30" s="72">
        <f>D30/(D30+E30)*5</f>
        <v>2.3529411764705883</v>
      </c>
    </row>
    <row r="31" spans="1:7" ht="18" customHeight="1">
      <c r="A31" s="3"/>
      <c r="B31" s="6"/>
      <c r="C31" s="48"/>
      <c r="D31" s="3"/>
      <c r="E31" s="3"/>
      <c r="F31" s="3"/>
      <c r="G31" s="14"/>
    </row>
    <row r="32" spans="1:7" ht="18" customHeight="1">
      <c r="A32" s="3"/>
      <c r="B32" s="6"/>
      <c r="C32" s="44" t="s">
        <v>29</v>
      </c>
      <c r="D32" s="3"/>
      <c r="E32" s="3"/>
      <c r="F32" s="3"/>
      <c r="G32" s="14"/>
    </row>
    <row r="33" spans="1:7" ht="18" customHeight="1">
      <c r="A33" s="3"/>
      <c r="B33" s="6">
        <v>13</v>
      </c>
      <c r="C33" s="45" t="s">
        <v>30</v>
      </c>
      <c r="D33" s="3" t="s">
        <v>118</v>
      </c>
      <c r="E33" s="3"/>
      <c r="F33" s="3"/>
      <c r="G33" s="14"/>
    </row>
    <row r="34" spans="1:7" ht="18" customHeight="1">
      <c r="A34" s="3"/>
      <c r="B34" s="6">
        <v>14</v>
      </c>
      <c r="C34" s="45" t="s">
        <v>31</v>
      </c>
      <c r="D34" s="3" t="s">
        <v>118</v>
      </c>
      <c r="E34" s="3"/>
      <c r="F34" s="3"/>
      <c r="G34" s="14"/>
    </row>
    <row r="35" spans="1:7" ht="18" customHeight="1">
      <c r="A35" s="3"/>
      <c r="B35" s="6">
        <v>15</v>
      </c>
      <c r="C35" s="45" t="s">
        <v>32</v>
      </c>
      <c r="D35" s="3" t="s">
        <v>118</v>
      </c>
      <c r="E35" s="3"/>
      <c r="F35" s="3"/>
      <c r="G35" s="14"/>
    </row>
    <row r="36" spans="1:7" ht="18" customHeight="1">
      <c r="A36" s="3"/>
      <c r="B36" s="12"/>
      <c r="C36" s="49" t="s">
        <v>33</v>
      </c>
      <c r="D36" s="13"/>
      <c r="E36" s="13"/>
      <c r="F36" s="13"/>
      <c r="G36" s="73">
        <v>5</v>
      </c>
    </row>
    <row r="37" spans="1:7" ht="18" customHeight="1">
      <c r="A37" s="3"/>
      <c r="B37" s="6"/>
      <c r="C37" s="48"/>
      <c r="D37" s="3"/>
      <c r="E37" s="3"/>
      <c r="F37" s="3"/>
      <c r="G37" s="14"/>
    </row>
    <row r="38" spans="1:7" ht="18" customHeight="1">
      <c r="A38" s="3"/>
      <c r="B38" s="6"/>
      <c r="C38" s="44" t="s">
        <v>34</v>
      </c>
      <c r="D38" s="3"/>
      <c r="E38" s="3"/>
      <c r="F38" s="3"/>
      <c r="G38" s="14"/>
    </row>
    <row r="39" spans="1:7" ht="18" customHeight="1">
      <c r="A39" s="3"/>
      <c r="B39" s="6">
        <v>16</v>
      </c>
      <c r="C39" s="45" t="s">
        <v>35</v>
      </c>
      <c r="D39" s="70"/>
      <c r="E39" s="70" t="s">
        <v>118</v>
      </c>
      <c r="F39" s="70"/>
      <c r="G39" s="14"/>
    </row>
    <row r="40" spans="1:7" ht="18" customHeight="1">
      <c r="A40" s="3"/>
      <c r="B40" s="6">
        <v>17</v>
      </c>
      <c r="C40" s="45" t="s">
        <v>36</v>
      </c>
      <c r="D40" s="70" t="s">
        <v>118</v>
      </c>
      <c r="E40" s="70"/>
      <c r="F40" s="70"/>
      <c r="G40" s="14"/>
    </row>
    <row r="41" spans="1:7" ht="18" customHeight="1">
      <c r="A41" s="3"/>
      <c r="B41" s="6">
        <v>18</v>
      </c>
      <c r="C41" s="45" t="s">
        <v>37</v>
      </c>
      <c r="D41" s="70"/>
      <c r="E41" s="71" t="s">
        <v>118</v>
      </c>
      <c r="F41" s="70"/>
      <c r="G41" s="14"/>
    </row>
    <row r="42" spans="1:7" ht="18" customHeight="1">
      <c r="A42" s="3"/>
      <c r="B42" s="6">
        <v>19</v>
      </c>
      <c r="C42" s="45" t="s">
        <v>38</v>
      </c>
      <c r="D42" s="70"/>
      <c r="E42" s="71" t="s">
        <v>118</v>
      </c>
      <c r="F42" s="70"/>
      <c r="G42" s="14"/>
    </row>
    <row r="43" spans="1:7" ht="18" customHeight="1">
      <c r="A43" s="3"/>
      <c r="B43" s="6">
        <v>20</v>
      </c>
      <c r="C43" s="45" t="s">
        <v>39</v>
      </c>
      <c r="D43" s="70" t="s">
        <v>118</v>
      </c>
      <c r="E43" s="71"/>
      <c r="F43" s="70"/>
      <c r="G43" s="14"/>
    </row>
    <row r="44" spans="1:7" ht="34.200000000000003" customHeight="1">
      <c r="A44" s="3"/>
      <c r="B44" s="6">
        <v>21</v>
      </c>
      <c r="C44" s="45" t="s">
        <v>40</v>
      </c>
      <c r="D44" s="70" t="s">
        <v>118</v>
      </c>
      <c r="E44" s="71"/>
      <c r="F44" s="70"/>
      <c r="G44" s="14"/>
    </row>
    <row r="45" spans="1:7" ht="18" customHeight="1">
      <c r="A45" s="3"/>
      <c r="B45" s="12"/>
      <c r="C45" s="49" t="s">
        <v>41</v>
      </c>
      <c r="D45" s="13"/>
      <c r="E45" s="13"/>
      <c r="F45" s="13"/>
      <c r="G45" s="73">
        <v>3</v>
      </c>
    </row>
    <row r="46" spans="1:7" ht="18" customHeight="1">
      <c r="A46" s="3"/>
      <c r="B46" s="6"/>
      <c r="C46" s="48"/>
      <c r="D46" s="3"/>
      <c r="E46" s="3"/>
      <c r="F46" s="3"/>
      <c r="G46" s="14"/>
    </row>
    <row r="47" spans="1:7" ht="18" customHeight="1">
      <c r="A47" s="3"/>
      <c r="B47" s="6"/>
      <c r="C47" s="44" t="s">
        <v>42</v>
      </c>
      <c r="D47" s="3"/>
      <c r="E47" s="3"/>
      <c r="F47" s="3"/>
      <c r="G47" s="14"/>
    </row>
    <row r="48" spans="1:7" ht="18" customHeight="1">
      <c r="A48" s="3"/>
      <c r="B48" s="6">
        <v>22</v>
      </c>
      <c r="C48" s="45" t="s">
        <v>43</v>
      </c>
      <c r="D48" s="3"/>
      <c r="E48" s="3"/>
      <c r="F48" s="3"/>
      <c r="G48" s="14"/>
    </row>
    <row r="49" spans="1:7" ht="18" customHeight="1">
      <c r="A49" s="3"/>
      <c r="B49" s="6">
        <v>23</v>
      </c>
      <c r="C49" s="45" t="s">
        <v>44</v>
      </c>
      <c r="D49" s="3"/>
      <c r="E49" s="3"/>
      <c r="F49" s="3"/>
      <c r="G49" s="14"/>
    </row>
    <row r="50" spans="1:7" ht="18" customHeight="1">
      <c r="A50" s="3"/>
      <c r="B50" s="6">
        <v>24</v>
      </c>
      <c r="C50" s="45" t="s">
        <v>45</v>
      </c>
      <c r="D50" s="3"/>
      <c r="E50" s="3"/>
      <c r="F50" s="3"/>
      <c r="G50" s="14"/>
    </row>
    <row r="51" spans="1:7" ht="18" customHeight="1">
      <c r="A51" s="3"/>
      <c r="B51" s="6">
        <v>25</v>
      </c>
      <c r="C51" s="45" t="s">
        <v>46</v>
      </c>
      <c r="D51" s="6"/>
      <c r="E51" s="3"/>
      <c r="F51" s="3"/>
      <c r="G51" s="14"/>
    </row>
    <row r="52" spans="1:7" ht="18" customHeight="1">
      <c r="A52" s="3"/>
      <c r="B52" s="6">
        <v>26</v>
      </c>
      <c r="C52" s="45" t="s">
        <v>47</v>
      </c>
      <c r="D52" s="3"/>
      <c r="E52" s="3"/>
      <c r="F52" s="3"/>
      <c r="G52" s="14"/>
    </row>
    <row r="53" spans="1:7" ht="18" customHeight="1">
      <c r="A53" s="3"/>
      <c r="B53" s="15"/>
      <c r="C53" s="50" t="s">
        <v>48</v>
      </c>
      <c r="D53" s="16"/>
      <c r="E53" s="16"/>
      <c r="F53" s="16"/>
      <c r="G53" s="74">
        <v>0</v>
      </c>
    </row>
    <row r="54" spans="1:7" ht="18" customHeight="1">
      <c r="A54" s="3"/>
      <c r="B54" s="6"/>
      <c r="C54" s="45"/>
      <c r="D54" s="3"/>
      <c r="E54" s="3"/>
      <c r="F54" s="3"/>
      <c r="G54" s="14"/>
    </row>
    <row r="55" spans="1:7" ht="18" customHeight="1">
      <c r="A55" s="3"/>
      <c r="B55" s="6"/>
      <c r="C55" s="44" t="s">
        <v>49</v>
      </c>
      <c r="D55" s="3"/>
      <c r="E55" s="3"/>
      <c r="F55" s="3"/>
      <c r="G55" s="14"/>
    </row>
    <row r="56" spans="1:7" ht="18" customHeight="1">
      <c r="A56" s="3"/>
      <c r="B56" s="6">
        <v>27</v>
      </c>
      <c r="C56" s="45" t="s">
        <v>50</v>
      </c>
      <c r="D56" s="6"/>
      <c r="E56" s="3" t="s">
        <v>118</v>
      </c>
      <c r="F56" s="3"/>
      <c r="G56" s="14"/>
    </row>
    <row r="57" spans="1:7" ht="18" customHeight="1">
      <c r="A57" s="3"/>
      <c r="B57" s="6">
        <v>28</v>
      </c>
      <c r="C57" s="51" t="s">
        <v>51</v>
      </c>
      <c r="D57" s="3" t="s">
        <v>118</v>
      </c>
      <c r="E57" s="3"/>
      <c r="F57" s="3"/>
      <c r="G57" s="14"/>
    </row>
    <row r="58" spans="1:7" ht="18" customHeight="1">
      <c r="A58" s="3"/>
      <c r="B58" s="15"/>
      <c r="C58" s="50" t="s">
        <v>52</v>
      </c>
      <c r="D58" s="16"/>
      <c r="E58" s="16"/>
      <c r="F58" s="16"/>
      <c r="G58" s="74">
        <v>1</v>
      </c>
    </row>
    <row r="59" spans="1:7" ht="18" customHeight="1">
      <c r="A59" s="3"/>
      <c r="B59" s="6"/>
      <c r="C59" s="45"/>
      <c r="D59" s="3"/>
      <c r="E59" s="3"/>
      <c r="F59" s="3"/>
      <c r="G59" s="14"/>
    </row>
    <row r="60" spans="1:7" ht="18" customHeight="1">
      <c r="A60" s="3"/>
      <c r="B60" s="6"/>
      <c r="C60" s="44" t="s">
        <v>53</v>
      </c>
      <c r="D60" s="3"/>
      <c r="E60" s="3"/>
      <c r="F60" s="3"/>
      <c r="G60" s="14"/>
    </row>
    <row r="61" spans="1:7" ht="27.6" customHeight="1">
      <c r="A61" s="3"/>
      <c r="B61" s="6">
        <v>29</v>
      </c>
      <c r="C61" s="45" t="s">
        <v>54</v>
      </c>
      <c r="D61" s="3" t="s">
        <v>118</v>
      </c>
      <c r="E61" s="3"/>
      <c r="F61" s="3"/>
      <c r="G61" s="14"/>
    </row>
    <row r="62" spans="1:7" ht="18" customHeight="1">
      <c r="A62" s="3"/>
      <c r="B62" s="6">
        <v>30</v>
      </c>
      <c r="C62" s="45" t="s">
        <v>55</v>
      </c>
      <c r="D62" s="3" t="s">
        <v>118</v>
      </c>
      <c r="E62" s="3"/>
      <c r="F62" s="3"/>
      <c r="G62" s="14"/>
    </row>
    <row r="63" spans="1:7" ht="18" customHeight="1">
      <c r="A63" s="3"/>
      <c r="B63" s="15"/>
      <c r="C63" s="50" t="s">
        <v>56</v>
      </c>
      <c r="D63" s="16"/>
      <c r="E63" s="16"/>
      <c r="F63" s="16"/>
      <c r="G63" s="74">
        <v>5</v>
      </c>
    </row>
    <row r="64" spans="1:7" ht="18" customHeight="1">
      <c r="A64" s="3"/>
      <c r="B64" s="6"/>
      <c r="C64" s="45"/>
      <c r="D64" s="3"/>
      <c r="E64" s="3"/>
      <c r="F64" s="3"/>
      <c r="G64" s="14"/>
    </row>
    <row r="65" spans="1:7" ht="18" customHeight="1">
      <c r="A65" s="3"/>
      <c r="B65" s="6"/>
      <c r="C65" s="44" t="s">
        <v>57</v>
      </c>
      <c r="D65" s="3"/>
      <c r="E65" s="3"/>
      <c r="F65" s="3"/>
      <c r="G65" s="14"/>
    </row>
    <row r="66" spans="1:7" ht="18" customHeight="1">
      <c r="A66" s="3"/>
      <c r="B66" s="6">
        <v>31</v>
      </c>
      <c r="C66" s="51" t="s">
        <v>58</v>
      </c>
      <c r="D66" s="3" t="s">
        <v>118</v>
      </c>
      <c r="E66" s="3"/>
      <c r="F66" s="3"/>
      <c r="G66" s="14"/>
    </row>
    <row r="67" spans="1:7" ht="18" customHeight="1">
      <c r="A67" s="3"/>
      <c r="B67" s="6">
        <v>32</v>
      </c>
      <c r="C67" s="45" t="s">
        <v>59</v>
      </c>
      <c r="D67" s="3" t="s">
        <v>118</v>
      </c>
      <c r="E67" s="3"/>
      <c r="F67" s="3"/>
      <c r="G67" s="14"/>
    </row>
    <row r="68" spans="1:7" ht="18" customHeight="1">
      <c r="A68" s="3"/>
      <c r="B68" s="6">
        <v>33</v>
      </c>
      <c r="C68" s="45" t="s">
        <v>60</v>
      </c>
      <c r="D68" s="3" t="s">
        <v>118</v>
      </c>
      <c r="E68" s="3"/>
      <c r="F68" s="3"/>
      <c r="G68" s="14"/>
    </row>
    <row r="69" spans="1:7" ht="18" customHeight="1">
      <c r="A69" s="3"/>
      <c r="B69" s="15"/>
      <c r="C69" s="50" t="s">
        <v>61</v>
      </c>
      <c r="D69" s="16"/>
      <c r="E69" s="16"/>
      <c r="F69" s="16"/>
      <c r="G69" s="74">
        <v>5</v>
      </c>
    </row>
    <row r="70" spans="1:7" ht="18" customHeight="1">
      <c r="A70" s="3"/>
      <c r="B70" s="6"/>
      <c r="C70" s="45"/>
      <c r="D70" s="3"/>
      <c r="E70" s="3"/>
      <c r="F70" s="3"/>
      <c r="G70" s="14"/>
    </row>
    <row r="71" spans="1:7" ht="18" customHeight="1">
      <c r="A71" s="3"/>
      <c r="B71" s="17"/>
      <c r="C71" s="52" t="s">
        <v>62</v>
      </c>
      <c r="D71" s="18"/>
      <c r="E71" s="18"/>
      <c r="F71" s="18"/>
      <c r="G71" s="75">
        <f>G30+G36+G45+G53+G58+G63+G69</f>
        <v>21.352941176470587</v>
      </c>
    </row>
    <row r="72" spans="1:7" ht="18" customHeight="1">
      <c r="A72" s="3"/>
      <c r="B72" s="17"/>
      <c r="C72" s="52" t="s">
        <v>121</v>
      </c>
      <c r="D72" s="18"/>
      <c r="E72" s="18"/>
      <c r="F72" s="18"/>
      <c r="G72" s="77">
        <f>(G71-7)/(35-7)*10</f>
        <v>5.1260504201680668</v>
      </c>
    </row>
    <row r="73" spans="1:7">
      <c r="C73" s="46"/>
    </row>
    <row r="74" spans="1:7">
      <c r="B74" s="28"/>
      <c r="C74" s="53" t="s">
        <v>76</v>
      </c>
      <c r="D74" s="28"/>
      <c r="E74" s="28"/>
      <c r="F74" s="28"/>
    </row>
  </sheetData>
  <mergeCells count="7">
    <mergeCell ref="D7:G7"/>
    <mergeCell ref="D1:G1"/>
    <mergeCell ref="D2:G2"/>
    <mergeCell ref="D3:G3"/>
    <mergeCell ref="D4:G4"/>
    <mergeCell ref="D5:G5"/>
    <mergeCell ref="D6:G6"/>
  </mergeCells>
  <dataValidations count="1">
    <dataValidation type="list" allowBlank="1" showInputMessage="1" showErrorMessage="1" sqref="D5:G5">
      <formula1>$D$8:$E$8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'[3]data for drop down list'!#REF!</xm:f>
          </x14:formula1>
          <xm:sqref>D1:G1</xm:sqref>
        </x14:dataValidation>
        <x14:dataValidation type="list" allowBlank="1" showInputMessage="1" showErrorMessage="1">
          <x14:formula1>
            <xm:f>'[3]data for drop down list'!#REF!</xm:f>
          </x14:formula1>
          <xm:sqref>D2:G2</xm:sqref>
        </x14:dataValidation>
      </x14:dataValidations>
    </ext>
  </extLst>
</worksheet>
</file>

<file path=xl/worksheets/sheet41.xml><?xml version="1.0" encoding="utf-8"?>
<worksheet xmlns="http://schemas.openxmlformats.org/spreadsheetml/2006/main" xmlns:r="http://schemas.openxmlformats.org/officeDocument/2006/relationships">
  <dimension ref="A1:G74"/>
  <sheetViews>
    <sheetView topLeftCell="A58" zoomScaleNormal="100" workbookViewId="0">
      <selection activeCell="F54" sqref="F54"/>
    </sheetView>
  </sheetViews>
  <sheetFormatPr baseColWidth="10" defaultColWidth="9.109375" defaultRowHeight="14.4"/>
  <cols>
    <col min="1" max="1" width="13.109375" style="66" customWidth="1"/>
    <col min="2" max="2" width="9.109375" style="66"/>
    <col min="3" max="3" width="111.33203125" style="66" customWidth="1"/>
    <col min="4" max="16384" width="9.109375" style="66"/>
  </cols>
  <sheetData>
    <row r="1" spans="1:7" ht="18" customHeight="1">
      <c r="A1" s="1"/>
      <c r="B1" s="2"/>
      <c r="C1" s="54" t="s">
        <v>0</v>
      </c>
      <c r="D1" s="189" t="s">
        <v>106</v>
      </c>
      <c r="E1" s="190"/>
      <c r="F1" s="190"/>
      <c r="G1" s="191"/>
    </row>
    <row r="2" spans="1:7" ht="18" customHeight="1">
      <c r="A2" s="1"/>
      <c r="B2" s="2"/>
      <c r="C2" s="54" t="s">
        <v>78</v>
      </c>
      <c r="D2" s="189" t="s">
        <v>107</v>
      </c>
      <c r="E2" s="192"/>
      <c r="F2" s="192"/>
      <c r="G2" s="193"/>
    </row>
    <row r="3" spans="1:7" ht="18" customHeight="1">
      <c r="A3" s="3"/>
      <c r="B3" s="4"/>
      <c r="C3" s="54" t="s">
        <v>64</v>
      </c>
      <c r="D3" s="194" t="s">
        <v>263</v>
      </c>
      <c r="E3" s="194"/>
      <c r="F3" s="194"/>
      <c r="G3" s="194"/>
    </row>
    <row r="4" spans="1:7" ht="18" customHeight="1">
      <c r="A4" s="7"/>
      <c r="B4" s="8"/>
      <c r="C4" s="54" t="s">
        <v>82</v>
      </c>
      <c r="D4" s="189" t="s">
        <v>264</v>
      </c>
      <c r="E4" s="195"/>
      <c r="F4" s="195"/>
      <c r="G4" s="196"/>
    </row>
    <row r="5" spans="1:7" ht="18" customHeight="1">
      <c r="A5" s="7"/>
      <c r="B5" s="9"/>
      <c r="C5" s="54" t="s">
        <v>92</v>
      </c>
      <c r="D5" s="197" t="s">
        <v>88</v>
      </c>
      <c r="E5" s="198"/>
      <c r="F5" s="198"/>
      <c r="G5" s="199"/>
    </row>
    <row r="6" spans="1:7" ht="20.399999999999999" customHeight="1">
      <c r="A6" s="7"/>
      <c r="B6" s="9"/>
      <c r="C6" s="54" t="s">
        <v>65</v>
      </c>
      <c r="D6" s="203" t="s">
        <v>130</v>
      </c>
      <c r="E6" s="204"/>
      <c r="F6" s="204"/>
      <c r="G6" s="205"/>
    </row>
    <row r="7" spans="1:7" ht="18" customHeight="1">
      <c r="A7" s="7"/>
      <c r="B7" s="9"/>
      <c r="C7" s="54" t="s">
        <v>63</v>
      </c>
      <c r="D7" s="186" t="s">
        <v>265</v>
      </c>
      <c r="E7" s="187"/>
      <c r="F7" s="187"/>
      <c r="G7" s="188"/>
    </row>
    <row r="8" spans="1:7" ht="18" customHeight="1">
      <c r="A8" s="3"/>
      <c r="B8" s="4"/>
      <c r="C8" s="45"/>
      <c r="D8" s="10" t="s">
        <v>88</v>
      </c>
      <c r="E8" s="10" t="s">
        <v>1</v>
      </c>
      <c r="F8" s="10" t="s">
        <v>2</v>
      </c>
      <c r="G8" s="65" t="s">
        <v>3</v>
      </c>
    </row>
    <row r="9" spans="1:7" ht="18" customHeight="1">
      <c r="A9" s="3" t="s">
        <v>79</v>
      </c>
      <c r="B9" s="4"/>
      <c r="C9" s="44"/>
      <c r="D9" s="4"/>
      <c r="E9" s="4"/>
      <c r="F9" s="4"/>
      <c r="G9" s="5"/>
    </row>
    <row r="10" spans="1:7" ht="18" customHeight="1">
      <c r="A10" s="31" t="s">
        <v>81</v>
      </c>
      <c r="B10" s="4"/>
      <c r="C10" s="43" t="s">
        <v>80</v>
      </c>
      <c r="D10" s="4"/>
      <c r="E10" s="4"/>
      <c r="F10" s="4"/>
      <c r="G10" s="5"/>
    </row>
    <row r="11" spans="1:7" ht="18" customHeight="1">
      <c r="A11" s="31"/>
      <c r="B11" s="4"/>
      <c r="C11" s="64" t="s">
        <v>87</v>
      </c>
      <c r="D11" s="4"/>
      <c r="E11" s="4"/>
      <c r="F11" s="4"/>
      <c r="G11" s="5"/>
    </row>
    <row r="12" spans="1:7" ht="18" customHeight="1">
      <c r="A12" s="3" t="s">
        <v>5</v>
      </c>
      <c r="B12" s="4">
        <v>1</v>
      </c>
      <c r="C12" s="51" t="s">
        <v>6</v>
      </c>
      <c r="D12" s="118" t="s">
        <v>118</v>
      </c>
      <c r="E12" s="119"/>
      <c r="F12" s="119"/>
      <c r="G12" s="5"/>
    </row>
    <row r="13" spans="1:7" ht="18" customHeight="1">
      <c r="A13" s="3" t="s">
        <v>7</v>
      </c>
      <c r="B13" s="4">
        <v>2</v>
      </c>
      <c r="C13" s="51" t="s">
        <v>8</v>
      </c>
      <c r="D13" s="120"/>
      <c r="E13" s="121" t="s">
        <v>118</v>
      </c>
      <c r="F13" s="119"/>
      <c r="G13" s="5"/>
    </row>
    <row r="14" spans="1:7" ht="18" customHeight="1">
      <c r="A14" s="3" t="s">
        <v>9</v>
      </c>
      <c r="B14" s="4">
        <v>3</v>
      </c>
      <c r="C14" s="51" t="s">
        <v>10</v>
      </c>
      <c r="D14" s="122"/>
      <c r="E14" s="123" t="s">
        <v>118</v>
      </c>
      <c r="F14" s="123"/>
      <c r="G14" s="5"/>
    </row>
    <row r="15" spans="1:7" ht="18" customHeight="1">
      <c r="A15" s="3"/>
      <c r="B15" s="4">
        <v>4</v>
      </c>
      <c r="C15" s="51" t="s">
        <v>83</v>
      </c>
      <c r="D15" s="118" t="s">
        <v>118</v>
      </c>
      <c r="E15" s="119"/>
      <c r="F15" s="119"/>
      <c r="G15" s="5"/>
    </row>
    <row r="16" spans="1:7" ht="18" customHeight="1">
      <c r="A16" s="3" t="s">
        <v>11</v>
      </c>
      <c r="B16" s="4">
        <v>5</v>
      </c>
      <c r="C16" s="51" t="s">
        <v>84</v>
      </c>
      <c r="D16" s="119"/>
      <c r="E16" s="118" t="s">
        <v>118</v>
      </c>
      <c r="F16" s="118"/>
      <c r="G16" s="5"/>
    </row>
    <row r="17" spans="1:7" ht="18" customHeight="1">
      <c r="A17" s="3" t="s">
        <v>12</v>
      </c>
      <c r="B17" s="4">
        <v>6</v>
      </c>
      <c r="C17" s="51" t="s">
        <v>13</v>
      </c>
      <c r="D17" s="119"/>
      <c r="E17" s="118" t="s">
        <v>118</v>
      </c>
      <c r="F17" s="119"/>
      <c r="G17" s="5"/>
    </row>
    <row r="18" spans="1:7" ht="18" customHeight="1">
      <c r="A18" s="3" t="s">
        <v>14</v>
      </c>
      <c r="B18" s="4">
        <v>7</v>
      </c>
      <c r="C18" s="51" t="s">
        <v>85</v>
      </c>
      <c r="D18" s="119"/>
      <c r="E18" s="118" t="s">
        <v>118</v>
      </c>
      <c r="F18" s="118"/>
      <c r="G18" s="5"/>
    </row>
    <row r="19" spans="1:7" ht="18" customHeight="1">
      <c r="A19" s="3" t="s">
        <v>15</v>
      </c>
      <c r="B19" s="4">
        <v>8</v>
      </c>
      <c r="C19" s="51" t="s">
        <v>16</v>
      </c>
      <c r="D19" s="119"/>
      <c r="E19" s="118" t="s">
        <v>118</v>
      </c>
      <c r="F19" s="119"/>
      <c r="G19" s="5"/>
    </row>
    <row r="20" spans="1:7" ht="18" customHeight="1">
      <c r="A20" s="3" t="s">
        <v>17</v>
      </c>
      <c r="B20" s="4">
        <v>9</v>
      </c>
      <c r="C20" s="51" t="s">
        <v>18</v>
      </c>
      <c r="D20" s="119"/>
      <c r="E20" s="118" t="s">
        <v>118</v>
      </c>
      <c r="F20" s="119"/>
      <c r="G20" s="5"/>
    </row>
    <row r="21" spans="1:7" ht="18" customHeight="1">
      <c r="A21" s="3" t="s">
        <v>19</v>
      </c>
      <c r="B21" s="4">
        <v>10</v>
      </c>
      <c r="C21" s="51" t="s">
        <v>20</v>
      </c>
      <c r="D21" s="119"/>
      <c r="E21" s="118" t="s">
        <v>118</v>
      </c>
      <c r="F21" s="11"/>
      <c r="G21" s="5"/>
    </row>
    <row r="22" spans="1:7" ht="18" customHeight="1">
      <c r="A22" s="3"/>
      <c r="B22" s="4">
        <v>11</v>
      </c>
      <c r="C22" s="51" t="s">
        <v>86</v>
      </c>
      <c r="D22" s="119"/>
      <c r="E22" s="118" t="s">
        <v>118</v>
      </c>
      <c r="F22" s="11"/>
      <c r="G22" s="5"/>
    </row>
    <row r="23" spans="1:7" ht="18" customHeight="1">
      <c r="A23" s="3"/>
      <c r="B23" s="4">
        <v>12</v>
      </c>
      <c r="C23" s="51" t="s">
        <v>21</v>
      </c>
      <c r="D23" s="124" t="s">
        <v>118</v>
      </c>
      <c r="E23" s="119"/>
      <c r="F23" s="11"/>
      <c r="G23" s="5"/>
    </row>
    <row r="24" spans="1:7" ht="18" customHeight="1">
      <c r="A24" s="3"/>
      <c r="B24" s="4"/>
      <c r="C24" s="64" t="s">
        <v>22</v>
      </c>
      <c r="D24" s="11"/>
      <c r="E24" s="11"/>
      <c r="F24" s="11"/>
      <c r="G24" s="5"/>
    </row>
    <row r="25" spans="1:7" ht="18" customHeight="1">
      <c r="A25" s="3"/>
      <c r="B25" s="4">
        <v>13</v>
      </c>
      <c r="C25" s="51" t="s">
        <v>23</v>
      </c>
      <c r="D25" s="11" t="s">
        <v>118</v>
      </c>
      <c r="E25" s="11"/>
      <c r="F25" s="11"/>
      <c r="G25" s="5"/>
    </row>
    <row r="26" spans="1:7" ht="18" customHeight="1">
      <c r="A26" s="3"/>
      <c r="B26" s="4">
        <v>14</v>
      </c>
      <c r="C26" s="51" t="s">
        <v>24</v>
      </c>
      <c r="D26" s="11"/>
      <c r="E26" s="11"/>
      <c r="F26" s="11" t="s">
        <v>118</v>
      </c>
      <c r="G26" s="5"/>
    </row>
    <row r="27" spans="1:7" ht="18" customHeight="1">
      <c r="A27" s="3"/>
      <c r="B27" s="4">
        <v>15</v>
      </c>
      <c r="C27" s="51" t="s">
        <v>25</v>
      </c>
      <c r="D27" s="11"/>
      <c r="E27" s="11"/>
      <c r="F27" s="11" t="s">
        <v>118</v>
      </c>
      <c r="G27" s="5"/>
    </row>
    <row r="28" spans="1:7" ht="18" customHeight="1">
      <c r="A28" s="3" t="s">
        <v>26</v>
      </c>
      <c r="B28" s="4">
        <v>16</v>
      </c>
      <c r="C28" s="51" t="s">
        <v>27</v>
      </c>
      <c r="D28" s="11"/>
      <c r="E28" s="11"/>
      <c r="F28" s="11" t="s">
        <v>118</v>
      </c>
      <c r="G28" s="5"/>
    </row>
    <row r="29" spans="1:7" ht="18" customHeight="1">
      <c r="A29" s="3"/>
      <c r="B29" s="4">
        <v>17</v>
      </c>
      <c r="C29" s="51" t="s">
        <v>28</v>
      </c>
      <c r="D29" s="11"/>
      <c r="E29" s="11"/>
      <c r="F29" s="11" t="s">
        <v>118</v>
      </c>
      <c r="G29" s="5"/>
    </row>
    <row r="30" spans="1:7" ht="18" customHeight="1">
      <c r="A30" s="32"/>
      <c r="B30" s="33"/>
      <c r="C30" s="47" t="s">
        <v>120</v>
      </c>
      <c r="D30" s="34">
        <f>COUNTA(D12:D29)</f>
        <v>4</v>
      </c>
      <c r="E30" s="34">
        <f>COUNTA(E12:E29)</f>
        <v>9</v>
      </c>
      <c r="F30" s="34">
        <f t="shared" ref="F30" si="0">COUNTA(F12:F29)</f>
        <v>4</v>
      </c>
      <c r="G30" s="72">
        <f>D30/(D30+E30)*5</f>
        <v>1.5384615384615385</v>
      </c>
    </row>
    <row r="31" spans="1:7" ht="18" customHeight="1">
      <c r="A31" s="3"/>
      <c r="B31" s="6"/>
      <c r="C31" s="48"/>
      <c r="D31" s="3"/>
      <c r="E31" s="3"/>
      <c r="F31" s="3"/>
      <c r="G31" s="14"/>
    </row>
    <row r="32" spans="1:7" ht="18" customHeight="1">
      <c r="A32" s="3"/>
      <c r="B32" s="6"/>
      <c r="C32" s="44" t="s">
        <v>29</v>
      </c>
      <c r="D32" s="3"/>
      <c r="E32" s="3"/>
      <c r="F32" s="3"/>
      <c r="G32" s="14"/>
    </row>
    <row r="33" spans="1:7" ht="18" customHeight="1">
      <c r="A33" s="3"/>
      <c r="B33" s="6">
        <v>13</v>
      </c>
      <c r="C33" s="45" t="s">
        <v>30</v>
      </c>
      <c r="D33" s="3" t="s">
        <v>118</v>
      </c>
      <c r="E33" s="3"/>
      <c r="F33" s="3"/>
      <c r="G33" s="14"/>
    </row>
    <row r="34" spans="1:7" ht="18" customHeight="1">
      <c r="A34" s="3"/>
      <c r="B34" s="6">
        <v>14</v>
      </c>
      <c r="C34" s="45" t="s">
        <v>31</v>
      </c>
      <c r="D34" s="3" t="s">
        <v>118</v>
      </c>
      <c r="E34" s="3"/>
      <c r="F34" s="3"/>
      <c r="G34" s="14"/>
    </row>
    <row r="35" spans="1:7" ht="18" customHeight="1">
      <c r="A35" s="3"/>
      <c r="B35" s="6">
        <v>15</v>
      </c>
      <c r="C35" s="45" t="s">
        <v>32</v>
      </c>
      <c r="D35" s="3" t="s">
        <v>118</v>
      </c>
      <c r="E35" s="3"/>
      <c r="F35" s="3"/>
      <c r="G35" s="14"/>
    </row>
    <row r="36" spans="1:7" ht="18" customHeight="1">
      <c r="A36" s="3"/>
      <c r="B36" s="12"/>
      <c r="C36" s="49" t="s">
        <v>33</v>
      </c>
      <c r="D36" s="13"/>
      <c r="E36" s="13"/>
      <c r="F36" s="13"/>
      <c r="G36" s="73">
        <v>5</v>
      </c>
    </row>
    <row r="37" spans="1:7" ht="18" customHeight="1">
      <c r="A37" s="3"/>
      <c r="B37" s="6"/>
      <c r="C37" s="48"/>
      <c r="D37" s="3"/>
      <c r="E37" s="3"/>
      <c r="F37" s="3"/>
      <c r="G37" s="14"/>
    </row>
    <row r="38" spans="1:7" ht="18" customHeight="1">
      <c r="A38" s="3"/>
      <c r="B38" s="6"/>
      <c r="C38" s="44" t="s">
        <v>34</v>
      </c>
      <c r="D38" s="3"/>
      <c r="E38" s="3"/>
      <c r="F38" s="3"/>
      <c r="G38" s="14"/>
    </row>
    <row r="39" spans="1:7" ht="18" customHeight="1">
      <c r="A39" s="3"/>
      <c r="B39" s="6">
        <v>16</v>
      </c>
      <c r="C39" s="45" t="s">
        <v>35</v>
      </c>
      <c r="D39" s="70"/>
      <c r="E39" s="70" t="s">
        <v>118</v>
      </c>
      <c r="F39" s="70"/>
      <c r="G39" s="14"/>
    </row>
    <row r="40" spans="1:7" ht="18" customHeight="1">
      <c r="A40" s="3"/>
      <c r="B40" s="6">
        <v>17</v>
      </c>
      <c r="C40" s="45" t="s">
        <v>36</v>
      </c>
      <c r="D40" s="70" t="s">
        <v>118</v>
      </c>
      <c r="E40" s="70"/>
      <c r="F40" s="70"/>
      <c r="G40" s="14"/>
    </row>
    <row r="41" spans="1:7" ht="18" customHeight="1">
      <c r="A41" s="3"/>
      <c r="B41" s="6">
        <v>18</v>
      </c>
      <c r="C41" s="45" t="s">
        <v>37</v>
      </c>
      <c r="D41" s="70"/>
      <c r="E41" s="71" t="s">
        <v>118</v>
      </c>
      <c r="F41" s="70"/>
      <c r="G41" s="14"/>
    </row>
    <row r="42" spans="1:7" ht="18" customHeight="1">
      <c r="A42" s="3"/>
      <c r="B42" s="6">
        <v>19</v>
      </c>
      <c r="C42" s="45" t="s">
        <v>38</v>
      </c>
      <c r="D42" s="70"/>
      <c r="E42" s="71" t="s">
        <v>118</v>
      </c>
      <c r="F42" s="70"/>
      <c r="G42" s="14"/>
    </row>
    <row r="43" spans="1:7" ht="18" customHeight="1">
      <c r="A43" s="3"/>
      <c r="B43" s="6">
        <v>20</v>
      </c>
      <c r="C43" s="45" t="s">
        <v>39</v>
      </c>
      <c r="D43" s="70"/>
      <c r="E43" s="71" t="s">
        <v>118</v>
      </c>
      <c r="F43" s="70"/>
      <c r="G43" s="14"/>
    </row>
    <row r="44" spans="1:7" ht="34.200000000000003" customHeight="1">
      <c r="A44" s="3"/>
      <c r="B44" s="6">
        <v>21</v>
      </c>
      <c r="C44" s="45" t="s">
        <v>40</v>
      </c>
      <c r="D44" s="70"/>
      <c r="E44" s="71"/>
      <c r="F44" s="70" t="s">
        <v>118</v>
      </c>
      <c r="G44" s="14"/>
    </row>
    <row r="45" spans="1:7" ht="18" customHeight="1">
      <c r="A45" s="3"/>
      <c r="B45" s="12"/>
      <c r="C45" s="49" t="s">
        <v>41</v>
      </c>
      <c r="D45" s="13"/>
      <c r="E45" s="13"/>
      <c r="F45" s="13"/>
      <c r="G45" s="73">
        <v>1</v>
      </c>
    </row>
    <row r="46" spans="1:7" ht="18" customHeight="1">
      <c r="A46" s="3"/>
      <c r="B46" s="6"/>
      <c r="C46" s="48"/>
      <c r="D46" s="3"/>
      <c r="E46" s="3"/>
      <c r="F46" s="3"/>
      <c r="G46" s="14"/>
    </row>
    <row r="47" spans="1:7" ht="18" customHeight="1">
      <c r="A47" s="3"/>
      <c r="B47" s="6"/>
      <c r="C47" s="44" t="s">
        <v>42</v>
      </c>
      <c r="D47" s="104"/>
      <c r="E47" s="104"/>
      <c r="F47" s="104"/>
      <c r="G47" s="14"/>
    </row>
    <row r="48" spans="1:7" ht="18" customHeight="1">
      <c r="A48" s="3"/>
      <c r="B48" s="6">
        <v>22</v>
      </c>
      <c r="C48" s="45" t="s">
        <v>43</v>
      </c>
      <c r="D48" s="104"/>
      <c r="E48" s="104"/>
      <c r="F48" s="104"/>
      <c r="G48" s="14"/>
    </row>
    <row r="49" spans="1:7" ht="18" customHeight="1">
      <c r="A49" s="3"/>
      <c r="B49" s="6">
        <v>23</v>
      </c>
      <c r="C49" s="45" t="s">
        <v>44</v>
      </c>
      <c r="D49" s="104"/>
      <c r="E49" s="104"/>
      <c r="F49" s="104"/>
      <c r="G49" s="14"/>
    </row>
    <row r="50" spans="1:7" ht="18" customHeight="1">
      <c r="A50" s="3"/>
      <c r="B50" s="6">
        <v>24</v>
      </c>
      <c r="C50" s="45" t="s">
        <v>45</v>
      </c>
      <c r="D50" s="104"/>
      <c r="E50" s="104"/>
      <c r="F50" s="104"/>
      <c r="G50" s="14"/>
    </row>
    <row r="51" spans="1:7" ht="18" customHeight="1">
      <c r="A51" s="3"/>
      <c r="B51" s="6">
        <v>25</v>
      </c>
      <c r="C51" s="45" t="s">
        <v>46</v>
      </c>
      <c r="D51" s="105"/>
      <c r="E51" s="104"/>
      <c r="F51" s="104"/>
      <c r="G51" s="14"/>
    </row>
    <row r="52" spans="1:7" ht="18" customHeight="1">
      <c r="A52" s="3"/>
      <c r="B52" s="6">
        <v>26</v>
      </c>
      <c r="C52" s="45" t="s">
        <v>47</v>
      </c>
      <c r="D52" s="104" t="s">
        <v>118</v>
      </c>
      <c r="E52" s="104"/>
      <c r="F52" s="104"/>
      <c r="G52" s="14"/>
    </row>
    <row r="53" spans="1:7" ht="18" customHeight="1">
      <c r="A53" s="3"/>
      <c r="B53" s="15"/>
      <c r="C53" s="50" t="s">
        <v>48</v>
      </c>
      <c r="D53" s="16"/>
      <c r="E53" s="16"/>
      <c r="F53" s="16"/>
      <c r="G53" s="74">
        <v>5</v>
      </c>
    </row>
    <row r="54" spans="1:7" ht="18" customHeight="1">
      <c r="A54" s="3"/>
      <c r="B54" s="6"/>
      <c r="C54" s="45"/>
      <c r="D54" s="3"/>
      <c r="E54" s="3"/>
      <c r="F54" s="3"/>
      <c r="G54" s="14"/>
    </row>
    <row r="55" spans="1:7" ht="18" customHeight="1">
      <c r="A55" s="3"/>
      <c r="B55" s="6"/>
      <c r="C55" s="44" t="s">
        <v>49</v>
      </c>
      <c r="D55" s="3"/>
      <c r="E55" s="3"/>
      <c r="F55" s="3"/>
      <c r="G55" s="14"/>
    </row>
    <row r="56" spans="1:7" ht="18" customHeight="1">
      <c r="A56" s="3"/>
      <c r="B56" s="6">
        <v>27</v>
      </c>
      <c r="C56" s="45" t="s">
        <v>50</v>
      </c>
      <c r="D56" s="6"/>
      <c r="E56" s="3" t="s">
        <v>118</v>
      </c>
      <c r="F56" s="3"/>
      <c r="G56" s="14"/>
    </row>
    <row r="57" spans="1:7" ht="18" customHeight="1">
      <c r="A57" s="3"/>
      <c r="B57" s="6">
        <v>28</v>
      </c>
      <c r="C57" s="51" t="s">
        <v>51</v>
      </c>
      <c r="D57" s="3" t="s">
        <v>118</v>
      </c>
      <c r="E57" s="3"/>
      <c r="F57" s="3"/>
      <c r="G57" s="14"/>
    </row>
    <row r="58" spans="1:7" ht="18" customHeight="1">
      <c r="A58" s="3"/>
      <c r="B58" s="15"/>
      <c r="C58" s="50" t="s">
        <v>52</v>
      </c>
      <c r="D58" s="16"/>
      <c r="E58" s="16"/>
      <c r="F58" s="16"/>
      <c r="G58" s="74">
        <v>1</v>
      </c>
    </row>
    <row r="59" spans="1:7" ht="18" customHeight="1">
      <c r="A59" s="3"/>
      <c r="B59" s="6"/>
      <c r="C59" s="45"/>
      <c r="D59" s="3"/>
      <c r="E59" s="3"/>
      <c r="F59" s="3"/>
      <c r="G59" s="14"/>
    </row>
    <row r="60" spans="1:7" ht="18" customHeight="1">
      <c r="A60" s="3"/>
      <c r="B60" s="6"/>
      <c r="C60" s="44" t="s">
        <v>53</v>
      </c>
      <c r="D60" s="3"/>
      <c r="E60" s="3"/>
      <c r="F60" s="3"/>
      <c r="G60" s="14"/>
    </row>
    <row r="61" spans="1:7" ht="27.6" customHeight="1">
      <c r="A61" s="3"/>
      <c r="B61" s="6">
        <v>29</v>
      </c>
      <c r="C61" s="45" t="s">
        <v>54</v>
      </c>
      <c r="D61" s="3" t="s">
        <v>118</v>
      </c>
      <c r="E61" s="3"/>
      <c r="F61" s="3"/>
      <c r="G61" s="14"/>
    </row>
    <row r="62" spans="1:7" ht="18" customHeight="1">
      <c r="A62" s="3"/>
      <c r="B62" s="6">
        <v>30</v>
      </c>
      <c r="C62" s="45" t="s">
        <v>55</v>
      </c>
      <c r="D62" s="3"/>
      <c r="E62" s="3" t="s">
        <v>118</v>
      </c>
      <c r="F62" s="3"/>
      <c r="G62" s="14"/>
    </row>
    <row r="63" spans="1:7" ht="18" customHeight="1">
      <c r="A63" s="3"/>
      <c r="B63" s="15"/>
      <c r="C63" s="50" t="s">
        <v>56</v>
      </c>
      <c r="D63" s="16"/>
      <c r="E63" s="16"/>
      <c r="F63" s="16"/>
      <c r="G63" s="74">
        <v>2</v>
      </c>
    </row>
    <row r="64" spans="1:7" ht="18" customHeight="1">
      <c r="A64" s="3"/>
      <c r="B64" s="6"/>
      <c r="C64" s="45"/>
      <c r="D64" s="3"/>
      <c r="E64" s="3"/>
      <c r="F64" s="3"/>
      <c r="G64" s="14"/>
    </row>
    <row r="65" spans="1:7" ht="18" customHeight="1">
      <c r="A65" s="3"/>
      <c r="B65" s="6"/>
      <c r="C65" s="44" t="s">
        <v>57</v>
      </c>
      <c r="D65" s="3"/>
      <c r="E65" s="3"/>
      <c r="F65" s="3"/>
      <c r="G65" s="14"/>
    </row>
    <row r="66" spans="1:7" ht="18" customHeight="1">
      <c r="A66" s="3"/>
      <c r="B66" s="6">
        <v>31</v>
      </c>
      <c r="C66" s="51" t="s">
        <v>58</v>
      </c>
      <c r="D66" s="3" t="s">
        <v>118</v>
      </c>
      <c r="E66" s="3"/>
      <c r="F66" s="3"/>
      <c r="G66" s="14"/>
    </row>
    <row r="67" spans="1:7" ht="18" customHeight="1">
      <c r="A67" s="3"/>
      <c r="B67" s="6">
        <v>32</v>
      </c>
      <c r="C67" s="45" t="s">
        <v>59</v>
      </c>
      <c r="D67" s="3" t="s">
        <v>118</v>
      </c>
      <c r="E67" s="3"/>
      <c r="F67" s="3"/>
      <c r="G67" s="14"/>
    </row>
    <row r="68" spans="1:7" ht="18" customHeight="1">
      <c r="A68" s="3"/>
      <c r="B68" s="6">
        <v>33</v>
      </c>
      <c r="C68" s="45" t="s">
        <v>60</v>
      </c>
      <c r="D68" s="3" t="s">
        <v>118</v>
      </c>
      <c r="E68" s="3"/>
      <c r="F68" s="3"/>
      <c r="G68" s="14"/>
    </row>
    <row r="69" spans="1:7" ht="18" customHeight="1">
      <c r="A69" s="3"/>
      <c r="B69" s="15"/>
      <c r="C69" s="50" t="s">
        <v>61</v>
      </c>
      <c r="D69" s="16"/>
      <c r="E69" s="16"/>
      <c r="F69" s="16"/>
      <c r="G69" s="74">
        <v>5</v>
      </c>
    </row>
    <row r="70" spans="1:7" ht="18" customHeight="1">
      <c r="A70" s="3"/>
      <c r="B70" s="6"/>
      <c r="C70" s="45"/>
      <c r="D70" s="3"/>
      <c r="E70" s="3"/>
      <c r="F70" s="3"/>
      <c r="G70" s="14"/>
    </row>
    <row r="71" spans="1:7" ht="18" customHeight="1">
      <c r="A71" s="3"/>
      <c r="B71" s="17"/>
      <c r="C71" s="52" t="s">
        <v>62</v>
      </c>
      <c r="D71" s="18"/>
      <c r="E71" s="18"/>
      <c r="F71" s="18"/>
      <c r="G71" s="75">
        <f>G30+G36+G45+G53+G58+G63+G69</f>
        <v>20.53846153846154</v>
      </c>
    </row>
    <row r="72" spans="1:7" ht="18" customHeight="1">
      <c r="A72" s="3"/>
      <c r="B72" s="17"/>
      <c r="C72" s="52" t="s">
        <v>121</v>
      </c>
      <c r="D72" s="18"/>
      <c r="E72" s="18"/>
      <c r="F72" s="18"/>
      <c r="G72" s="77">
        <f>(G71-7)/(35-7)*10</f>
        <v>4.8351648351648358</v>
      </c>
    </row>
    <row r="73" spans="1:7">
      <c r="C73" s="46"/>
    </row>
    <row r="74" spans="1:7">
      <c r="B74" s="28"/>
      <c r="C74" s="53" t="s">
        <v>76</v>
      </c>
      <c r="D74" s="28"/>
      <c r="E74" s="28"/>
      <c r="F74" s="28"/>
    </row>
  </sheetData>
  <mergeCells count="7">
    <mergeCell ref="D7:G7"/>
    <mergeCell ref="D1:G1"/>
    <mergeCell ref="D2:G2"/>
    <mergeCell ref="D3:G3"/>
    <mergeCell ref="D4:G4"/>
    <mergeCell ref="D5:G5"/>
    <mergeCell ref="D6:G6"/>
  </mergeCells>
  <dataValidations count="1">
    <dataValidation type="list" allowBlank="1" showInputMessage="1" showErrorMessage="1" sqref="D5:G5">
      <formula1>$D$8:$E$8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'[3]data for drop down list'!#REF!</xm:f>
          </x14:formula1>
          <xm:sqref>D1:G1</xm:sqref>
        </x14:dataValidation>
        <x14:dataValidation type="list" allowBlank="1" showInputMessage="1" showErrorMessage="1">
          <x14:formula1>
            <xm:f>'[3]data for drop down list'!#REF!</xm:f>
          </x14:formula1>
          <xm:sqref>D2:G2</xm:sqref>
        </x14:dataValidation>
      </x14:dataValidations>
    </ext>
  </extLst>
</worksheet>
</file>

<file path=xl/worksheets/sheet42.xml><?xml version="1.0" encoding="utf-8"?>
<worksheet xmlns="http://schemas.openxmlformats.org/spreadsheetml/2006/main" xmlns:r="http://schemas.openxmlformats.org/officeDocument/2006/relationships">
  <dimension ref="A1:G74"/>
  <sheetViews>
    <sheetView topLeftCell="A55" zoomScaleNormal="100" workbookViewId="0">
      <selection activeCell="F54" sqref="F54"/>
    </sheetView>
  </sheetViews>
  <sheetFormatPr baseColWidth="10" defaultColWidth="9.109375" defaultRowHeight="14.4"/>
  <cols>
    <col min="1" max="1" width="13.109375" style="66" customWidth="1"/>
    <col min="2" max="2" width="9.109375" style="66"/>
    <col min="3" max="3" width="111.33203125" style="66" customWidth="1"/>
    <col min="4" max="16384" width="9.109375" style="66"/>
  </cols>
  <sheetData>
    <row r="1" spans="1:7" ht="18" customHeight="1">
      <c r="A1" s="1"/>
      <c r="B1" s="2"/>
      <c r="C1" s="54" t="s">
        <v>0</v>
      </c>
      <c r="D1" s="189" t="s">
        <v>106</v>
      </c>
      <c r="E1" s="190"/>
      <c r="F1" s="190"/>
      <c r="G1" s="191"/>
    </row>
    <row r="2" spans="1:7" ht="18" customHeight="1">
      <c r="A2" s="1"/>
      <c r="B2" s="2"/>
      <c r="C2" s="54" t="s">
        <v>78</v>
      </c>
      <c r="D2" s="189" t="s">
        <v>107</v>
      </c>
      <c r="E2" s="192"/>
      <c r="F2" s="192"/>
      <c r="G2" s="193"/>
    </row>
    <row r="3" spans="1:7" ht="18" customHeight="1">
      <c r="A3" s="3"/>
      <c r="B3" s="4"/>
      <c r="C3" s="54" t="s">
        <v>64</v>
      </c>
      <c r="D3" s="194" t="s">
        <v>266</v>
      </c>
      <c r="E3" s="194"/>
      <c r="F3" s="194"/>
      <c r="G3" s="194"/>
    </row>
    <row r="4" spans="1:7" ht="18" customHeight="1">
      <c r="A4" s="7"/>
      <c r="B4" s="8"/>
      <c r="C4" s="54" t="s">
        <v>82</v>
      </c>
      <c r="D4" s="189" t="s">
        <v>267</v>
      </c>
      <c r="E4" s="195"/>
      <c r="F4" s="195"/>
      <c r="G4" s="196"/>
    </row>
    <row r="5" spans="1:7" ht="18" customHeight="1">
      <c r="A5" s="7"/>
      <c r="B5" s="9"/>
      <c r="C5" s="54" t="s">
        <v>92</v>
      </c>
      <c r="D5" s="197" t="s">
        <v>88</v>
      </c>
      <c r="E5" s="198"/>
      <c r="F5" s="198"/>
      <c r="G5" s="199"/>
    </row>
    <row r="6" spans="1:7" ht="20.399999999999999" customHeight="1">
      <c r="A6" s="7"/>
      <c r="B6" s="9"/>
      <c r="C6" s="54" t="s">
        <v>65</v>
      </c>
      <c r="D6" s="203" t="s">
        <v>130</v>
      </c>
      <c r="E6" s="204"/>
      <c r="F6" s="204"/>
      <c r="G6" s="205"/>
    </row>
    <row r="7" spans="1:7" ht="18" customHeight="1">
      <c r="A7" s="7"/>
      <c r="B7" s="9"/>
      <c r="C7" s="54" t="s">
        <v>63</v>
      </c>
      <c r="D7" s="186" t="s">
        <v>268</v>
      </c>
      <c r="E7" s="187"/>
      <c r="F7" s="187"/>
      <c r="G7" s="188"/>
    </row>
    <row r="8" spans="1:7" ht="18" customHeight="1">
      <c r="A8" s="3"/>
      <c r="B8" s="4"/>
      <c r="C8" s="45"/>
      <c r="D8" s="10" t="s">
        <v>88</v>
      </c>
      <c r="E8" s="10" t="s">
        <v>1</v>
      </c>
      <c r="F8" s="10" t="s">
        <v>2</v>
      </c>
      <c r="G8" s="65" t="s">
        <v>3</v>
      </c>
    </row>
    <row r="9" spans="1:7" ht="18" customHeight="1">
      <c r="A9" s="3" t="s">
        <v>79</v>
      </c>
      <c r="B9" s="4"/>
      <c r="C9" s="44"/>
      <c r="D9" s="4"/>
      <c r="E9" s="4"/>
      <c r="F9" s="4"/>
      <c r="G9" s="5"/>
    </row>
    <row r="10" spans="1:7" ht="18" customHeight="1">
      <c r="A10" s="31" t="s">
        <v>81</v>
      </c>
      <c r="B10" s="4"/>
      <c r="C10" s="43" t="s">
        <v>80</v>
      </c>
      <c r="D10" s="4"/>
      <c r="E10" s="4"/>
      <c r="F10" s="4"/>
      <c r="G10" s="5"/>
    </row>
    <row r="11" spans="1:7" ht="18" customHeight="1">
      <c r="A11" s="31"/>
      <c r="B11" s="4"/>
      <c r="C11" s="64" t="s">
        <v>87</v>
      </c>
      <c r="D11" s="4"/>
      <c r="E11" s="4"/>
      <c r="F11" s="4"/>
      <c r="G11" s="5"/>
    </row>
    <row r="12" spans="1:7" ht="18" customHeight="1">
      <c r="A12" s="3" t="s">
        <v>5</v>
      </c>
      <c r="B12" s="4">
        <v>1</v>
      </c>
      <c r="C12" s="51" t="s">
        <v>6</v>
      </c>
      <c r="D12" s="118" t="s">
        <v>118</v>
      </c>
      <c r="E12" s="119"/>
      <c r="F12" s="119"/>
      <c r="G12" s="5"/>
    </row>
    <row r="13" spans="1:7" ht="18" customHeight="1">
      <c r="A13" s="3" t="s">
        <v>7</v>
      </c>
      <c r="B13" s="4">
        <v>2</v>
      </c>
      <c r="C13" s="51" t="s">
        <v>8</v>
      </c>
      <c r="D13" s="120"/>
      <c r="E13" s="121" t="s">
        <v>118</v>
      </c>
      <c r="F13" s="119"/>
      <c r="G13" s="5"/>
    </row>
    <row r="14" spans="1:7" ht="18" customHeight="1">
      <c r="A14" s="3" t="s">
        <v>9</v>
      </c>
      <c r="B14" s="4">
        <v>3</v>
      </c>
      <c r="C14" s="51" t="s">
        <v>10</v>
      </c>
      <c r="D14" s="122"/>
      <c r="E14" s="123" t="s">
        <v>118</v>
      </c>
      <c r="F14" s="123"/>
      <c r="G14" s="5"/>
    </row>
    <row r="15" spans="1:7" ht="18" customHeight="1">
      <c r="A15" s="3"/>
      <c r="B15" s="4">
        <v>4</v>
      </c>
      <c r="C15" s="51" t="s">
        <v>83</v>
      </c>
      <c r="D15" s="118" t="s">
        <v>118</v>
      </c>
      <c r="E15" s="119"/>
      <c r="F15" s="119"/>
      <c r="G15" s="5"/>
    </row>
    <row r="16" spans="1:7" ht="18" customHeight="1">
      <c r="A16" s="3" t="s">
        <v>11</v>
      </c>
      <c r="B16" s="4">
        <v>5</v>
      </c>
      <c r="C16" s="51" t="s">
        <v>84</v>
      </c>
      <c r="D16" s="119"/>
      <c r="E16" s="118" t="s">
        <v>118</v>
      </c>
      <c r="F16" s="118"/>
      <c r="G16" s="5"/>
    </row>
    <row r="17" spans="1:7" ht="18" customHeight="1">
      <c r="A17" s="3" t="s">
        <v>12</v>
      </c>
      <c r="B17" s="4">
        <v>6</v>
      </c>
      <c r="C17" s="51" t="s">
        <v>13</v>
      </c>
      <c r="D17" s="119"/>
      <c r="E17" s="118" t="s">
        <v>118</v>
      </c>
      <c r="F17" s="119"/>
      <c r="G17" s="5"/>
    </row>
    <row r="18" spans="1:7" ht="18" customHeight="1">
      <c r="A18" s="3" t="s">
        <v>14</v>
      </c>
      <c r="B18" s="4">
        <v>7</v>
      </c>
      <c r="C18" s="51" t="s">
        <v>85</v>
      </c>
      <c r="D18" s="119"/>
      <c r="E18" s="118" t="s">
        <v>118</v>
      </c>
      <c r="F18" s="118"/>
      <c r="G18" s="5"/>
    </row>
    <row r="19" spans="1:7" ht="18" customHeight="1">
      <c r="A19" s="3" t="s">
        <v>15</v>
      </c>
      <c r="B19" s="4">
        <v>8</v>
      </c>
      <c r="C19" s="51" t="s">
        <v>16</v>
      </c>
      <c r="D19" s="119"/>
      <c r="E19" s="118" t="s">
        <v>118</v>
      </c>
      <c r="F19" s="119"/>
      <c r="G19" s="5"/>
    </row>
    <row r="20" spans="1:7" ht="18" customHeight="1">
      <c r="A20" s="3" t="s">
        <v>17</v>
      </c>
      <c r="B20" s="4">
        <v>9</v>
      </c>
      <c r="C20" s="51" t="s">
        <v>18</v>
      </c>
      <c r="D20" s="119"/>
      <c r="E20" s="118" t="s">
        <v>118</v>
      </c>
      <c r="F20" s="119"/>
      <c r="G20" s="5"/>
    </row>
    <row r="21" spans="1:7" ht="18" customHeight="1">
      <c r="A21" s="3" t="s">
        <v>19</v>
      </c>
      <c r="B21" s="4">
        <v>10</v>
      </c>
      <c r="C21" s="51" t="s">
        <v>20</v>
      </c>
      <c r="D21" s="119"/>
      <c r="E21" s="118" t="s">
        <v>118</v>
      </c>
      <c r="F21" s="11"/>
      <c r="G21" s="5"/>
    </row>
    <row r="22" spans="1:7" ht="18" customHeight="1">
      <c r="A22" s="3"/>
      <c r="B22" s="4">
        <v>11</v>
      </c>
      <c r="C22" s="51" t="s">
        <v>86</v>
      </c>
      <c r="D22" s="119"/>
      <c r="E22" s="118" t="s">
        <v>118</v>
      </c>
      <c r="F22" s="11"/>
      <c r="G22" s="5"/>
    </row>
    <row r="23" spans="1:7" ht="18" customHeight="1">
      <c r="A23" s="3"/>
      <c r="B23" s="4">
        <v>12</v>
      </c>
      <c r="C23" s="51" t="s">
        <v>21</v>
      </c>
      <c r="D23" s="124" t="s">
        <v>118</v>
      </c>
      <c r="E23" s="119"/>
      <c r="F23" s="11"/>
      <c r="G23" s="5"/>
    </row>
    <row r="24" spans="1:7" ht="18" customHeight="1">
      <c r="A24" s="3"/>
      <c r="B24" s="4"/>
      <c r="C24" s="64" t="s">
        <v>22</v>
      </c>
      <c r="D24" s="11"/>
      <c r="E24" s="11"/>
      <c r="F24" s="11"/>
      <c r="G24" s="5"/>
    </row>
    <row r="25" spans="1:7" ht="18" customHeight="1">
      <c r="A25" s="3"/>
      <c r="B25" s="4">
        <v>13</v>
      </c>
      <c r="C25" s="51" t="s">
        <v>23</v>
      </c>
      <c r="D25" s="11" t="s">
        <v>118</v>
      </c>
      <c r="E25" s="11"/>
      <c r="F25" s="11"/>
      <c r="G25" s="5"/>
    </row>
    <row r="26" spans="1:7" ht="18" customHeight="1">
      <c r="A26" s="3"/>
      <c r="B26" s="4">
        <v>14</v>
      </c>
      <c r="C26" s="51" t="s">
        <v>24</v>
      </c>
      <c r="D26" s="11"/>
      <c r="E26" s="11"/>
      <c r="F26" s="11" t="s">
        <v>118</v>
      </c>
      <c r="G26" s="5"/>
    </row>
    <row r="27" spans="1:7" ht="18" customHeight="1">
      <c r="A27" s="3"/>
      <c r="B27" s="4">
        <v>15</v>
      </c>
      <c r="C27" s="51" t="s">
        <v>25</v>
      </c>
      <c r="D27" s="11"/>
      <c r="E27" s="11"/>
      <c r="F27" s="11" t="s">
        <v>118</v>
      </c>
      <c r="G27" s="5"/>
    </row>
    <row r="28" spans="1:7" ht="18" customHeight="1">
      <c r="A28" s="3" t="s">
        <v>26</v>
      </c>
      <c r="B28" s="4">
        <v>16</v>
      </c>
      <c r="C28" s="51" t="s">
        <v>27</v>
      </c>
      <c r="D28" s="11"/>
      <c r="E28" s="11"/>
      <c r="F28" s="11" t="s">
        <v>118</v>
      </c>
      <c r="G28" s="5"/>
    </row>
    <row r="29" spans="1:7" ht="18" customHeight="1">
      <c r="A29" s="3"/>
      <c r="B29" s="4">
        <v>17</v>
      </c>
      <c r="C29" s="51" t="s">
        <v>28</v>
      </c>
      <c r="D29" s="11"/>
      <c r="E29" s="11"/>
      <c r="F29" s="11" t="s">
        <v>118</v>
      </c>
      <c r="G29" s="5"/>
    </row>
    <row r="30" spans="1:7" ht="18" customHeight="1">
      <c r="A30" s="32"/>
      <c r="B30" s="33"/>
      <c r="C30" s="47" t="s">
        <v>120</v>
      </c>
      <c r="D30" s="34">
        <f>COUNTA(D12:D29)</f>
        <v>4</v>
      </c>
      <c r="E30" s="34">
        <f>COUNTA(E12:E29)</f>
        <v>9</v>
      </c>
      <c r="F30" s="34">
        <f t="shared" ref="F30" si="0">COUNTA(F12:F29)</f>
        <v>4</v>
      </c>
      <c r="G30" s="72">
        <f>D30/(D30+E30)*5</f>
        <v>1.5384615384615385</v>
      </c>
    </row>
    <row r="31" spans="1:7" ht="18" customHeight="1">
      <c r="A31" s="3"/>
      <c r="B31" s="6"/>
      <c r="C31" s="48"/>
      <c r="D31" s="3"/>
      <c r="E31" s="3"/>
      <c r="F31" s="3"/>
      <c r="G31" s="14"/>
    </row>
    <row r="32" spans="1:7" ht="18" customHeight="1">
      <c r="A32" s="3"/>
      <c r="B32" s="6"/>
      <c r="C32" s="44" t="s">
        <v>29</v>
      </c>
      <c r="D32" s="3"/>
      <c r="E32" s="3"/>
      <c r="F32" s="3"/>
      <c r="G32" s="14"/>
    </row>
    <row r="33" spans="1:7" ht="18" customHeight="1">
      <c r="A33" s="3"/>
      <c r="B33" s="6">
        <v>13</v>
      </c>
      <c r="C33" s="45" t="s">
        <v>30</v>
      </c>
      <c r="D33" s="3" t="s">
        <v>118</v>
      </c>
      <c r="E33" s="3"/>
      <c r="F33" s="3"/>
      <c r="G33" s="14"/>
    </row>
    <row r="34" spans="1:7" ht="18" customHeight="1">
      <c r="A34" s="3"/>
      <c r="B34" s="6">
        <v>14</v>
      </c>
      <c r="C34" s="45" t="s">
        <v>31</v>
      </c>
      <c r="D34" s="3" t="s">
        <v>118</v>
      </c>
      <c r="E34" s="3"/>
      <c r="F34" s="3"/>
      <c r="G34" s="14"/>
    </row>
    <row r="35" spans="1:7" ht="18" customHeight="1">
      <c r="A35" s="3"/>
      <c r="B35" s="6">
        <v>15</v>
      </c>
      <c r="C35" s="45" t="s">
        <v>32</v>
      </c>
      <c r="D35" s="3" t="s">
        <v>118</v>
      </c>
      <c r="E35" s="3"/>
      <c r="F35" s="3"/>
      <c r="G35" s="14"/>
    </row>
    <row r="36" spans="1:7" ht="18" customHeight="1">
      <c r="A36" s="3"/>
      <c r="B36" s="12"/>
      <c r="C36" s="49" t="s">
        <v>33</v>
      </c>
      <c r="D36" s="13"/>
      <c r="E36" s="13"/>
      <c r="F36" s="13"/>
      <c r="G36" s="73">
        <v>5</v>
      </c>
    </row>
    <row r="37" spans="1:7" ht="18" customHeight="1">
      <c r="A37" s="3"/>
      <c r="B37" s="6"/>
      <c r="C37" s="48"/>
      <c r="D37" s="3"/>
      <c r="E37" s="3"/>
      <c r="F37" s="3"/>
      <c r="G37" s="14"/>
    </row>
    <row r="38" spans="1:7" ht="18" customHeight="1">
      <c r="A38" s="3"/>
      <c r="B38" s="6"/>
      <c r="C38" s="44" t="s">
        <v>34</v>
      </c>
      <c r="D38" s="3"/>
      <c r="E38" s="3"/>
      <c r="F38" s="3"/>
      <c r="G38" s="14"/>
    </row>
    <row r="39" spans="1:7" ht="18" customHeight="1">
      <c r="A39" s="3"/>
      <c r="B39" s="6">
        <v>16</v>
      </c>
      <c r="C39" s="45" t="s">
        <v>35</v>
      </c>
      <c r="D39" s="70"/>
      <c r="E39" s="70" t="s">
        <v>118</v>
      </c>
      <c r="F39" s="70"/>
      <c r="G39" s="14"/>
    </row>
    <row r="40" spans="1:7" ht="18" customHeight="1">
      <c r="A40" s="3"/>
      <c r="B40" s="6">
        <v>17</v>
      </c>
      <c r="C40" s="45" t="s">
        <v>36</v>
      </c>
      <c r="D40" s="70" t="s">
        <v>118</v>
      </c>
      <c r="E40" s="70"/>
      <c r="F40" s="70"/>
      <c r="G40" s="14"/>
    </row>
    <row r="41" spans="1:7" ht="18" customHeight="1">
      <c r="A41" s="3"/>
      <c r="B41" s="6">
        <v>18</v>
      </c>
      <c r="C41" s="45" t="s">
        <v>37</v>
      </c>
      <c r="D41" s="70"/>
      <c r="E41" s="71" t="s">
        <v>118</v>
      </c>
      <c r="F41" s="70"/>
      <c r="G41" s="14"/>
    </row>
    <row r="42" spans="1:7" ht="18" customHeight="1">
      <c r="A42" s="3"/>
      <c r="B42" s="6">
        <v>19</v>
      </c>
      <c r="C42" s="45" t="s">
        <v>38</v>
      </c>
      <c r="D42" s="70"/>
      <c r="E42" s="71" t="s">
        <v>118</v>
      </c>
      <c r="F42" s="70"/>
      <c r="G42" s="14"/>
    </row>
    <row r="43" spans="1:7" ht="18" customHeight="1">
      <c r="A43" s="3"/>
      <c r="B43" s="6">
        <v>20</v>
      </c>
      <c r="C43" s="45" t="s">
        <v>39</v>
      </c>
      <c r="D43" s="70"/>
      <c r="E43" s="71" t="s">
        <v>118</v>
      </c>
      <c r="F43" s="70"/>
      <c r="G43" s="14"/>
    </row>
    <row r="44" spans="1:7" ht="34.200000000000003" customHeight="1">
      <c r="A44" s="3"/>
      <c r="B44" s="6">
        <v>21</v>
      </c>
      <c r="C44" s="45" t="s">
        <v>40</v>
      </c>
      <c r="D44" s="70"/>
      <c r="E44" s="71"/>
      <c r="F44" s="70" t="s">
        <v>118</v>
      </c>
      <c r="G44" s="14"/>
    </row>
    <row r="45" spans="1:7" ht="18" customHeight="1">
      <c r="A45" s="3"/>
      <c r="B45" s="12"/>
      <c r="C45" s="49" t="s">
        <v>41</v>
      </c>
      <c r="D45" s="13"/>
      <c r="E45" s="13"/>
      <c r="F45" s="13"/>
      <c r="G45" s="73">
        <v>1</v>
      </c>
    </row>
    <row r="46" spans="1:7" ht="18" customHeight="1">
      <c r="A46" s="3"/>
      <c r="B46" s="6"/>
      <c r="C46" s="48"/>
      <c r="D46" s="3"/>
      <c r="E46" s="3"/>
      <c r="F46" s="3"/>
      <c r="G46" s="14"/>
    </row>
    <row r="47" spans="1:7" ht="18" customHeight="1">
      <c r="A47" s="3"/>
      <c r="B47" s="6"/>
      <c r="C47" s="44" t="s">
        <v>42</v>
      </c>
      <c r="D47" s="104"/>
      <c r="E47" s="104"/>
      <c r="F47" s="104"/>
      <c r="G47" s="14"/>
    </row>
    <row r="48" spans="1:7" ht="18" customHeight="1">
      <c r="A48" s="3"/>
      <c r="B48" s="6">
        <v>22</v>
      </c>
      <c r="C48" s="45" t="s">
        <v>43</v>
      </c>
      <c r="D48" s="104" t="s">
        <v>118</v>
      </c>
      <c r="E48" s="104"/>
      <c r="F48" s="104"/>
      <c r="G48" s="14"/>
    </row>
    <row r="49" spans="1:7" ht="18" customHeight="1">
      <c r="A49" s="3"/>
      <c r="B49" s="6">
        <v>23</v>
      </c>
      <c r="C49" s="45" t="s">
        <v>44</v>
      </c>
      <c r="D49" s="104"/>
      <c r="E49" s="104"/>
      <c r="F49" s="104"/>
      <c r="G49" s="14"/>
    </row>
    <row r="50" spans="1:7" ht="18" customHeight="1">
      <c r="A50" s="3"/>
      <c r="B50" s="6">
        <v>24</v>
      </c>
      <c r="C50" s="45" t="s">
        <v>45</v>
      </c>
      <c r="D50" s="104"/>
      <c r="E50" s="104"/>
      <c r="F50" s="104"/>
      <c r="G50" s="14"/>
    </row>
    <row r="51" spans="1:7" ht="18" customHeight="1">
      <c r="A51" s="3"/>
      <c r="B51" s="6">
        <v>25</v>
      </c>
      <c r="C51" s="45" t="s">
        <v>46</v>
      </c>
      <c r="D51" s="105"/>
      <c r="E51" s="104"/>
      <c r="F51" s="104"/>
      <c r="G51" s="14"/>
    </row>
    <row r="52" spans="1:7" ht="18" customHeight="1">
      <c r="A52" s="3"/>
      <c r="B52" s="6">
        <v>26</v>
      </c>
      <c r="C52" s="45" t="s">
        <v>47</v>
      </c>
      <c r="D52" s="104"/>
      <c r="E52" s="104"/>
      <c r="F52" s="104"/>
      <c r="G52" s="14"/>
    </row>
    <row r="53" spans="1:7" ht="18" customHeight="1">
      <c r="A53" s="3"/>
      <c r="B53" s="15"/>
      <c r="C53" s="50" t="s">
        <v>48</v>
      </c>
      <c r="D53" s="16"/>
      <c r="E53" s="16"/>
      <c r="F53" s="16"/>
      <c r="G53" s="74">
        <v>1</v>
      </c>
    </row>
    <row r="54" spans="1:7" ht="18" customHeight="1">
      <c r="A54" s="3"/>
      <c r="B54" s="6"/>
      <c r="C54" s="45"/>
      <c r="D54" s="3"/>
      <c r="E54" s="3"/>
      <c r="F54" s="3"/>
      <c r="G54" s="14"/>
    </row>
    <row r="55" spans="1:7" ht="18" customHeight="1">
      <c r="A55" s="3"/>
      <c r="B55" s="6"/>
      <c r="C55" s="44" t="s">
        <v>49</v>
      </c>
      <c r="D55" s="3"/>
      <c r="E55" s="3"/>
      <c r="F55" s="3"/>
      <c r="G55" s="14"/>
    </row>
    <row r="56" spans="1:7" ht="18" customHeight="1">
      <c r="A56" s="3"/>
      <c r="B56" s="6">
        <v>27</v>
      </c>
      <c r="C56" s="45" t="s">
        <v>50</v>
      </c>
      <c r="D56" s="6"/>
      <c r="E56" s="3" t="s">
        <v>118</v>
      </c>
      <c r="F56" s="3"/>
      <c r="G56" s="14"/>
    </row>
    <row r="57" spans="1:7" ht="18" customHeight="1">
      <c r="A57" s="3"/>
      <c r="B57" s="6">
        <v>28</v>
      </c>
      <c r="C57" s="51" t="s">
        <v>51</v>
      </c>
      <c r="D57" s="3" t="s">
        <v>118</v>
      </c>
      <c r="E57" s="3"/>
      <c r="F57" s="3"/>
      <c r="G57" s="14"/>
    </row>
    <row r="58" spans="1:7" ht="18" customHeight="1">
      <c r="A58" s="3"/>
      <c r="B58" s="15"/>
      <c r="C58" s="50" t="s">
        <v>52</v>
      </c>
      <c r="D58" s="16"/>
      <c r="E58" s="16"/>
      <c r="F58" s="16"/>
      <c r="G58" s="74">
        <v>1</v>
      </c>
    </row>
    <row r="59" spans="1:7" ht="18" customHeight="1">
      <c r="A59" s="3"/>
      <c r="B59" s="6"/>
      <c r="C59" s="45"/>
      <c r="D59" s="3"/>
      <c r="E59" s="3"/>
      <c r="F59" s="3"/>
      <c r="G59" s="14"/>
    </row>
    <row r="60" spans="1:7" ht="18" customHeight="1">
      <c r="A60" s="3"/>
      <c r="B60" s="6"/>
      <c r="C60" s="44" t="s">
        <v>53</v>
      </c>
      <c r="D60" s="3"/>
      <c r="E60" s="3"/>
      <c r="F60" s="3"/>
      <c r="G60" s="14"/>
    </row>
    <row r="61" spans="1:7" ht="27.6" customHeight="1">
      <c r="A61" s="3"/>
      <c r="B61" s="6">
        <v>29</v>
      </c>
      <c r="C61" s="45" t="s">
        <v>54</v>
      </c>
      <c r="D61" s="3" t="s">
        <v>118</v>
      </c>
      <c r="E61" s="3"/>
      <c r="F61" s="3"/>
      <c r="G61" s="14"/>
    </row>
    <row r="62" spans="1:7" ht="18" customHeight="1">
      <c r="A62" s="3"/>
      <c r="B62" s="6">
        <v>30</v>
      </c>
      <c r="C62" s="45" t="s">
        <v>55</v>
      </c>
      <c r="D62" s="3"/>
      <c r="E62" s="3" t="s">
        <v>118</v>
      </c>
      <c r="F62" s="3"/>
      <c r="G62" s="14"/>
    </row>
    <row r="63" spans="1:7" ht="18" customHeight="1">
      <c r="A63" s="3"/>
      <c r="B63" s="15"/>
      <c r="C63" s="50" t="s">
        <v>56</v>
      </c>
      <c r="D63" s="16"/>
      <c r="E63" s="16"/>
      <c r="F63" s="16"/>
      <c r="G63" s="74">
        <v>2</v>
      </c>
    </row>
    <row r="64" spans="1:7" ht="18" customHeight="1">
      <c r="A64" s="3"/>
      <c r="B64" s="6"/>
      <c r="C64" s="45"/>
      <c r="D64" s="3"/>
      <c r="E64" s="3"/>
      <c r="F64" s="3"/>
      <c r="G64" s="14"/>
    </row>
    <row r="65" spans="1:7" ht="18" customHeight="1">
      <c r="A65" s="3"/>
      <c r="B65" s="6"/>
      <c r="C65" s="44" t="s">
        <v>57</v>
      </c>
      <c r="D65" s="3"/>
      <c r="E65" s="3"/>
      <c r="F65" s="3"/>
      <c r="G65" s="14"/>
    </row>
    <row r="66" spans="1:7" ht="18" customHeight="1">
      <c r="A66" s="3"/>
      <c r="B66" s="6">
        <v>31</v>
      </c>
      <c r="C66" s="51" t="s">
        <v>58</v>
      </c>
      <c r="D66" s="3" t="s">
        <v>118</v>
      </c>
      <c r="E66" s="3"/>
      <c r="F66" s="3"/>
      <c r="G66" s="14"/>
    </row>
    <row r="67" spans="1:7" ht="18" customHeight="1">
      <c r="A67" s="3"/>
      <c r="B67" s="6">
        <v>32</v>
      </c>
      <c r="C67" s="45" t="s">
        <v>59</v>
      </c>
      <c r="D67" s="3" t="s">
        <v>118</v>
      </c>
      <c r="E67" s="3"/>
      <c r="F67" s="3"/>
      <c r="G67" s="14"/>
    </row>
    <row r="68" spans="1:7" ht="18" customHeight="1">
      <c r="A68" s="3"/>
      <c r="B68" s="6">
        <v>33</v>
      </c>
      <c r="C68" s="45" t="s">
        <v>60</v>
      </c>
      <c r="D68" s="3" t="s">
        <v>118</v>
      </c>
      <c r="E68" s="3"/>
      <c r="F68" s="3"/>
      <c r="G68" s="14"/>
    </row>
    <row r="69" spans="1:7" ht="18" customHeight="1">
      <c r="A69" s="3"/>
      <c r="B69" s="15"/>
      <c r="C69" s="50" t="s">
        <v>61</v>
      </c>
      <c r="D69" s="16"/>
      <c r="E69" s="16"/>
      <c r="F69" s="16"/>
      <c r="G69" s="74">
        <v>5</v>
      </c>
    </row>
    <row r="70" spans="1:7" ht="18" customHeight="1">
      <c r="A70" s="3"/>
      <c r="B70" s="6"/>
      <c r="C70" s="45"/>
      <c r="D70" s="3"/>
      <c r="E70" s="3"/>
      <c r="F70" s="3"/>
      <c r="G70" s="14"/>
    </row>
    <row r="71" spans="1:7" ht="18" customHeight="1">
      <c r="A71" s="3"/>
      <c r="B71" s="17"/>
      <c r="C71" s="52" t="s">
        <v>62</v>
      </c>
      <c r="D71" s="18"/>
      <c r="E71" s="18"/>
      <c r="F71" s="18"/>
      <c r="G71" s="75">
        <f>G30+G36+G45+G53+G58+G63+G69</f>
        <v>16.53846153846154</v>
      </c>
    </row>
    <row r="72" spans="1:7" ht="18" customHeight="1">
      <c r="A72" s="3"/>
      <c r="B72" s="17"/>
      <c r="C72" s="52" t="s">
        <v>121</v>
      </c>
      <c r="D72" s="18"/>
      <c r="E72" s="18"/>
      <c r="F72" s="18"/>
      <c r="G72" s="77">
        <f>(G71-7)/(35-7)*10</f>
        <v>3.4065934065934074</v>
      </c>
    </row>
    <row r="73" spans="1:7">
      <c r="C73" s="46"/>
    </row>
    <row r="74" spans="1:7">
      <c r="B74" s="28"/>
      <c r="C74" s="53" t="s">
        <v>76</v>
      </c>
      <c r="D74" s="28"/>
      <c r="E74" s="28"/>
      <c r="F74" s="28"/>
    </row>
  </sheetData>
  <mergeCells count="7">
    <mergeCell ref="D7:G7"/>
    <mergeCell ref="D1:G1"/>
    <mergeCell ref="D2:G2"/>
    <mergeCell ref="D3:G3"/>
    <mergeCell ref="D4:G4"/>
    <mergeCell ref="D5:G5"/>
    <mergeCell ref="D6:G6"/>
  </mergeCells>
  <dataValidations count="1">
    <dataValidation type="list" allowBlank="1" showInputMessage="1" showErrorMessage="1" sqref="D5:G5">
      <formula1>$D$8:$E$8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'[3]data for drop down list'!#REF!</xm:f>
          </x14:formula1>
          <xm:sqref>D2:G2</xm:sqref>
        </x14:dataValidation>
        <x14:dataValidation type="list" allowBlank="1" showInputMessage="1" showErrorMessage="1">
          <x14:formula1>
            <xm:f>'[3]data for drop down list'!#REF!</xm:f>
          </x14:formula1>
          <xm:sqref>D1:G1</xm:sqref>
        </x14:dataValidation>
      </x14:dataValidations>
    </ext>
  </extLst>
</worksheet>
</file>

<file path=xl/worksheets/sheet43.xml><?xml version="1.0" encoding="utf-8"?>
<worksheet xmlns="http://schemas.openxmlformats.org/spreadsheetml/2006/main" xmlns:r="http://schemas.openxmlformats.org/officeDocument/2006/relationships">
  <dimension ref="A1:G74"/>
  <sheetViews>
    <sheetView zoomScaleNormal="100" workbookViewId="0">
      <selection activeCell="F54" sqref="F54"/>
    </sheetView>
  </sheetViews>
  <sheetFormatPr baseColWidth="10" defaultColWidth="9.109375" defaultRowHeight="14.4"/>
  <cols>
    <col min="1" max="1" width="13.109375" style="66" customWidth="1"/>
    <col min="2" max="2" width="9.109375" style="66"/>
    <col min="3" max="3" width="111.33203125" style="66" customWidth="1"/>
    <col min="4" max="16384" width="9.109375" style="66"/>
  </cols>
  <sheetData>
    <row r="1" spans="1:7" ht="18" customHeight="1">
      <c r="A1" s="1"/>
      <c r="B1" s="2"/>
      <c r="C1" s="54" t="s">
        <v>0</v>
      </c>
      <c r="D1" s="189" t="s">
        <v>106</v>
      </c>
      <c r="E1" s="190"/>
      <c r="F1" s="190"/>
      <c r="G1" s="191"/>
    </row>
    <row r="2" spans="1:7" ht="18" customHeight="1">
      <c r="A2" s="1"/>
      <c r="B2" s="2"/>
      <c r="C2" s="54" t="s">
        <v>78</v>
      </c>
      <c r="D2" s="189" t="s">
        <v>107</v>
      </c>
      <c r="E2" s="192"/>
      <c r="F2" s="192"/>
      <c r="G2" s="193"/>
    </row>
    <row r="3" spans="1:7" ht="18" customHeight="1">
      <c r="A3" s="3"/>
      <c r="B3" s="4"/>
      <c r="C3" s="54" t="s">
        <v>64</v>
      </c>
      <c r="D3" s="194" t="s">
        <v>131</v>
      </c>
      <c r="E3" s="194"/>
      <c r="F3" s="194"/>
      <c r="G3" s="194"/>
    </row>
    <row r="4" spans="1:7" ht="18" customHeight="1">
      <c r="A4" s="7"/>
      <c r="B4" s="8"/>
      <c r="C4" s="54" t="s">
        <v>82</v>
      </c>
      <c r="D4" s="189" t="s">
        <v>132</v>
      </c>
      <c r="E4" s="195"/>
      <c r="F4" s="195"/>
      <c r="G4" s="196"/>
    </row>
    <row r="5" spans="1:7" ht="18" customHeight="1">
      <c r="A5" s="7"/>
      <c r="B5" s="9"/>
      <c r="C5" s="54" t="s">
        <v>92</v>
      </c>
      <c r="D5" s="197" t="s">
        <v>88</v>
      </c>
      <c r="E5" s="198"/>
      <c r="F5" s="198"/>
      <c r="G5" s="199"/>
    </row>
    <row r="6" spans="1:7" ht="20.399999999999999" customHeight="1">
      <c r="A6" s="7"/>
      <c r="B6" s="9"/>
      <c r="C6" s="54" t="s">
        <v>65</v>
      </c>
      <c r="D6" s="203" t="s">
        <v>130</v>
      </c>
      <c r="E6" s="204"/>
      <c r="F6" s="204"/>
      <c r="G6" s="205"/>
    </row>
    <row r="7" spans="1:7" ht="18" customHeight="1">
      <c r="A7" s="7"/>
      <c r="B7" s="9"/>
      <c r="C7" s="54" t="s">
        <v>63</v>
      </c>
      <c r="D7" s="186" t="s">
        <v>269</v>
      </c>
      <c r="E7" s="187"/>
      <c r="F7" s="187"/>
      <c r="G7" s="188"/>
    </row>
    <row r="8" spans="1:7" ht="18" customHeight="1">
      <c r="A8" s="3"/>
      <c r="B8" s="4"/>
      <c r="C8" s="45"/>
      <c r="D8" s="10" t="s">
        <v>88</v>
      </c>
      <c r="E8" s="10" t="s">
        <v>1</v>
      </c>
      <c r="F8" s="10" t="s">
        <v>2</v>
      </c>
      <c r="G8" s="65" t="s">
        <v>3</v>
      </c>
    </row>
    <row r="9" spans="1:7" ht="18" customHeight="1">
      <c r="A9" s="3" t="s">
        <v>79</v>
      </c>
      <c r="B9" s="4"/>
      <c r="C9" s="44"/>
      <c r="D9" s="4"/>
      <c r="E9" s="4"/>
      <c r="F9" s="4"/>
      <c r="G9" s="5"/>
    </row>
    <row r="10" spans="1:7" ht="18" customHeight="1">
      <c r="A10" s="31" t="s">
        <v>81</v>
      </c>
      <c r="B10" s="4"/>
      <c r="C10" s="43" t="s">
        <v>80</v>
      </c>
      <c r="D10" s="4"/>
      <c r="E10" s="4"/>
      <c r="F10" s="4"/>
      <c r="G10" s="5"/>
    </row>
    <row r="11" spans="1:7" ht="18" customHeight="1">
      <c r="A11" s="31"/>
      <c r="B11" s="4"/>
      <c r="C11" s="64" t="s">
        <v>87</v>
      </c>
      <c r="D11" s="4"/>
      <c r="E11" s="4"/>
      <c r="F11" s="4"/>
      <c r="G11" s="5"/>
    </row>
    <row r="12" spans="1:7" ht="18" customHeight="1">
      <c r="A12" s="3" t="s">
        <v>5</v>
      </c>
      <c r="B12" s="4">
        <v>1</v>
      </c>
      <c r="C12" s="51" t="s">
        <v>6</v>
      </c>
      <c r="D12" s="118" t="s">
        <v>118</v>
      </c>
      <c r="E12" s="119"/>
      <c r="F12" s="119"/>
      <c r="G12" s="5"/>
    </row>
    <row r="13" spans="1:7" ht="18" customHeight="1">
      <c r="A13" s="3" t="s">
        <v>7</v>
      </c>
      <c r="B13" s="4">
        <v>2</v>
      </c>
      <c r="C13" s="51" t="s">
        <v>8</v>
      </c>
      <c r="D13" s="120"/>
      <c r="E13" s="121" t="s">
        <v>118</v>
      </c>
      <c r="F13" s="119"/>
      <c r="G13" s="5"/>
    </row>
    <row r="14" spans="1:7" ht="18" customHeight="1">
      <c r="A14" s="3" t="s">
        <v>9</v>
      </c>
      <c r="B14" s="4">
        <v>3</v>
      </c>
      <c r="C14" s="51" t="s">
        <v>10</v>
      </c>
      <c r="D14" s="122"/>
      <c r="E14" s="123" t="s">
        <v>118</v>
      </c>
      <c r="F14" s="123"/>
      <c r="G14" s="5"/>
    </row>
    <row r="15" spans="1:7" ht="18" customHeight="1">
      <c r="A15" s="3"/>
      <c r="B15" s="4">
        <v>4</v>
      </c>
      <c r="C15" s="51" t="s">
        <v>83</v>
      </c>
      <c r="D15" s="118" t="s">
        <v>118</v>
      </c>
      <c r="E15" s="119"/>
      <c r="F15" s="119"/>
      <c r="G15" s="5"/>
    </row>
    <row r="16" spans="1:7" ht="18" customHeight="1">
      <c r="A16" s="3" t="s">
        <v>11</v>
      </c>
      <c r="B16" s="4">
        <v>5</v>
      </c>
      <c r="C16" s="51" t="s">
        <v>84</v>
      </c>
      <c r="D16" s="119"/>
      <c r="E16" s="118" t="s">
        <v>118</v>
      </c>
      <c r="F16" s="118"/>
      <c r="G16" s="5"/>
    </row>
    <row r="17" spans="1:7" ht="18" customHeight="1">
      <c r="A17" s="3" t="s">
        <v>12</v>
      </c>
      <c r="B17" s="4">
        <v>6</v>
      </c>
      <c r="C17" s="51" t="s">
        <v>13</v>
      </c>
      <c r="D17" s="119"/>
      <c r="E17" s="118" t="s">
        <v>118</v>
      </c>
      <c r="F17" s="119"/>
      <c r="G17" s="5"/>
    </row>
    <row r="18" spans="1:7" ht="18" customHeight="1">
      <c r="A18" s="3" t="s">
        <v>14</v>
      </c>
      <c r="B18" s="4">
        <v>7</v>
      </c>
      <c r="C18" s="51" t="s">
        <v>85</v>
      </c>
      <c r="D18" s="119"/>
      <c r="E18" s="118" t="s">
        <v>118</v>
      </c>
      <c r="F18" s="118"/>
      <c r="G18" s="5"/>
    </row>
    <row r="19" spans="1:7" ht="18" customHeight="1">
      <c r="A19" s="3" t="s">
        <v>15</v>
      </c>
      <c r="B19" s="4">
        <v>8</v>
      </c>
      <c r="C19" s="51" t="s">
        <v>16</v>
      </c>
      <c r="D19" s="119"/>
      <c r="E19" s="118" t="s">
        <v>118</v>
      </c>
      <c r="F19" s="119"/>
      <c r="G19" s="5"/>
    </row>
    <row r="20" spans="1:7" ht="18" customHeight="1">
      <c r="A20" s="3" t="s">
        <v>17</v>
      </c>
      <c r="B20" s="4">
        <v>9</v>
      </c>
      <c r="C20" s="51" t="s">
        <v>18</v>
      </c>
      <c r="D20" s="119"/>
      <c r="E20" s="118" t="s">
        <v>118</v>
      </c>
      <c r="F20" s="119"/>
      <c r="G20" s="5"/>
    </row>
    <row r="21" spans="1:7" ht="18" customHeight="1">
      <c r="A21" s="3" t="s">
        <v>19</v>
      </c>
      <c r="B21" s="4">
        <v>10</v>
      </c>
      <c r="C21" s="51" t="s">
        <v>20</v>
      </c>
      <c r="D21" s="119"/>
      <c r="E21" s="118" t="s">
        <v>118</v>
      </c>
      <c r="F21" s="11"/>
      <c r="G21" s="5"/>
    </row>
    <row r="22" spans="1:7" ht="18" customHeight="1">
      <c r="A22" s="3"/>
      <c r="B22" s="4">
        <v>11</v>
      </c>
      <c r="C22" s="51" t="s">
        <v>86</v>
      </c>
      <c r="D22" s="119"/>
      <c r="E22" s="118" t="s">
        <v>118</v>
      </c>
      <c r="F22" s="11"/>
      <c r="G22" s="5"/>
    </row>
    <row r="23" spans="1:7" ht="18" customHeight="1">
      <c r="A23" s="3"/>
      <c r="B23" s="4">
        <v>12</v>
      </c>
      <c r="C23" s="51" t="s">
        <v>21</v>
      </c>
      <c r="D23" s="124" t="s">
        <v>118</v>
      </c>
      <c r="E23" s="119"/>
      <c r="F23" s="11"/>
      <c r="G23" s="5"/>
    </row>
    <row r="24" spans="1:7" ht="18" customHeight="1">
      <c r="A24" s="3"/>
      <c r="B24" s="4"/>
      <c r="C24" s="64" t="s">
        <v>22</v>
      </c>
      <c r="D24" s="11"/>
      <c r="E24" s="11"/>
      <c r="F24" s="11"/>
      <c r="G24" s="5"/>
    </row>
    <row r="25" spans="1:7" ht="18" customHeight="1">
      <c r="A25" s="3"/>
      <c r="B25" s="4">
        <v>13</v>
      </c>
      <c r="C25" s="51" t="s">
        <v>23</v>
      </c>
      <c r="D25" s="11" t="s">
        <v>118</v>
      </c>
      <c r="E25" s="11"/>
      <c r="F25" s="11"/>
      <c r="G25" s="5"/>
    </row>
    <row r="26" spans="1:7" ht="18" customHeight="1">
      <c r="A26" s="3"/>
      <c r="B26" s="4">
        <v>14</v>
      </c>
      <c r="C26" s="51" t="s">
        <v>24</v>
      </c>
      <c r="D26" s="11"/>
      <c r="E26" s="11"/>
      <c r="F26" s="11" t="s">
        <v>118</v>
      </c>
      <c r="G26" s="5"/>
    </row>
    <row r="27" spans="1:7" ht="18" customHeight="1">
      <c r="A27" s="3"/>
      <c r="B27" s="4">
        <v>15</v>
      </c>
      <c r="C27" s="51" t="s">
        <v>25</v>
      </c>
      <c r="D27" s="11"/>
      <c r="E27" s="11"/>
      <c r="F27" s="11" t="s">
        <v>118</v>
      </c>
      <c r="G27" s="5"/>
    </row>
    <row r="28" spans="1:7" ht="18" customHeight="1">
      <c r="A28" s="3" t="s">
        <v>26</v>
      </c>
      <c r="B28" s="4">
        <v>16</v>
      </c>
      <c r="C28" s="51" t="s">
        <v>27</v>
      </c>
      <c r="D28" s="11"/>
      <c r="E28" s="11"/>
      <c r="F28" s="11" t="s">
        <v>118</v>
      </c>
      <c r="G28" s="5"/>
    </row>
    <row r="29" spans="1:7" ht="18" customHeight="1">
      <c r="A29" s="3"/>
      <c r="B29" s="4">
        <v>17</v>
      </c>
      <c r="C29" s="51" t="s">
        <v>28</v>
      </c>
      <c r="D29" s="11"/>
      <c r="E29" s="11"/>
      <c r="F29" s="11" t="s">
        <v>118</v>
      </c>
      <c r="G29" s="5"/>
    </row>
    <row r="30" spans="1:7" ht="18" customHeight="1">
      <c r="A30" s="32"/>
      <c r="B30" s="33"/>
      <c r="C30" s="47" t="s">
        <v>120</v>
      </c>
      <c r="D30" s="34">
        <f>COUNTA(D12:D29)</f>
        <v>4</v>
      </c>
      <c r="E30" s="34">
        <f>COUNTA(E12:E29)</f>
        <v>9</v>
      </c>
      <c r="F30" s="34">
        <f t="shared" ref="F30" si="0">COUNTA(F12:F29)</f>
        <v>4</v>
      </c>
      <c r="G30" s="72">
        <f>D30/(D30+E30)*5</f>
        <v>1.5384615384615385</v>
      </c>
    </row>
    <row r="31" spans="1:7" ht="18" customHeight="1">
      <c r="A31" s="3"/>
      <c r="B31" s="6"/>
      <c r="C31" s="48"/>
      <c r="D31" s="3"/>
      <c r="E31" s="3"/>
      <c r="F31" s="3"/>
      <c r="G31" s="14"/>
    </row>
    <row r="32" spans="1:7" ht="18" customHeight="1">
      <c r="A32" s="3"/>
      <c r="B32" s="6"/>
      <c r="C32" s="44" t="s">
        <v>29</v>
      </c>
      <c r="D32" s="3"/>
      <c r="E32" s="3"/>
      <c r="F32" s="3"/>
      <c r="G32" s="14"/>
    </row>
    <row r="33" spans="1:7" ht="18" customHeight="1">
      <c r="A33" s="3"/>
      <c r="B33" s="6">
        <v>13</v>
      </c>
      <c r="C33" s="45" t="s">
        <v>30</v>
      </c>
      <c r="D33" s="3" t="s">
        <v>118</v>
      </c>
      <c r="E33" s="3"/>
      <c r="F33" s="3"/>
      <c r="G33" s="14"/>
    </row>
    <row r="34" spans="1:7" ht="18" customHeight="1">
      <c r="A34" s="3"/>
      <c r="B34" s="6">
        <v>14</v>
      </c>
      <c r="C34" s="45" t="s">
        <v>31</v>
      </c>
      <c r="D34" s="3" t="s">
        <v>118</v>
      </c>
      <c r="E34" s="3"/>
      <c r="F34" s="3"/>
      <c r="G34" s="14"/>
    </row>
    <row r="35" spans="1:7" ht="18" customHeight="1">
      <c r="A35" s="3"/>
      <c r="B35" s="6">
        <v>15</v>
      </c>
      <c r="C35" s="45" t="s">
        <v>32</v>
      </c>
      <c r="D35" s="3" t="s">
        <v>118</v>
      </c>
      <c r="E35" s="3"/>
      <c r="F35" s="3"/>
      <c r="G35" s="14"/>
    </row>
    <row r="36" spans="1:7" ht="18" customHeight="1">
      <c r="A36" s="3"/>
      <c r="B36" s="12"/>
      <c r="C36" s="49" t="s">
        <v>33</v>
      </c>
      <c r="D36" s="13"/>
      <c r="E36" s="13"/>
      <c r="F36" s="13"/>
      <c r="G36" s="73">
        <v>5</v>
      </c>
    </row>
    <row r="37" spans="1:7" ht="18" customHeight="1">
      <c r="A37" s="3"/>
      <c r="B37" s="6"/>
      <c r="C37" s="48"/>
      <c r="D37" s="3"/>
      <c r="E37" s="3"/>
      <c r="F37" s="3"/>
      <c r="G37" s="14"/>
    </row>
    <row r="38" spans="1:7" ht="18" customHeight="1">
      <c r="A38" s="3"/>
      <c r="B38" s="6"/>
      <c r="C38" s="44" t="s">
        <v>34</v>
      </c>
      <c r="D38" s="3"/>
      <c r="E38" s="3"/>
      <c r="F38" s="3"/>
      <c r="G38" s="14"/>
    </row>
    <row r="39" spans="1:7" ht="18" customHeight="1">
      <c r="A39" s="3"/>
      <c r="B39" s="6">
        <v>16</v>
      </c>
      <c r="C39" s="45" t="s">
        <v>35</v>
      </c>
      <c r="D39" s="70"/>
      <c r="E39" s="70" t="s">
        <v>118</v>
      </c>
      <c r="F39" s="70"/>
      <c r="G39" s="14"/>
    </row>
    <row r="40" spans="1:7" ht="18" customHeight="1">
      <c r="A40" s="3"/>
      <c r="B40" s="6">
        <v>17</v>
      </c>
      <c r="C40" s="45" t="s">
        <v>36</v>
      </c>
      <c r="D40" s="70" t="s">
        <v>118</v>
      </c>
      <c r="E40" s="70"/>
      <c r="F40" s="70"/>
      <c r="G40" s="14"/>
    </row>
    <row r="41" spans="1:7" ht="18" customHeight="1">
      <c r="A41" s="3"/>
      <c r="B41" s="6">
        <v>18</v>
      </c>
      <c r="C41" s="45" t="s">
        <v>37</v>
      </c>
      <c r="D41" s="70"/>
      <c r="E41" s="71" t="s">
        <v>118</v>
      </c>
      <c r="F41" s="70"/>
      <c r="G41" s="14"/>
    </row>
    <row r="42" spans="1:7" ht="18" customHeight="1">
      <c r="A42" s="3"/>
      <c r="B42" s="6">
        <v>19</v>
      </c>
      <c r="C42" s="45" t="s">
        <v>38</v>
      </c>
      <c r="D42" s="70"/>
      <c r="E42" s="71" t="s">
        <v>118</v>
      </c>
      <c r="F42" s="70"/>
      <c r="G42" s="14"/>
    </row>
    <row r="43" spans="1:7" ht="18" customHeight="1">
      <c r="A43" s="3"/>
      <c r="B43" s="6">
        <v>20</v>
      </c>
      <c r="C43" s="45" t="s">
        <v>39</v>
      </c>
      <c r="D43" s="70"/>
      <c r="E43" s="71" t="s">
        <v>118</v>
      </c>
      <c r="F43" s="70"/>
      <c r="G43" s="14"/>
    </row>
    <row r="44" spans="1:7" ht="34.200000000000003" customHeight="1">
      <c r="A44" s="3"/>
      <c r="B44" s="6">
        <v>21</v>
      </c>
      <c r="C44" s="45" t="s">
        <v>40</v>
      </c>
      <c r="D44" s="70"/>
      <c r="E44" s="71"/>
      <c r="F44" s="70" t="s">
        <v>118</v>
      </c>
      <c r="G44" s="14"/>
    </row>
    <row r="45" spans="1:7" ht="18" customHeight="1">
      <c r="A45" s="3"/>
      <c r="B45" s="12"/>
      <c r="C45" s="49" t="s">
        <v>41</v>
      </c>
      <c r="D45" s="13"/>
      <c r="E45" s="13"/>
      <c r="F45" s="13"/>
      <c r="G45" s="73">
        <v>1</v>
      </c>
    </row>
    <row r="46" spans="1:7" ht="18" customHeight="1">
      <c r="A46" s="3"/>
      <c r="B46" s="6"/>
      <c r="C46" s="48"/>
      <c r="D46" s="3"/>
      <c r="E46" s="3"/>
      <c r="F46" s="3"/>
      <c r="G46" s="14"/>
    </row>
    <row r="47" spans="1:7" ht="18" customHeight="1">
      <c r="A47" s="3"/>
      <c r="B47" s="6"/>
      <c r="C47" s="44" t="s">
        <v>42</v>
      </c>
      <c r="D47" s="104"/>
      <c r="E47" s="104"/>
      <c r="F47" s="104"/>
      <c r="G47" s="14"/>
    </row>
    <row r="48" spans="1:7" ht="18" customHeight="1">
      <c r="A48" s="3"/>
      <c r="B48" s="6">
        <v>22</v>
      </c>
      <c r="C48" s="45" t="s">
        <v>43</v>
      </c>
      <c r="D48" s="104" t="s">
        <v>118</v>
      </c>
      <c r="E48" s="104"/>
      <c r="F48" s="104"/>
      <c r="G48" s="14"/>
    </row>
    <row r="49" spans="1:7" ht="18" customHeight="1">
      <c r="A49" s="3"/>
      <c r="B49" s="6">
        <v>23</v>
      </c>
      <c r="C49" s="45" t="s">
        <v>44</v>
      </c>
      <c r="D49" s="104"/>
      <c r="E49" s="104"/>
      <c r="F49" s="104"/>
      <c r="G49" s="14"/>
    </row>
    <row r="50" spans="1:7" ht="18" customHeight="1">
      <c r="A50" s="3"/>
      <c r="B50" s="6">
        <v>24</v>
      </c>
      <c r="C50" s="45" t="s">
        <v>45</v>
      </c>
      <c r="D50" s="104"/>
      <c r="E50" s="104"/>
      <c r="F50" s="104"/>
      <c r="G50" s="14"/>
    </row>
    <row r="51" spans="1:7" ht="18" customHeight="1">
      <c r="A51" s="3"/>
      <c r="B51" s="6">
        <v>25</v>
      </c>
      <c r="C51" s="45" t="s">
        <v>46</v>
      </c>
      <c r="D51" s="105"/>
      <c r="E51" s="104"/>
      <c r="F51" s="104"/>
      <c r="G51" s="14"/>
    </row>
    <row r="52" spans="1:7" ht="18" customHeight="1">
      <c r="A52" s="3"/>
      <c r="B52" s="6">
        <v>26</v>
      </c>
      <c r="C52" s="45" t="s">
        <v>47</v>
      </c>
      <c r="D52" s="104"/>
      <c r="E52" s="104"/>
      <c r="F52" s="104"/>
      <c r="G52" s="14"/>
    </row>
    <row r="53" spans="1:7" ht="18" customHeight="1">
      <c r="A53" s="3"/>
      <c r="B53" s="15"/>
      <c r="C53" s="50" t="s">
        <v>48</v>
      </c>
      <c r="D53" s="16"/>
      <c r="E53" s="16"/>
      <c r="F53" s="16"/>
      <c r="G53" s="74">
        <v>1</v>
      </c>
    </row>
    <row r="54" spans="1:7" ht="18" customHeight="1">
      <c r="A54" s="3"/>
      <c r="B54" s="6"/>
      <c r="C54" s="45"/>
      <c r="D54" s="3"/>
      <c r="E54" s="3"/>
      <c r="F54" s="3"/>
      <c r="G54" s="14"/>
    </row>
    <row r="55" spans="1:7" ht="18" customHeight="1">
      <c r="A55" s="3"/>
      <c r="B55" s="6"/>
      <c r="C55" s="44" t="s">
        <v>49</v>
      </c>
      <c r="D55" s="3"/>
      <c r="E55" s="3"/>
      <c r="F55" s="3"/>
      <c r="G55" s="14"/>
    </row>
    <row r="56" spans="1:7" ht="18" customHeight="1">
      <c r="A56" s="3"/>
      <c r="B56" s="6">
        <v>27</v>
      </c>
      <c r="C56" s="45" t="s">
        <v>50</v>
      </c>
      <c r="D56" s="6"/>
      <c r="E56" s="3" t="s">
        <v>118</v>
      </c>
      <c r="F56" s="3"/>
      <c r="G56" s="14"/>
    </row>
    <row r="57" spans="1:7" ht="18" customHeight="1">
      <c r="A57" s="3"/>
      <c r="B57" s="6">
        <v>28</v>
      </c>
      <c r="C57" s="51" t="s">
        <v>51</v>
      </c>
      <c r="D57" s="3" t="s">
        <v>118</v>
      </c>
      <c r="E57" s="3"/>
      <c r="F57" s="3"/>
      <c r="G57" s="14"/>
    </row>
    <row r="58" spans="1:7" ht="18" customHeight="1">
      <c r="A58" s="3"/>
      <c r="B58" s="15"/>
      <c r="C58" s="50" t="s">
        <v>52</v>
      </c>
      <c r="D58" s="16"/>
      <c r="E58" s="16"/>
      <c r="F58" s="16"/>
      <c r="G58" s="74">
        <v>1</v>
      </c>
    </row>
    <row r="59" spans="1:7" ht="18" customHeight="1">
      <c r="A59" s="3"/>
      <c r="B59" s="6"/>
      <c r="C59" s="45"/>
      <c r="D59" s="3"/>
      <c r="E59" s="3"/>
      <c r="F59" s="3"/>
      <c r="G59" s="14"/>
    </row>
    <row r="60" spans="1:7" ht="18" customHeight="1">
      <c r="A60" s="3"/>
      <c r="B60" s="6"/>
      <c r="C60" s="44" t="s">
        <v>53</v>
      </c>
      <c r="D60" s="3"/>
      <c r="E60" s="3"/>
      <c r="F60" s="3"/>
      <c r="G60" s="14"/>
    </row>
    <row r="61" spans="1:7" ht="27.6" customHeight="1">
      <c r="A61" s="3"/>
      <c r="B61" s="6">
        <v>29</v>
      </c>
      <c r="C61" s="45" t="s">
        <v>54</v>
      </c>
      <c r="D61" s="3" t="s">
        <v>118</v>
      </c>
      <c r="E61" s="3"/>
      <c r="F61" s="3"/>
      <c r="G61" s="14"/>
    </row>
    <row r="62" spans="1:7" ht="18" customHeight="1">
      <c r="A62" s="3"/>
      <c r="B62" s="6">
        <v>30</v>
      </c>
      <c r="C62" s="45" t="s">
        <v>55</v>
      </c>
      <c r="D62" s="3"/>
      <c r="E62" s="3" t="s">
        <v>118</v>
      </c>
      <c r="F62" s="3"/>
      <c r="G62" s="14"/>
    </row>
    <row r="63" spans="1:7" ht="18" customHeight="1">
      <c r="A63" s="3"/>
      <c r="B63" s="15"/>
      <c r="C63" s="50" t="s">
        <v>56</v>
      </c>
      <c r="D63" s="16"/>
      <c r="E63" s="16"/>
      <c r="F63" s="16"/>
      <c r="G63" s="74">
        <v>2</v>
      </c>
    </row>
    <row r="64" spans="1:7" ht="18" customHeight="1">
      <c r="A64" s="3"/>
      <c r="B64" s="6"/>
      <c r="C64" s="45"/>
      <c r="D64" s="3"/>
      <c r="E64" s="3"/>
      <c r="F64" s="3"/>
      <c r="G64" s="14"/>
    </row>
    <row r="65" spans="1:7" ht="18" customHeight="1">
      <c r="A65" s="3"/>
      <c r="B65" s="6"/>
      <c r="C65" s="44" t="s">
        <v>57</v>
      </c>
      <c r="D65" s="3"/>
      <c r="E65" s="3"/>
      <c r="F65" s="3"/>
      <c r="G65" s="14"/>
    </row>
    <row r="66" spans="1:7" ht="18" customHeight="1">
      <c r="A66" s="3"/>
      <c r="B66" s="6">
        <v>31</v>
      </c>
      <c r="C66" s="51" t="s">
        <v>58</v>
      </c>
      <c r="D66" s="3" t="s">
        <v>118</v>
      </c>
      <c r="E66" s="3"/>
      <c r="F66" s="3"/>
      <c r="G66" s="14"/>
    </row>
    <row r="67" spans="1:7" ht="18" customHeight="1">
      <c r="A67" s="3"/>
      <c r="B67" s="6">
        <v>32</v>
      </c>
      <c r="C67" s="45" t="s">
        <v>59</v>
      </c>
      <c r="D67" s="3" t="s">
        <v>118</v>
      </c>
      <c r="E67" s="3"/>
      <c r="F67" s="3"/>
      <c r="G67" s="14"/>
    </row>
    <row r="68" spans="1:7" ht="18" customHeight="1">
      <c r="A68" s="3"/>
      <c r="B68" s="6">
        <v>33</v>
      </c>
      <c r="C68" s="45" t="s">
        <v>60</v>
      </c>
      <c r="D68" s="3" t="s">
        <v>118</v>
      </c>
      <c r="E68" s="3"/>
      <c r="F68" s="3"/>
      <c r="G68" s="14"/>
    </row>
    <row r="69" spans="1:7" ht="18" customHeight="1">
      <c r="A69" s="3"/>
      <c r="B69" s="15"/>
      <c r="C69" s="50" t="s">
        <v>61</v>
      </c>
      <c r="D69" s="16"/>
      <c r="E69" s="16"/>
      <c r="F69" s="16"/>
      <c r="G69" s="74">
        <v>5</v>
      </c>
    </row>
    <row r="70" spans="1:7" ht="18" customHeight="1">
      <c r="A70" s="3"/>
      <c r="B70" s="6"/>
      <c r="C70" s="45"/>
      <c r="D70" s="3"/>
      <c r="E70" s="3"/>
      <c r="F70" s="3"/>
      <c r="G70" s="14"/>
    </row>
    <row r="71" spans="1:7" ht="18" customHeight="1">
      <c r="A71" s="3"/>
      <c r="B71" s="17"/>
      <c r="C71" s="52" t="s">
        <v>62</v>
      </c>
      <c r="D71" s="18"/>
      <c r="E71" s="18"/>
      <c r="F71" s="18"/>
      <c r="G71" s="75">
        <f>G30+G36+G45+G53+G58+G63+G69</f>
        <v>16.53846153846154</v>
      </c>
    </row>
    <row r="72" spans="1:7" ht="18" customHeight="1">
      <c r="A72" s="3"/>
      <c r="B72" s="17"/>
      <c r="C72" s="52" t="s">
        <v>121</v>
      </c>
      <c r="D72" s="18"/>
      <c r="E72" s="18"/>
      <c r="F72" s="18"/>
      <c r="G72" s="77">
        <f>(G71-7)/(35-7)*10</f>
        <v>3.4065934065934074</v>
      </c>
    </row>
    <row r="73" spans="1:7">
      <c r="C73" s="46"/>
    </row>
    <row r="74" spans="1:7">
      <c r="B74" s="28"/>
      <c r="C74" s="53" t="s">
        <v>76</v>
      </c>
      <c r="D74" s="28"/>
      <c r="E74" s="28"/>
      <c r="F74" s="28"/>
    </row>
  </sheetData>
  <mergeCells count="7">
    <mergeCell ref="D7:G7"/>
    <mergeCell ref="D1:G1"/>
    <mergeCell ref="D2:G2"/>
    <mergeCell ref="D3:G3"/>
    <mergeCell ref="D4:G4"/>
    <mergeCell ref="D5:G5"/>
    <mergeCell ref="D6:G6"/>
  </mergeCells>
  <dataValidations count="1">
    <dataValidation type="list" allowBlank="1" showInputMessage="1" showErrorMessage="1" sqref="D5:G5">
      <formula1>$D$8:$E$8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'[3]data for drop down list'!#REF!</xm:f>
          </x14:formula1>
          <xm:sqref>D1:G1</xm:sqref>
        </x14:dataValidation>
        <x14:dataValidation type="list" allowBlank="1" showInputMessage="1" showErrorMessage="1">
          <x14:formula1>
            <xm:f>'[3]data for drop down list'!#REF!</xm:f>
          </x14:formula1>
          <xm:sqref>D2:G2</xm:sqref>
        </x14:dataValidation>
      </x14:dataValidations>
    </ext>
  </extLst>
</worksheet>
</file>

<file path=xl/worksheets/sheet44.xml><?xml version="1.0" encoding="utf-8"?>
<worksheet xmlns="http://schemas.openxmlformats.org/spreadsheetml/2006/main" xmlns:r="http://schemas.openxmlformats.org/officeDocument/2006/relationships">
  <dimension ref="A1:N31"/>
  <sheetViews>
    <sheetView workbookViewId="0">
      <selection activeCell="L13" sqref="L13"/>
    </sheetView>
  </sheetViews>
  <sheetFormatPr baseColWidth="10" defaultColWidth="8.88671875" defaultRowHeight="14.4"/>
  <cols>
    <col min="1" max="1" width="11.109375" style="66" customWidth="1"/>
    <col min="2" max="2" width="15.88671875" style="66" customWidth="1"/>
    <col min="3" max="3" width="14.33203125" style="66" customWidth="1"/>
    <col min="4" max="4" width="19.88671875" style="66" customWidth="1"/>
    <col min="5" max="5" width="12.6640625" style="66" customWidth="1"/>
    <col min="6" max="6" width="13.5546875" style="66" customWidth="1"/>
    <col min="7" max="10" width="12.6640625" style="58" customWidth="1"/>
    <col min="11" max="11" width="14.5546875" style="58" customWidth="1"/>
    <col min="12" max="12" width="20.33203125" style="66" customWidth="1"/>
    <col min="13" max="13" width="18.6640625" style="66" customWidth="1"/>
    <col min="14" max="16384" width="8.88671875" style="66"/>
  </cols>
  <sheetData>
    <row r="1" spans="1:14" s="35" customFormat="1" ht="29.4" customHeight="1">
      <c r="A1" s="207" t="s">
        <v>128</v>
      </c>
      <c r="B1" s="208"/>
      <c r="C1" s="209"/>
      <c r="D1" s="92"/>
      <c r="E1" s="206" t="s">
        <v>129</v>
      </c>
      <c r="F1" s="206"/>
      <c r="G1" s="206"/>
      <c r="H1" s="206"/>
      <c r="I1" s="206"/>
      <c r="J1" s="206"/>
      <c r="K1" s="206"/>
      <c r="L1" s="27"/>
      <c r="M1" s="27"/>
    </row>
    <row r="2" spans="1:14" s="35" customFormat="1" ht="29.4" customHeight="1">
      <c r="A2" s="89" t="s">
        <v>73</v>
      </c>
      <c r="B2" s="90" t="s">
        <v>66</v>
      </c>
      <c r="C2" s="91" t="s">
        <v>270</v>
      </c>
      <c r="D2" s="62" t="s">
        <v>91</v>
      </c>
      <c r="E2" s="93" t="s">
        <v>67</v>
      </c>
      <c r="F2" s="93" t="s">
        <v>68</v>
      </c>
      <c r="G2" s="93" t="s">
        <v>69</v>
      </c>
      <c r="H2" s="93" t="s">
        <v>75</v>
      </c>
      <c r="I2" s="93" t="s">
        <v>70</v>
      </c>
      <c r="J2" s="93" t="s">
        <v>71</v>
      </c>
      <c r="K2" s="93" t="s">
        <v>72</v>
      </c>
      <c r="L2" s="63" t="s">
        <v>89</v>
      </c>
      <c r="M2" s="62" t="s">
        <v>4</v>
      </c>
      <c r="N2" s="36"/>
    </row>
    <row r="3" spans="1:14" s="37" customFormat="1">
      <c r="A3" s="153" t="s">
        <v>250</v>
      </c>
      <c r="B3" s="154" t="s">
        <v>271</v>
      </c>
      <c r="C3" s="155" t="s">
        <v>272</v>
      </c>
      <c r="D3" s="126" t="s">
        <v>273</v>
      </c>
      <c r="E3" s="156" t="s">
        <v>88</v>
      </c>
      <c r="F3" s="156" t="s">
        <v>88</v>
      </c>
      <c r="G3" s="157" t="s">
        <v>1</v>
      </c>
      <c r="H3" s="157" t="s">
        <v>88</v>
      </c>
      <c r="I3" s="157" t="s">
        <v>88</v>
      </c>
      <c r="J3" s="157" t="s">
        <v>88</v>
      </c>
      <c r="K3" s="157" t="s">
        <v>88</v>
      </c>
      <c r="L3" s="158">
        <f>'QA_{D0007}_{THIAEQ}'!G72</f>
        <v>4.8351648351648358</v>
      </c>
      <c r="M3" s="22"/>
      <c r="N3" s="36"/>
    </row>
    <row r="4" spans="1:14" s="37" customFormat="1">
      <c r="A4" s="159" t="s">
        <v>253</v>
      </c>
      <c r="B4" s="160" t="s">
        <v>274</v>
      </c>
      <c r="C4" s="161" t="s">
        <v>275</v>
      </c>
      <c r="D4" s="162" t="s">
        <v>276</v>
      </c>
      <c r="E4" s="159" t="s">
        <v>88</v>
      </c>
      <c r="F4" s="159" t="s">
        <v>88</v>
      </c>
      <c r="G4" s="159" t="s">
        <v>1</v>
      </c>
      <c r="H4" s="159" t="s">
        <v>88</v>
      </c>
      <c r="I4" s="159" t="s">
        <v>88</v>
      </c>
      <c r="J4" s="159" t="s">
        <v>88</v>
      </c>
      <c r="K4" s="159" t="s">
        <v>88</v>
      </c>
      <c r="L4" s="115">
        <f>'QA_{D0014}_{THIAEQ}'!G72</f>
        <v>5.0210084033613445</v>
      </c>
      <c r="M4" s="24"/>
      <c r="N4" s="36"/>
    </row>
    <row r="5" spans="1:14" s="37" customFormat="1">
      <c r="A5" s="153" t="s">
        <v>256</v>
      </c>
      <c r="B5" s="163" t="s">
        <v>255</v>
      </c>
      <c r="C5" s="155" t="s">
        <v>277</v>
      </c>
      <c r="D5" s="126" t="s">
        <v>278</v>
      </c>
      <c r="E5" s="164" t="s">
        <v>88</v>
      </c>
      <c r="F5" s="164" t="s">
        <v>88</v>
      </c>
      <c r="G5" s="165" t="s">
        <v>1</v>
      </c>
      <c r="H5" s="165" t="s">
        <v>88</v>
      </c>
      <c r="I5" s="165" t="s">
        <v>88</v>
      </c>
      <c r="J5" s="165" t="s">
        <v>88</v>
      </c>
      <c r="K5" s="165" t="s">
        <v>88</v>
      </c>
      <c r="L5" s="158">
        <f>'QA_{B0005}_{THIAEQ}'!G72</f>
        <v>4.8351648351648358</v>
      </c>
      <c r="M5" s="19"/>
      <c r="N5" s="36"/>
    </row>
    <row r="6" spans="1:14" s="37" customFormat="1">
      <c r="A6" s="161" t="s">
        <v>188</v>
      </c>
      <c r="B6" s="166" t="s">
        <v>187</v>
      </c>
      <c r="C6" s="161" t="s">
        <v>279</v>
      </c>
      <c r="D6" s="162" t="s">
        <v>280</v>
      </c>
      <c r="E6" s="159" t="s">
        <v>88</v>
      </c>
      <c r="F6" s="159" t="s">
        <v>88</v>
      </c>
      <c r="G6" s="167" t="s">
        <v>1</v>
      </c>
      <c r="H6" s="167" t="s">
        <v>88</v>
      </c>
      <c r="I6" s="167" t="s">
        <v>88</v>
      </c>
      <c r="J6" s="167" t="s">
        <v>88</v>
      </c>
      <c r="K6" s="167" t="s">
        <v>88</v>
      </c>
      <c r="L6" s="115">
        <f>'QA_{C0002}_{THIAEQ}'!G72</f>
        <v>4.9725274725274726</v>
      </c>
      <c r="M6" s="24"/>
      <c r="N6" s="36"/>
    </row>
    <row r="7" spans="1:14" s="37" customFormat="1">
      <c r="A7" s="155" t="s">
        <v>191</v>
      </c>
      <c r="B7" s="154" t="s">
        <v>190</v>
      </c>
      <c r="C7" s="155" t="s">
        <v>281</v>
      </c>
      <c r="D7" s="42" t="s">
        <v>282</v>
      </c>
      <c r="E7" s="168" t="s">
        <v>88</v>
      </c>
      <c r="F7" s="168" t="s">
        <v>88</v>
      </c>
      <c r="G7" s="169" t="s">
        <v>1</v>
      </c>
      <c r="H7" s="169" t="s">
        <v>88</v>
      </c>
      <c r="I7" s="169" t="s">
        <v>88</v>
      </c>
      <c r="J7" s="169" t="s">
        <v>88</v>
      </c>
      <c r="K7" s="169" t="s">
        <v>88</v>
      </c>
      <c r="L7" s="170">
        <f>'QA_{C0001}_{THIAEQ}'!G72</f>
        <v>4.9725274725274726</v>
      </c>
      <c r="M7" s="19"/>
      <c r="N7" s="36"/>
    </row>
    <row r="8" spans="1:14" s="37" customFormat="1">
      <c r="A8" s="161" t="s">
        <v>225</v>
      </c>
      <c r="B8" s="166" t="s">
        <v>224</v>
      </c>
      <c r="C8" s="161" t="s">
        <v>283</v>
      </c>
      <c r="D8" s="162" t="s">
        <v>284</v>
      </c>
      <c r="E8" s="159" t="s">
        <v>88</v>
      </c>
      <c r="F8" s="159" t="s">
        <v>88</v>
      </c>
      <c r="G8" s="167" t="s">
        <v>1</v>
      </c>
      <c r="H8" s="167" t="s">
        <v>88</v>
      </c>
      <c r="I8" s="167" t="s">
        <v>88</v>
      </c>
      <c r="J8" s="167" t="s">
        <v>88</v>
      </c>
      <c r="K8" s="167" t="s">
        <v>88</v>
      </c>
      <c r="L8" s="115">
        <f>'QA_{H0005}_{THIAEQ}'!G72</f>
        <v>3.5439560439560442</v>
      </c>
      <c r="M8" s="24"/>
      <c r="N8" s="36"/>
    </row>
    <row r="9" spans="1:14" s="37" customFormat="1">
      <c r="A9" s="155" t="s">
        <v>227</v>
      </c>
      <c r="B9" s="154" t="s">
        <v>226</v>
      </c>
      <c r="C9" s="155" t="s">
        <v>285</v>
      </c>
      <c r="D9" s="42" t="s">
        <v>286</v>
      </c>
      <c r="E9" s="168" t="s">
        <v>88</v>
      </c>
      <c r="F9" s="168" t="s">
        <v>88</v>
      </c>
      <c r="G9" s="169" t="s">
        <v>1</v>
      </c>
      <c r="H9" s="169" t="s">
        <v>88</v>
      </c>
      <c r="I9" s="169" t="s">
        <v>88</v>
      </c>
      <c r="J9" s="169" t="s">
        <v>88</v>
      </c>
      <c r="K9" s="169" t="s">
        <v>88</v>
      </c>
      <c r="L9" s="170">
        <f>'QA_{H0002}_{THIAEQ}'!G72</f>
        <v>5.1260504201680668</v>
      </c>
      <c r="M9" s="19"/>
    </row>
    <row r="10" spans="1:14" s="37" customFormat="1">
      <c r="A10" s="161" t="s">
        <v>264</v>
      </c>
      <c r="B10" s="166" t="s">
        <v>263</v>
      </c>
      <c r="C10" s="161" t="s">
        <v>287</v>
      </c>
      <c r="D10" s="162" t="s">
        <v>288</v>
      </c>
      <c r="E10" s="159" t="s">
        <v>88</v>
      </c>
      <c r="F10" s="159" t="s">
        <v>88</v>
      </c>
      <c r="G10" s="167" t="s">
        <v>1</v>
      </c>
      <c r="H10" s="167" t="s">
        <v>88</v>
      </c>
      <c r="I10" s="167" t="s">
        <v>88</v>
      </c>
      <c r="J10" s="167" t="s">
        <v>88</v>
      </c>
      <c r="K10" s="167" t="s">
        <v>88</v>
      </c>
      <c r="L10" s="115">
        <f>'QA_{D0023}_{THIAEQ}'!G72</f>
        <v>4.8351648351648358</v>
      </c>
      <c r="M10" s="24"/>
    </row>
    <row r="11" spans="1:14" s="37" customFormat="1">
      <c r="A11" s="155" t="s">
        <v>267</v>
      </c>
      <c r="B11" s="154" t="s">
        <v>266</v>
      </c>
      <c r="C11" s="155" t="s">
        <v>289</v>
      </c>
      <c r="D11" s="42" t="s">
        <v>290</v>
      </c>
      <c r="E11" s="168" t="s">
        <v>88</v>
      </c>
      <c r="F11" s="168" t="s">
        <v>88</v>
      </c>
      <c r="G11" s="169" t="s">
        <v>1</v>
      </c>
      <c r="H11" s="169" t="s">
        <v>88</v>
      </c>
      <c r="I11" s="169" t="s">
        <v>88</v>
      </c>
      <c r="J11" s="169" t="s">
        <v>88</v>
      </c>
      <c r="K11" s="169" t="s">
        <v>88</v>
      </c>
      <c r="L11" s="170">
        <f>'QA_{D0012}_{THIAEQ}'!G72</f>
        <v>3.4065934065934074</v>
      </c>
      <c r="M11" s="19"/>
    </row>
    <row r="12" spans="1:14" s="37" customFormat="1">
      <c r="A12" s="161" t="s">
        <v>132</v>
      </c>
      <c r="B12" s="166" t="s">
        <v>131</v>
      </c>
      <c r="C12" s="161" t="s">
        <v>291</v>
      </c>
      <c r="D12" s="162" t="s">
        <v>292</v>
      </c>
      <c r="E12" s="159" t="s">
        <v>88</v>
      </c>
      <c r="F12" s="159" t="s">
        <v>88</v>
      </c>
      <c r="G12" s="167" t="s">
        <v>1</v>
      </c>
      <c r="H12" s="167" t="s">
        <v>88</v>
      </c>
      <c r="I12" s="167" t="s">
        <v>88</v>
      </c>
      <c r="J12" s="167" t="s">
        <v>88</v>
      </c>
      <c r="K12" s="167" t="s">
        <v>88</v>
      </c>
      <c r="L12" s="115">
        <f>'QA_{E0001}_{THIAEQ}'!G72</f>
        <v>3.4065934065934074</v>
      </c>
      <c r="M12" s="24"/>
      <c r="N12" s="36"/>
    </row>
    <row r="13" spans="1:14" s="37" customFormat="1">
      <c r="A13" s="82"/>
      <c r="B13" s="82"/>
      <c r="C13" s="82"/>
      <c r="D13" s="21"/>
      <c r="E13" s="19"/>
      <c r="F13" s="19"/>
      <c r="G13" s="57"/>
      <c r="H13" s="57"/>
      <c r="I13" s="57"/>
      <c r="J13" s="57"/>
      <c r="K13" s="57"/>
      <c r="L13" s="184"/>
      <c r="M13" s="19"/>
      <c r="N13" s="36"/>
    </row>
    <row r="14" spans="1:14" s="37" customFormat="1">
      <c r="A14" s="84"/>
      <c r="B14" s="84"/>
      <c r="C14" s="84"/>
      <c r="D14" s="26"/>
      <c r="E14" s="24"/>
      <c r="F14" s="24"/>
      <c r="G14" s="56"/>
      <c r="H14" s="56"/>
      <c r="I14" s="56"/>
      <c r="J14" s="56"/>
      <c r="K14" s="56"/>
      <c r="L14" s="24"/>
      <c r="M14" s="24"/>
      <c r="N14" s="36"/>
    </row>
    <row r="15" spans="1:14" s="37" customFormat="1">
      <c r="A15" s="82"/>
      <c r="B15" s="82"/>
      <c r="C15" s="82"/>
      <c r="D15" s="21"/>
      <c r="E15" s="19"/>
      <c r="F15" s="19"/>
      <c r="G15" s="57"/>
      <c r="H15" s="57"/>
      <c r="I15" s="57"/>
      <c r="J15" s="57"/>
      <c r="K15" s="57"/>
      <c r="L15" s="19"/>
      <c r="M15" s="19"/>
      <c r="N15" s="36"/>
    </row>
    <row r="16" spans="1:14" s="37" customFormat="1">
      <c r="A16" s="84"/>
      <c r="B16" s="84"/>
      <c r="C16" s="84"/>
      <c r="D16" s="26"/>
      <c r="E16" s="24"/>
      <c r="F16" s="24"/>
      <c r="G16" s="56"/>
      <c r="H16" s="56"/>
      <c r="I16" s="56"/>
      <c r="J16" s="56"/>
      <c r="K16" s="56"/>
      <c r="L16" s="24"/>
      <c r="M16" s="24"/>
      <c r="N16" s="36"/>
    </row>
    <row r="17" spans="1:14" s="37" customFormat="1">
      <c r="A17" s="82"/>
      <c r="B17" s="82"/>
      <c r="C17" s="82"/>
      <c r="D17" s="21"/>
      <c r="E17" s="19"/>
      <c r="F17" s="19"/>
      <c r="G17" s="57"/>
      <c r="H17" s="57"/>
      <c r="I17" s="57"/>
      <c r="J17" s="57"/>
      <c r="K17" s="57"/>
      <c r="L17" s="19"/>
      <c r="M17" s="19"/>
      <c r="N17" s="36"/>
    </row>
    <row r="18" spans="1:14">
      <c r="A18" s="84"/>
      <c r="B18" s="84"/>
      <c r="C18" s="84"/>
      <c r="D18" s="26"/>
      <c r="E18" s="24"/>
      <c r="F18" s="24"/>
      <c r="G18" s="56"/>
      <c r="H18" s="56"/>
      <c r="I18" s="56"/>
      <c r="J18" s="56"/>
      <c r="K18" s="56"/>
      <c r="L18" s="24"/>
      <c r="M18" s="24"/>
    </row>
    <row r="19" spans="1:14">
      <c r="A19" s="82"/>
      <c r="B19" s="82"/>
      <c r="C19" s="82"/>
      <c r="D19" s="21"/>
      <c r="E19" s="19"/>
      <c r="F19" s="19"/>
      <c r="G19" s="57"/>
      <c r="H19" s="57"/>
      <c r="I19" s="57"/>
      <c r="J19" s="57"/>
      <c r="K19" s="57"/>
      <c r="L19" s="19"/>
      <c r="M19" s="19"/>
    </row>
    <row r="20" spans="1:14">
      <c r="A20" s="84"/>
      <c r="B20" s="84"/>
      <c r="C20" s="84"/>
      <c r="D20" s="26"/>
      <c r="E20" s="24"/>
      <c r="F20" s="24"/>
      <c r="G20" s="56"/>
      <c r="H20" s="56"/>
      <c r="I20" s="56"/>
      <c r="J20" s="56"/>
      <c r="K20" s="56"/>
      <c r="L20" s="24"/>
      <c r="M20" s="24"/>
    </row>
    <row r="21" spans="1:14">
      <c r="A21" s="82"/>
      <c r="B21" s="82"/>
      <c r="C21" s="82"/>
      <c r="D21" s="21"/>
      <c r="E21" s="19"/>
      <c r="F21" s="19"/>
      <c r="G21" s="57"/>
      <c r="H21" s="57"/>
      <c r="I21" s="57"/>
      <c r="J21" s="57"/>
      <c r="K21" s="57"/>
      <c r="L21" s="19"/>
      <c r="M21" s="19"/>
    </row>
    <row r="22" spans="1:14">
      <c r="A22" s="84"/>
      <c r="B22" s="84"/>
      <c r="C22" s="84"/>
      <c r="D22" s="26"/>
      <c r="E22" s="24"/>
      <c r="F22" s="24"/>
      <c r="G22" s="56"/>
      <c r="H22" s="56"/>
      <c r="I22" s="56"/>
      <c r="J22" s="56"/>
      <c r="K22" s="56"/>
      <c r="L22" s="24"/>
      <c r="M22" s="24"/>
    </row>
    <row r="23" spans="1:14">
      <c r="A23" s="82"/>
      <c r="B23" s="82"/>
      <c r="C23" s="82"/>
      <c r="D23" s="21"/>
      <c r="E23" s="19"/>
      <c r="F23" s="19"/>
      <c r="G23" s="57"/>
      <c r="H23" s="57"/>
      <c r="I23" s="57"/>
      <c r="J23" s="57"/>
      <c r="K23" s="57"/>
      <c r="L23" s="19"/>
      <c r="M23" s="19"/>
    </row>
    <row r="24" spans="1:14">
      <c r="A24" s="84"/>
      <c r="B24" s="84"/>
      <c r="C24" s="84"/>
      <c r="D24" s="26"/>
      <c r="E24" s="24"/>
      <c r="F24" s="24"/>
      <c r="G24" s="56"/>
      <c r="H24" s="56"/>
      <c r="I24" s="56"/>
      <c r="J24" s="56"/>
      <c r="K24" s="56"/>
      <c r="L24" s="24"/>
      <c r="M24" s="24"/>
    </row>
    <row r="25" spans="1:14">
      <c r="A25" s="82"/>
      <c r="B25" s="82"/>
      <c r="C25" s="82"/>
      <c r="D25" s="21"/>
      <c r="E25" s="19"/>
      <c r="F25" s="19"/>
      <c r="G25" s="57"/>
      <c r="H25" s="57"/>
      <c r="I25" s="57"/>
      <c r="J25" s="57"/>
      <c r="K25" s="57"/>
      <c r="L25" s="19"/>
      <c r="M25" s="19"/>
    </row>
    <row r="26" spans="1:14">
      <c r="A26" s="84"/>
      <c r="B26" s="84"/>
      <c r="C26" s="84"/>
      <c r="D26" s="26"/>
      <c r="E26" s="24"/>
      <c r="F26" s="24"/>
      <c r="G26" s="56"/>
      <c r="H26" s="56"/>
      <c r="I26" s="56"/>
      <c r="J26" s="56"/>
      <c r="K26" s="56"/>
      <c r="L26" s="24"/>
      <c r="M26" s="24"/>
    </row>
    <row r="27" spans="1:14">
      <c r="A27" s="82"/>
      <c r="B27" s="82"/>
      <c r="C27" s="82"/>
      <c r="D27" s="21"/>
      <c r="E27" s="19"/>
      <c r="F27" s="19"/>
      <c r="G27" s="57"/>
      <c r="H27" s="57"/>
      <c r="I27" s="57"/>
      <c r="J27" s="57"/>
      <c r="K27" s="57"/>
      <c r="L27" s="19"/>
      <c r="M27" s="19"/>
    </row>
    <row r="28" spans="1:14">
      <c r="A28" s="84"/>
      <c r="B28" s="84"/>
      <c r="C28" s="84"/>
      <c r="D28" s="26"/>
      <c r="E28" s="24"/>
      <c r="F28" s="24"/>
      <c r="G28" s="56"/>
      <c r="H28" s="56"/>
      <c r="I28" s="56"/>
      <c r="J28" s="56"/>
      <c r="K28" s="56"/>
      <c r="L28" s="24"/>
      <c r="M28" s="24"/>
    </row>
    <row r="29" spans="1:14">
      <c r="A29" s="82"/>
      <c r="B29" s="82"/>
      <c r="C29" s="82"/>
      <c r="D29" s="21"/>
      <c r="E29" s="19"/>
      <c r="F29" s="19"/>
      <c r="G29" s="57"/>
      <c r="H29" s="57"/>
      <c r="I29" s="57"/>
      <c r="J29" s="57"/>
      <c r="K29" s="57"/>
      <c r="L29" s="19"/>
      <c r="M29" s="19"/>
    </row>
    <row r="30" spans="1:14">
      <c r="A30" s="84"/>
      <c r="B30" s="84"/>
      <c r="C30" s="84"/>
      <c r="D30" s="26"/>
      <c r="E30" s="24"/>
      <c r="F30" s="24"/>
      <c r="G30" s="56"/>
      <c r="H30" s="56"/>
      <c r="I30" s="56"/>
      <c r="J30" s="56"/>
      <c r="K30" s="56"/>
      <c r="L30" s="24"/>
      <c r="M30" s="24"/>
    </row>
    <row r="31" spans="1:14">
      <c r="A31" s="82"/>
      <c r="B31" s="82"/>
      <c r="C31" s="82"/>
      <c r="D31" s="21"/>
      <c r="E31" s="19"/>
      <c r="F31" s="19"/>
      <c r="G31" s="57"/>
      <c r="H31" s="57"/>
      <c r="I31" s="57"/>
      <c r="J31" s="57"/>
      <c r="K31" s="57"/>
      <c r="L31" s="19"/>
      <c r="M31" s="19"/>
    </row>
  </sheetData>
  <mergeCells count="2">
    <mergeCell ref="A1:C1"/>
    <mergeCell ref="E1:K1"/>
  </mergeCells>
  <hyperlinks>
    <hyperlink ref="D3" location="'QA_{D0007}_{THIAEQ}'!A1" display="QA_{D0007}_{THIAEQ}"/>
    <hyperlink ref="D4" location="'QA_{D0014}_{THIAEQ}'!A1" display="QA_{D0014}_{THIAEQ}"/>
    <hyperlink ref="D5" location="'QA_{B0005}_{THIAEQ}'!A1" display="QA_{B0005}_{THIAEQ}"/>
    <hyperlink ref="D6" location="'QA_{C0002}_{THIAEQ}'!A1" display="QA_{C0002}_{THIAEQ}"/>
    <hyperlink ref="D7" location="'QA_{C0001}_{THIAEQ}'!A1" display="QA_{C0001}_{THIAEQ}"/>
    <hyperlink ref="D8" location="'QA_{H0005}_{THIAEQ}'!A1" display="QA_{H0005}_{THIAEQ}"/>
    <hyperlink ref="D9" location="'QA_{H0002}_{THIAEQ}'!A1" display="QA_{H0002}_{THIAEQ}"/>
    <hyperlink ref="D10" location="'QA_{D0023}_{THIAEQ}'!A1" display="QA_{D0023}_{THIAEQ}"/>
    <hyperlink ref="D11" location="'QA_{D0012}_{THIAEQ}'!A1" display="QA_{D0012}_{THIAEQ}"/>
    <hyperlink ref="D12" location="'QA_{E0001}_{THIAEQ}'!A1" display="QA_{E0001}_{THIAEQ}"/>
  </hyperlinks>
  <pageMargins left="0.7" right="0.7" top="0.75" bottom="0.75" header="0.3" footer="0.3"/>
  <pageSetup paperSize="9" orientation="portrait" r:id="rId1"/>
  <legacyDrawing r:id="rId2"/>
  <extLst xmlns:x14="http://schemas.microsoft.com/office/spreadsheetml/2009/9/main">
    <ext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'[3]MPTY_QA_{FC}_{TAGNAME}'!#REF!</xm:f>
          </x14:formula1>
          <xm:sqref>E3:K31</xm:sqref>
        </x14:dataValidation>
      </x14:dataValidations>
    </ext>
  </extLst>
</worksheet>
</file>

<file path=xl/worksheets/sheet45.xml><?xml version="1.0" encoding="utf-8"?>
<worksheet xmlns="http://schemas.openxmlformats.org/spreadsheetml/2006/main" xmlns:r="http://schemas.openxmlformats.org/officeDocument/2006/relationships">
  <dimension ref="A1:G74"/>
  <sheetViews>
    <sheetView zoomScaleNormal="100" workbookViewId="0">
      <selection activeCell="D3" sqref="D3:G3"/>
    </sheetView>
  </sheetViews>
  <sheetFormatPr baseColWidth="10" defaultColWidth="9.109375" defaultRowHeight="14.4"/>
  <cols>
    <col min="1" max="1" width="13.109375" style="66" customWidth="1"/>
    <col min="2" max="2" width="9.109375" style="66"/>
    <col min="3" max="3" width="111.33203125" style="66" customWidth="1"/>
    <col min="4" max="16384" width="9.109375" style="66"/>
  </cols>
  <sheetData>
    <row r="1" spans="1:7" ht="18" customHeight="1">
      <c r="A1" s="1"/>
      <c r="B1" s="2"/>
      <c r="C1" s="54" t="s">
        <v>0</v>
      </c>
      <c r="D1" s="189" t="s">
        <v>108</v>
      </c>
      <c r="E1" s="190"/>
      <c r="F1" s="190"/>
      <c r="G1" s="191"/>
    </row>
    <row r="2" spans="1:7" ht="18" customHeight="1">
      <c r="A2" s="1"/>
      <c r="B2" s="2"/>
      <c r="C2" s="54" t="s">
        <v>78</v>
      </c>
      <c r="D2" s="189" t="s">
        <v>109</v>
      </c>
      <c r="E2" s="192"/>
      <c r="F2" s="192"/>
      <c r="G2" s="193"/>
    </row>
    <row r="3" spans="1:7" ht="18" customHeight="1">
      <c r="A3" s="3"/>
      <c r="B3" s="4"/>
      <c r="C3" s="54" t="s">
        <v>64</v>
      </c>
      <c r="D3" s="194" t="s">
        <v>176</v>
      </c>
      <c r="E3" s="194"/>
      <c r="F3" s="194"/>
      <c r="G3" s="194"/>
    </row>
    <row r="4" spans="1:7" ht="18" customHeight="1">
      <c r="A4" s="7"/>
      <c r="B4" s="8"/>
      <c r="C4" s="54" t="s">
        <v>82</v>
      </c>
      <c r="D4" s="189" t="s">
        <v>177</v>
      </c>
      <c r="E4" s="195"/>
      <c r="F4" s="195"/>
      <c r="G4" s="196"/>
    </row>
    <row r="5" spans="1:7" ht="18" customHeight="1">
      <c r="A5" s="7"/>
      <c r="B5" s="9"/>
      <c r="C5" s="54" t="s">
        <v>92</v>
      </c>
      <c r="D5" s="197" t="s">
        <v>88</v>
      </c>
      <c r="E5" s="198"/>
      <c r="F5" s="198"/>
      <c r="G5" s="199"/>
    </row>
    <row r="6" spans="1:7" ht="20.399999999999999" customHeight="1">
      <c r="A6" s="7"/>
      <c r="B6" s="9"/>
      <c r="C6" s="54" t="s">
        <v>65</v>
      </c>
      <c r="D6" s="203" t="s">
        <v>130</v>
      </c>
      <c r="E6" s="204"/>
      <c r="F6" s="204"/>
      <c r="G6" s="205"/>
    </row>
    <row r="7" spans="1:7" ht="18" customHeight="1">
      <c r="A7" s="7"/>
      <c r="B7" s="9"/>
      <c r="C7" s="54" t="s">
        <v>63</v>
      </c>
      <c r="D7" s="186" t="s">
        <v>293</v>
      </c>
      <c r="E7" s="187"/>
      <c r="F7" s="187"/>
      <c r="G7" s="188"/>
    </row>
    <row r="8" spans="1:7" ht="18" customHeight="1">
      <c r="A8" s="3"/>
      <c r="B8" s="4"/>
      <c r="C8" s="45"/>
      <c r="D8" s="10" t="s">
        <v>88</v>
      </c>
      <c r="E8" s="10" t="s">
        <v>1</v>
      </c>
      <c r="F8" s="10" t="s">
        <v>2</v>
      </c>
      <c r="G8" s="65" t="s">
        <v>3</v>
      </c>
    </row>
    <row r="9" spans="1:7" ht="18" customHeight="1">
      <c r="A9" s="3" t="s">
        <v>79</v>
      </c>
      <c r="B9" s="4"/>
      <c r="C9" s="44"/>
      <c r="D9" s="4"/>
      <c r="E9" s="4"/>
      <c r="F9" s="4"/>
      <c r="G9" s="5"/>
    </row>
    <row r="10" spans="1:7" ht="18" customHeight="1">
      <c r="A10" s="31" t="s">
        <v>81</v>
      </c>
      <c r="B10" s="4"/>
      <c r="C10" s="43" t="s">
        <v>80</v>
      </c>
      <c r="D10" s="4"/>
      <c r="E10" s="4"/>
      <c r="F10" s="4"/>
      <c r="G10" s="5"/>
    </row>
    <row r="11" spans="1:7" ht="18" customHeight="1">
      <c r="A11" s="31"/>
      <c r="B11" s="4"/>
      <c r="C11" s="64" t="s">
        <v>87</v>
      </c>
      <c r="D11" s="4"/>
      <c r="E11" s="4"/>
      <c r="F11" s="4"/>
      <c r="G11" s="5"/>
    </row>
    <row r="12" spans="1:7" ht="18" customHeight="1">
      <c r="A12" s="3" t="s">
        <v>5</v>
      </c>
      <c r="B12" s="4">
        <v>1</v>
      </c>
      <c r="C12" s="51" t="s">
        <v>6</v>
      </c>
      <c r="D12" s="118" t="s">
        <v>118</v>
      </c>
      <c r="E12" s="119"/>
      <c r="F12" s="119"/>
      <c r="G12" s="5"/>
    </row>
    <row r="13" spans="1:7" ht="18" customHeight="1">
      <c r="A13" s="3" t="s">
        <v>7</v>
      </c>
      <c r="B13" s="4">
        <v>2</v>
      </c>
      <c r="C13" s="51" t="s">
        <v>8</v>
      </c>
      <c r="D13" s="120"/>
      <c r="E13" s="121" t="s">
        <v>118</v>
      </c>
      <c r="F13" s="119"/>
      <c r="G13" s="5"/>
    </row>
    <row r="14" spans="1:7" ht="18" customHeight="1">
      <c r="A14" s="3" t="s">
        <v>9</v>
      </c>
      <c r="B14" s="4">
        <v>3</v>
      </c>
      <c r="C14" s="51" t="s">
        <v>10</v>
      </c>
      <c r="D14" s="122"/>
      <c r="E14" s="123" t="s">
        <v>118</v>
      </c>
      <c r="F14" s="123"/>
      <c r="G14" s="5"/>
    </row>
    <row r="15" spans="1:7" ht="18" customHeight="1">
      <c r="A15" s="3"/>
      <c r="B15" s="4">
        <v>4</v>
      </c>
      <c r="C15" s="51" t="s">
        <v>83</v>
      </c>
      <c r="D15" s="118" t="s">
        <v>118</v>
      </c>
      <c r="E15" s="119"/>
      <c r="F15" s="119"/>
      <c r="G15" s="5"/>
    </row>
    <row r="16" spans="1:7" ht="18" customHeight="1">
      <c r="A16" s="3" t="s">
        <v>11</v>
      </c>
      <c r="B16" s="4">
        <v>5</v>
      </c>
      <c r="C16" s="51" t="s">
        <v>84</v>
      </c>
      <c r="D16" s="119"/>
      <c r="E16" s="118" t="s">
        <v>118</v>
      </c>
      <c r="F16" s="118"/>
      <c r="G16" s="5"/>
    </row>
    <row r="17" spans="1:7" ht="18" customHeight="1">
      <c r="A17" s="3" t="s">
        <v>12</v>
      </c>
      <c r="B17" s="4">
        <v>6</v>
      </c>
      <c r="C17" s="51" t="s">
        <v>13</v>
      </c>
      <c r="D17" s="119"/>
      <c r="E17" s="118" t="s">
        <v>118</v>
      </c>
      <c r="F17" s="119"/>
      <c r="G17" s="5"/>
    </row>
    <row r="18" spans="1:7" ht="18" customHeight="1">
      <c r="A18" s="3" t="s">
        <v>14</v>
      </c>
      <c r="B18" s="4">
        <v>7</v>
      </c>
      <c r="C18" s="51" t="s">
        <v>85</v>
      </c>
      <c r="D18" s="119"/>
      <c r="E18" s="118" t="s">
        <v>118</v>
      </c>
      <c r="F18" s="118"/>
      <c r="G18" s="5"/>
    </row>
    <row r="19" spans="1:7" ht="18" customHeight="1">
      <c r="A19" s="3" t="s">
        <v>15</v>
      </c>
      <c r="B19" s="4">
        <v>8</v>
      </c>
      <c r="C19" s="51" t="s">
        <v>16</v>
      </c>
      <c r="D19" s="119"/>
      <c r="E19" s="118" t="s">
        <v>118</v>
      </c>
      <c r="F19" s="119"/>
      <c r="G19" s="5"/>
    </row>
    <row r="20" spans="1:7" ht="18" customHeight="1">
      <c r="A20" s="3" t="s">
        <v>17</v>
      </c>
      <c r="B20" s="4">
        <v>9</v>
      </c>
      <c r="C20" s="51" t="s">
        <v>18</v>
      </c>
      <c r="D20" s="119"/>
      <c r="E20" s="118" t="s">
        <v>118</v>
      </c>
      <c r="F20" s="119"/>
      <c r="G20" s="5"/>
    </row>
    <row r="21" spans="1:7" ht="18" customHeight="1">
      <c r="A21" s="3" t="s">
        <v>19</v>
      </c>
      <c r="B21" s="4">
        <v>10</v>
      </c>
      <c r="C21" s="51" t="s">
        <v>20</v>
      </c>
      <c r="D21" s="119"/>
      <c r="E21" s="118" t="s">
        <v>118</v>
      </c>
      <c r="F21" s="11"/>
      <c r="G21" s="5"/>
    </row>
    <row r="22" spans="1:7" ht="18" customHeight="1">
      <c r="A22" s="3"/>
      <c r="B22" s="4">
        <v>11</v>
      </c>
      <c r="C22" s="51" t="s">
        <v>86</v>
      </c>
      <c r="D22" s="119"/>
      <c r="E22" s="118" t="s">
        <v>118</v>
      </c>
      <c r="F22" s="11"/>
      <c r="G22" s="5"/>
    </row>
    <row r="23" spans="1:7" ht="18" customHeight="1">
      <c r="A23" s="3"/>
      <c r="B23" s="4">
        <v>12</v>
      </c>
      <c r="C23" s="51" t="s">
        <v>21</v>
      </c>
      <c r="D23" s="124" t="s">
        <v>118</v>
      </c>
      <c r="E23" s="119"/>
      <c r="F23" s="11"/>
      <c r="G23" s="5"/>
    </row>
    <row r="24" spans="1:7" ht="18" customHeight="1">
      <c r="A24" s="3"/>
      <c r="B24" s="4"/>
      <c r="C24" s="64" t="s">
        <v>22</v>
      </c>
      <c r="D24" s="11"/>
      <c r="E24" s="11"/>
      <c r="F24" s="11"/>
      <c r="G24" s="5"/>
    </row>
    <row r="25" spans="1:7" ht="18" customHeight="1">
      <c r="A25" s="3"/>
      <c r="B25" s="4">
        <v>13</v>
      </c>
      <c r="C25" s="51" t="s">
        <v>23</v>
      </c>
      <c r="D25" s="11" t="s">
        <v>118</v>
      </c>
      <c r="E25" s="11"/>
      <c r="F25" s="11"/>
      <c r="G25" s="5"/>
    </row>
    <row r="26" spans="1:7" ht="18" customHeight="1">
      <c r="A26" s="3"/>
      <c r="B26" s="4">
        <v>14</v>
      </c>
      <c r="C26" s="51" t="s">
        <v>24</v>
      </c>
      <c r="D26" s="11"/>
      <c r="E26" s="11"/>
      <c r="F26" s="11" t="s">
        <v>118</v>
      </c>
      <c r="G26" s="5"/>
    </row>
    <row r="27" spans="1:7" ht="18" customHeight="1">
      <c r="A27" s="3"/>
      <c r="B27" s="4">
        <v>15</v>
      </c>
      <c r="C27" s="51" t="s">
        <v>25</v>
      </c>
      <c r="D27" s="11"/>
      <c r="E27" s="11"/>
      <c r="F27" s="11" t="s">
        <v>118</v>
      </c>
      <c r="G27" s="5"/>
    </row>
    <row r="28" spans="1:7" ht="18" customHeight="1">
      <c r="A28" s="3" t="s">
        <v>26</v>
      </c>
      <c r="B28" s="4">
        <v>16</v>
      </c>
      <c r="C28" s="51" t="s">
        <v>27</v>
      </c>
      <c r="D28" s="11"/>
      <c r="E28" s="11"/>
      <c r="F28" s="11" t="s">
        <v>118</v>
      </c>
      <c r="G28" s="5"/>
    </row>
    <row r="29" spans="1:7" ht="18" customHeight="1">
      <c r="A29" s="3"/>
      <c r="B29" s="4">
        <v>17</v>
      </c>
      <c r="C29" s="51" t="s">
        <v>28</v>
      </c>
      <c r="D29" s="11"/>
      <c r="E29" s="11"/>
      <c r="F29" s="11" t="s">
        <v>118</v>
      </c>
      <c r="G29" s="5"/>
    </row>
    <row r="30" spans="1:7" ht="18" customHeight="1">
      <c r="A30" s="32"/>
      <c r="B30" s="33"/>
      <c r="C30" s="47" t="s">
        <v>120</v>
      </c>
      <c r="D30" s="34">
        <f>COUNTA(D12:D29)</f>
        <v>4</v>
      </c>
      <c r="E30" s="34">
        <f>COUNTA(E12:E29)</f>
        <v>9</v>
      </c>
      <c r="F30" s="34">
        <f t="shared" ref="F30" si="0">COUNTA(F12:F29)</f>
        <v>4</v>
      </c>
      <c r="G30" s="72">
        <f>D30/(D30+E30)*5</f>
        <v>1.5384615384615385</v>
      </c>
    </row>
    <row r="31" spans="1:7" ht="18" customHeight="1">
      <c r="A31" s="3"/>
      <c r="B31" s="6"/>
      <c r="C31" s="48"/>
      <c r="D31" s="3"/>
      <c r="E31" s="3"/>
      <c r="F31" s="3"/>
      <c r="G31" s="14"/>
    </row>
    <row r="32" spans="1:7" ht="18" customHeight="1">
      <c r="A32" s="3"/>
      <c r="B32" s="6"/>
      <c r="C32" s="44" t="s">
        <v>29</v>
      </c>
      <c r="D32" s="3"/>
      <c r="E32" s="3"/>
      <c r="F32" s="3"/>
      <c r="G32" s="14"/>
    </row>
    <row r="33" spans="1:7" ht="18" customHeight="1">
      <c r="A33" s="3"/>
      <c r="B33" s="6">
        <v>13</v>
      </c>
      <c r="C33" s="45" t="s">
        <v>30</v>
      </c>
      <c r="D33" s="3" t="s">
        <v>118</v>
      </c>
      <c r="E33" s="3"/>
      <c r="F33" s="3"/>
      <c r="G33" s="14"/>
    </row>
    <row r="34" spans="1:7" ht="18" customHeight="1">
      <c r="A34" s="3"/>
      <c r="B34" s="6">
        <v>14</v>
      </c>
      <c r="C34" s="45" t="s">
        <v>31</v>
      </c>
      <c r="D34" s="3" t="s">
        <v>118</v>
      </c>
      <c r="E34" s="3"/>
      <c r="F34" s="3"/>
      <c r="G34" s="14"/>
    </row>
    <row r="35" spans="1:7" ht="18" customHeight="1">
      <c r="A35" s="3"/>
      <c r="B35" s="6">
        <v>15</v>
      </c>
      <c r="C35" s="45" t="s">
        <v>32</v>
      </c>
      <c r="D35" s="3" t="s">
        <v>118</v>
      </c>
      <c r="E35" s="3"/>
      <c r="F35" s="3"/>
      <c r="G35" s="14"/>
    </row>
    <row r="36" spans="1:7" ht="18" customHeight="1">
      <c r="A36" s="3"/>
      <c r="B36" s="12"/>
      <c r="C36" s="49" t="s">
        <v>33</v>
      </c>
      <c r="D36" s="13"/>
      <c r="E36" s="13"/>
      <c r="F36" s="13"/>
      <c r="G36" s="73">
        <v>5</v>
      </c>
    </row>
    <row r="37" spans="1:7" ht="18" customHeight="1">
      <c r="A37" s="3"/>
      <c r="B37" s="6"/>
      <c r="C37" s="48"/>
      <c r="D37" s="3"/>
      <c r="E37" s="3"/>
      <c r="F37" s="3"/>
      <c r="G37" s="14"/>
    </row>
    <row r="38" spans="1:7" ht="18" customHeight="1">
      <c r="A38" s="3"/>
      <c r="B38" s="6"/>
      <c r="C38" s="44" t="s">
        <v>34</v>
      </c>
      <c r="D38" s="3"/>
      <c r="E38" s="3"/>
      <c r="F38" s="3"/>
      <c r="G38" s="14"/>
    </row>
    <row r="39" spans="1:7" ht="18" customHeight="1">
      <c r="A39" s="3"/>
      <c r="B39" s="6">
        <v>16</v>
      </c>
      <c r="C39" s="45" t="s">
        <v>35</v>
      </c>
      <c r="D39" s="70"/>
      <c r="E39" s="70" t="s">
        <v>118</v>
      </c>
      <c r="F39" s="70"/>
      <c r="G39" s="14"/>
    </row>
    <row r="40" spans="1:7" ht="18" customHeight="1">
      <c r="A40" s="3"/>
      <c r="B40" s="6">
        <v>17</v>
      </c>
      <c r="C40" s="45" t="s">
        <v>36</v>
      </c>
      <c r="D40" s="70" t="s">
        <v>118</v>
      </c>
      <c r="E40" s="70"/>
      <c r="F40" s="70"/>
      <c r="G40" s="14"/>
    </row>
    <row r="41" spans="1:7" ht="18" customHeight="1">
      <c r="A41" s="3"/>
      <c r="B41" s="6">
        <v>18</v>
      </c>
      <c r="C41" s="45" t="s">
        <v>37</v>
      </c>
      <c r="D41" s="70"/>
      <c r="E41" s="71" t="s">
        <v>118</v>
      </c>
      <c r="F41" s="70"/>
      <c r="G41" s="14"/>
    </row>
    <row r="42" spans="1:7" ht="18" customHeight="1">
      <c r="A42" s="3"/>
      <c r="B42" s="6">
        <v>19</v>
      </c>
      <c r="C42" s="45" t="s">
        <v>38</v>
      </c>
      <c r="D42" s="70"/>
      <c r="E42" s="71" t="s">
        <v>118</v>
      </c>
      <c r="F42" s="70"/>
      <c r="G42" s="14"/>
    </row>
    <row r="43" spans="1:7" ht="18" customHeight="1">
      <c r="A43" s="3"/>
      <c r="B43" s="6">
        <v>20</v>
      </c>
      <c r="C43" s="45" t="s">
        <v>39</v>
      </c>
      <c r="D43" s="70"/>
      <c r="E43" s="71" t="s">
        <v>118</v>
      </c>
      <c r="F43" s="70"/>
      <c r="G43" s="14"/>
    </row>
    <row r="44" spans="1:7" ht="34.200000000000003" customHeight="1">
      <c r="A44" s="3"/>
      <c r="B44" s="6">
        <v>21</v>
      </c>
      <c r="C44" s="45" t="s">
        <v>40</v>
      </c>
      <c r="D44" s="70"/>
      <c r="E44" s="71"/>
      <c r="F44" s="70" t="s">
        <v>118</v>
      </c>
      <c r="G44" s="14"/>
    </row>
    <row r="45" spans="1:7" ht="18" customHeight="1">
      <c r="A45" s="3"/>
      <c r="B45" s="12"/>
      <c r="C45" s="49" t="s">
        <v>41</v>
      </c>
      <c r="D45" s="13"/>
      <c r="E45" s="13"/>
      <c r="F45" s="13"/>
      <c r="G45" s="73">
        <v>1</v>
      </c>
    </row>
    <row r="46" spans="1:7" ht="18" customHeight="1">
      <c r="A46" s="3"/>
      <c r="B46" s="6"/>
      <c r="C46" s="48"/>
      <c r="D46" s="3"/>
      <c r="E46" s="3"/>
      <c r="F46" s="3"/>
      <c r="G46" s="14"/>
    </row>
    <row r="47" spans="1:7" ht="18" customHeight="1">
      <c r="A47" s="3"/>
      <c r="B47" s="6"/>
      <c r="C47" s="44" t="s">
        <v>42</v>
      </c>
      <c r="D47" s="104"/>
      <c r="E47" s="104"/>
      <c r="F47" s="104"/>
      <c r="G47" s="14"/>
    </row>
    <row r="48" spans="1:7" ht="18" customHeight="1">
      <c r="A48" s="3"/>
      <c r="B48" s="6">
        <v>22</v>
      </c>
      <c r="C48" s="45" t="s">
        <v>43</v>
      </c>
      <c r="D48" s="104"/>
      <c r="E48" s="104"/>
      <c r="F48" s="104"/>
      <c r="G48" s="14"/>
    </row>
    <row r="49" spans="1:7" ht="18" customHeight="1">
      <c r="A49" s="3"/>
      <c r="B49" s="6">
        <v>23</v>
      </c>
      <c r="C49" s="45" t="s">
        <v>44</v>
      </c>
      <c r="D49" s="104"/>
      <c r="E49" s="104"/>
      <c r="F49" s="104"/>
      <c r="G49" s="14"/>
    </row>
    <row r="50" spans="1:7" ht="18" customHeight="1">
      <c r="A50" s="3"/>
      <c r="B50" s="6">
        <v>24</v>
      </c>
      <c r="C50" s="45" t="s">
        <v>45</v>
      </c>
      <c r="D50" s="104"/>
      <c r="E50" s="104"/>
      <c r="F50" s="104"/>
      <c r="G50" s="14"/>
    </row>
    <row r="51" spans="1:7" ht="18" customHeight="1">
      <c r="A51" s="3"/>
      <c r="B51" s="6">
        <v>25</v>
      </c>
      <c r="C51" s="45" t="s">
        <v>46</v>
      </c>
      <c r="D51" s="105"/>
      <c r="E51" s="104"/>
      <c r="F51" s="104"/>
      <c r="G51" s="14"/>
    </row>
    <row r="52" spans="1:7" ht="18" customHeight="1">
      <c r="A52" s="3"/>
      <c r="B52" s="6">
        <v>26</v>
      </c>
      <c r="C52" s="45" t="s">
        <v>47</v>
      </c>
      <c r="D52" s="104" t="s">
        <v>118</v>
      </c>
      <c r="E52" s="104"/>
      <c r="F52" s="104"/>
      <c r="G52" s="14"/>
    </row>
    <row r="53" spans="1:7" ht="18" customHeight="1">
      <c r="A53" s="3"/>
      <c r="B53" s="15"/>
      <c r="C53" s="50" t="s">
        <v>48</v>
      </c>
      <c r="D53" s="16"/>
      <c r="E53" s="16"/>
      <c r="F53" s="16"/>
      <c r="G53" s="74">
        <v>5</v>
      </c>
    </row>
    <row r="54" spans="1:7" ht="18" customHeight="1">
      <c r="A54" s="3"/>
      <c r="B54" s="6"/>
      <c r="C54" s="45"/>
      <c r="D54" s="3"/>
      <c r="E54" s="3"/>
      <c r="F54" s="3"/>
      <c r="G54" s="14"/>
    </row>
    <row r="55" spans="1:7" ht="18" customHeight="1">
      <c r="A55" s="3"/>
      <c r="B55" s="6"/>
      <c r="C55" s="44" t="s">
        <v>49</v>
      </c>
      <c r="D55" s="3"/>
      <c r="E55" s="3"/>
      <c r="F55" s="3"/>
      <c r="G55" s="14"/>
    </row>
    <row r="56" spans="1:7" ht="18" customHeight="1">
      <c r="A56" s="3"/>
      <c r="B56" s="6">
        <v>27</v>
      </c>
      <c r="C56" s="45" t="s">
        <v>50</v>
      </c>
      <c r="D56" s="6"/>
      <c r="E56" s="3" t="s">
        <v>118</v>
      </c>
      <c r="F56" s="3"/>
      <c r="G56" s="14"/>
    </row>
    <row r="57" spans="1:7" ht="18" customHeight="1">
      <c r="A57" s="3"/>
      <c r="B57" s="6">
        <v>28</v>
      </c>
      <c r="C57" s="51" t="s">
        <v>51</v>
      </c>
      <c r="D57" s="3" t="s">
        <v>118</v>
      </c>
      <c r="E57" s="3"/>
      <c r="F57" s="3"/>
      <c r="G57" s="14"/>
    </row>
    <row r="58" spans="1:7" ht="18" customHeight="1">
      <c r="A58" s="3"/>
      <c r="B58" s="15"/>
      <c r="C58" s="50" t="s">
        <v>52</v>
      </c>
      <c r="D58" s="16"/>
      <c r="E58" s="16"/>
      <c r="F58" s="16"/>
      <c r="G58" s="74">
        <v>1</v>
      </c>
    </row>
    <row r="59" spans="1:7" ht="18" customHeight="1">
      <c r="A59" s="3"/>
      <c r="B59" s="6"/>
      <c r="C59" s="45"/>
      <c r="D59" s="3"/>
      <c r="E59" s="3"/>
      <c r="F59" s="3"/>
      <c r="G59" s="14"/>
    </row>
    <row r="60" spans="1:7" ht="18" customHeight="1">
      <c r="A60" s="3"/>
      <c r="B60" s="6"/>
      <c r="C60" s="44" t="s">
        <v>53</v>
      </c>
      <c r="D60" s="3"/>
      <c r="E60" s="3"/>
      <c r="F60" s="3"/>
      <c r="G60" s="14"/>
    </row>
    <row r="61" spans="1:7" ht="27.6" customHeight="1">
      <c r="A61" s="3"/>
      <c r="B61" s="6">
        <v>29</v>
      </c>
      <c r="C61" s="45" t="s">
        <v>54</v>
      </c>
      <c r="D61" s="3" t="s">
        <v>118</v>
      </c>
      <c r="E61" s="3"/>
      <c r="F61" s="3"/>
      <c r="G61" s="14"/>
    </row>
    <row r="62" spans="1:7" ht="18" customHeight="1">
      <c r="A62" s="3"/>
      <c r="B62" s="6">
        <v>30</v>
      </c>
      <c r="C62" s="45" t="s">
        <v>55</v>
      </c>
      <c r="D62" s="3"/>
      <c r="E62" s="3" t="s">
        <v>118</v>
      </c>
      <c r="F62" s="3"/>
      <c r="G62" s="14"/>
    </row>
    <row r="63" spans="1:7" ht="18" customHeight="1">
      <c r="A63" s="3"/>
      <c r="B63" s="15"/>
      <c r="C63" s="50" t="s">
        <v>56</v>
      </c>
      <c r="D63" s="16"/>
      <c r="E63" s="16"/>
      <c r="F63" s="16"/>
      <c r="G63" s="74">
        <v>2</v>
      </c>
    </row>
    <row r="64" spans="1:7" ht="18" customHeight="1">
      <c r="A64" s="3"/>
      <c r="B64" s="6"/>
      <c r="C64" s="45"/>
      <c r="D64" s="3"/>
      <c r="E64" s="3"/>
      <c r="F64" s="3"/>
      <c r="G64" s="14"/>
    </row>
    <row r="65" spans="1:7" ht="18" customHeight="1">
      <c r="A65" s="3"/>
      <c r="B65" s="6"/>
      <c r="C65" s="44" t="s">
        <v>57</v>
      </c>
      <c r="D65" s="3"/>
      <c r="E65" s="3"/>
      <c r="F65" s="3"/>
      <c r="G65" s="14"/>
    </row>
    <row r="66" spans="1:7" ht="18" customHeight="1">
      <c r="A66" s="3"/>
      <c r="B66" s="6">
        <v>31</v>
      </c>
      <c r="C66" s="51" t="s">
        <v>58</v>
      </c>
      <c r="D66" s="3" t="s">
        <v>118</v>
      </c>
      <c r="E66" s="3"/>
      <c r="F66" s="3"/>
      <c r="G66" s="14"/>
    </row>
    <row r="67" spans="1:7" ht="18" customHeight="1">
      <c r="A67" s="3"/>
      <c r="B67" s="6">
        <v>32</v>
      </c>
      <c r="C67" s="45" t="s">
        <v>59</v>
      </c>
      <c r="D67" s="3" t="s">
        <v>118</v>
      </c>
      <c r="E67" s="3"/>
      <c r="F67" s="3"/>
      <c r="G67" s="14"/>
    </row>
    <row r="68" spans="1:7" ht="18" customHeight="1">
      <c r="A68" s="3"/>
      <c r="B68" s="6">
        <v>33</v>
      </c>
      <c r="C68" s="45" t="s">
        <v>60</v>
      </c>
      <c r="D68" s="3" t="s">
        <v>118</v>
      </c>
      <c r="E68" s="3"/>
      <c r="F68" s="3"/>
      <c r="G68" s="14"/>
    </row>
    <row r="69" spans="1:7" ht="18" customHeight="1">
      <c r="A69" s="3"/>
      <c r="B69" s="15"/>
      <c r="C69" s="50" t="s">
        <v>61</v>
      </c>
      <c r="D69" s="16"/>
      <c r="E69" s="16"/>
      <c r="F69" s="16"/>
      <c r="G69" s="74">
        <v>5</v>
      </c>
    </row>
    <row r="70" spans="1:7" ht="18" customHeight="1">
      <c r="A70" s="3"/>
      <c r="B70" s="6"/>
      <c r="C70" s="45"/>
      <c r="D70" s="3"/>
      <c r="E70" s="3"/>
      <c r="F70" s="3"/>
      <c r="G70" s="14"/>
    </row>
    <row r="71" spans="1:7" ht="18" customHeight="1">
      <c r="A71" s="3"/>
      <c r="B71" s="17"/>
      <c r="C71" s="52" t="s">
        <v>62</v>
      </c>
      <c r="D71" s="18"/>
      <c r="E71" s="18"/>
      <c r="F71" s="18"/>
      <c r="G71" s="75">
        <f>G30+G36+G45+G53+G58+G63+G69</f>
        <v>20.53846153846154</v>
      </c>
    </row>
    <row r="72" spans="1:7" ht="18" customHeight="1">
      <c r="A72" s="3"/>
      <c r="B72" s="17"/>
      <c r="C72" s="52" t="s">
        <v>121</v>
      </c>
      <c r="D72" s="18"/>
      <c r="E72" s="18"/>
      <c r="F72" s="18"/>
      <c r="G72" s="77">
        <f>(G71-7)/(35-7)*10</f>
        <v>4.8351648351648358</v>
      </c>
    </row>
    <row r="73" spans="1:7">
      <c r="C73" s="46"/>
    </row>
    <row r="74" spans="1:7">
      <c r="B74" s="28"/>
      <c r="C74" s="53" t="s">
        <v>76</v>
      </c>
      <c r="D74" s="28"/>
      <c r="E74" s="28"/>
      <c r="F74" s="28"/>
    </row>
  </sheetData>
  <mergeCells count="7">
    <mergeCell ref="D7:G7"/>
    <mergeCell ref="D1:G1"/>
    <mergeCell ref="D2:G2"/>
    <mergeCell ref="D3:G3"/>
    <mergeCell ref="D4:G4"/>
    <mergeCell ref="D5:G5"/>
    <mergeCell ref="D6:G6"/>
  </mergeCells>
  <dataValidations count="1">
    <dataValidation type="list" allowBlank="1" showInputMessage="1" showErrorMessage="1" sqref="D5:G5">
      <formula1>$D$8:$E$8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'[4]data for drop down list'!#REF!</xm:f>
          </x14:formula1>
          <xm:sqref>D1:G1</xm:sqref>
        </x14:dataValidation>
        <x14:dataValidation type="list" allowBlank="1" showInputMessage="1" showErrorMessage="1">
          <x14:formula1>
            <xm:f>'[4]data for drop down list'!#REF!</xm:f>
          </x14:formula1>
          <xm:sqref>D2:G2</xm:sqref>
        </x14:dataValidation>
      </x14:dataValidations>
    </ext>
  </extLst>
</worksheet>
</file>

<file path=xl/worksheets/sheet46.xml><?xml version="1.0" encoding="utf-8"?>
<worksheet xmlns="http://schemas.openxmlformats.org/spreadsheetml/2006/main" xmlns:r="http://schemas.openxmlformats.org/officeDocument/2006/relationships">
  <dimension ref="A1:G74"/>
  <sheetViews>
    <sheetView zoomScaleNormal="100" workbookViewId="0">
      <selection activeCell="D3" sqref="D3:G3"/>
    </sheetView>
  </sheetViews>
  <sheetFormatPr baseColWidth="10" defaultColWidth="9.109375" defaultRowHeight="14.4"/>
  <cols>
    <col min="1" max="1" width="13.109375" style="66" customWidth="1"/>
    <col min="2" max="2" width="9.109375" style="66"/>
    <col min="3" max="3" width="111.33203125" style="66" customWidth="1"/>
    <col min="4" max="16384" width="9.109375" style="66"/>
  </cols>
  <sheetData>
    <row r="1" spans="1:7" ht="18" customHeight="1">
      <c r="A1" s="1"/>
      <c r="B1" s="2"/>
      <c r="C1" s="54" t="s">
        <v>0</v>
      </c>
      <c r="D1" s="189" t="s">
        <v>108</v>
      </c>
      <c r="E1" s="190"/>
      <c r="F1" s="190"/>
      <c r="G1" s="191"/>
    </row>
    <row r="2" spans="1:7" ht="18" customHeight="1">
      <c r="A2" s="1"/>
      <c r="B2" s="2"/>
      <c r="C2" s="54" t="s">
        <v>78</v>
      </c>
      <c r="D2" s="189" t="s">
        <v>109</v>
      </c>
      <c r="E2" s="192"/>
      <c r="F2" s="192"/>
      <c r="G2" s="193"/>
    </row>
    <row r="3" spans="1:7" ht="18" customHeight="1">
      <c r="A3" s="3"/>
      <c r="B3" s="4"/>
      <c r="C3" s="54" t="s">
        <v>64</v>
      </c>
      <c r="D3" s="194" t="s">
        <v>141</v>
      </c>
      <c r="E3" s="194"/>
      <c r="F3" s="194"/>
      <c r="G3" s="194"/>
    </row>
    <row r="4" spans="1:7" ht="18" customHeight="1">
      <c r="A4" s="7"/>
      <c r="B4" s="8"/>
      <c r="C4" s="54" t="s">
        <v>82</v>
      </c>
      <c r="D4" s="189" t="s">
        <v>142</v>
      </c>
      <c r="E4" s="195"/>
      <c r="F4" s="195"/>
      <c r="G4" s="196"/>
    </row>
    <row r="5" spans="1:7" ht="18" customHeight="1">
      <c r="A5" s="7"/>
      <c r="B5" s="9"/>
      <c r="C5" s="54" t="s">
        <v>92</v>
      </c>
      <c r="D5" s="197" t="s">
        <v>88</v>
      </c>
      <c r="E5" s="198"/>
      <c r="F5" s="198"/>
      <c r="G5" s="199"/>
    </row>
    <row r="6" spans="1:7" ht="20.399999999999999" customHeight="1">
      <c r="A6" s="7"/>
      <c r="B6" s="9"/>
      <c r="C6" s="54" t="s">
        <v>65</v>
      </c>
      <c r="D6" s="203" t="s">
        <v>130</v>
      </c>
      <c r="E6" s="204"/>
      <c r="F6" s="204"/>
      <c r="G6" s="205"/>
    </row>
    <row r="7" spans="1:7" ht="18" customHeight="1">
      <c r="A7" s="7"/>
      <c r="B7" s="9"/>
      <c r="C7" s="54" t="s">
        <v>63</v>
      </c>
      <c r="D7" s="186" t="s">
        <v>294</v>
      </c>
      <c r="E7" s="187"/>
      <c r="F7" s="187"/>
      <c r="G7" s="188"/>
    </row>
    <row r="8" spans="1:7" ht="18" customHeight="1">
      <c r="A8" s="3"/>
      <c r="B8" s="4"/>
      <c r="C8" s="45"/>
      <c r="D8" s="10" t="s">
        <v>88</v>
      </c>
      <c r="E8" s="10" t="s">
        <v>1</v>
      </c>
      <c r="F8" s="10" t="s">
        <v>2</v>
      </c>
      <c r="G8" s="65" t="s">
        <v>3</v>
      </c>
    </row>
    <row r="9" spans="1:7" ht="18" customHeight="1">
      <c r="A9" s="3" t="s">
        <v>79</v>
      </c>
      <c r="B9" s="4"/>
      <c r="C9" s="44"/>
      <c r="D9" s="4"/>
      <c r="E9" s="4"/>
      <c r="F9" s="4"/>
      <c r="G9" s="5"/>
    </row>
    <row r="10" spans="1:7" ht="18" customHeight="1">
      <c r="A10" s="31" t="s">
        <v>81</v>
      </c>
      <c r="B10" s="4"/>
      <c r="C10" s="43" t="s">
        <v>80</v>
      </c>
      <c r="D10" s="4"/>
      <c r="E10" s="4"/>
      <c r="F10" s="4"/>
      <c r="G10" s="5"/>
    </row>
    <row r="11" spans="1:7" ht="18" customHeight="1">
      <c r="A11" s="31"/>
      <c r="B11" s="4"/>
      <c r="C11" s="64" t="s">
        <v>87</v>
      </c>
      <c r="D11" s="4"/>
      <c r="E11" s="4"/>
      <c r="F11" s="4"/>
      <c r="G11" s="5"/>
    </row>
    <row r="12" spans="1:7" ht="18" customHeight="1">
      <c r="A12" s="3" t="s">
        <v>5</v>
      </c>
      <c r="B12" s="4">
        <v>1</v>
      </c>
      <c r="C12" s="51" t="s">
        <v>6</v>
      </c>
      <c r="D12" s="118" t="s">
        <v>118</v>
      </c>
      <c r="E12" s="119"/>
      <c r="F12" s="119"/>
      <c r="G12" s="5"/>
    </row>
    <row r="13" spans="1:7" ht="18" customHeight="1">
      <c r="A13" s="3" t="s">
        <v>7</v>
      </c>
      <c r="B13" s="4">
        <v>2</v>
      </c>
      <c r="C13" s="51" t="s">
        <v>8</v>
      </c>
      <c r="D13" s="120"/>
      <c r="E13" s="121" t="s">
        <v>118</v>
      </c>
      <c r="F13" s="119"/>
      <c r="G13" s="5"/>
    </row>
    <row r="14" spans="1:7" ht="18" customHeight="1">
      <c r="A14" s="3" t="s">
        <v>9</v>
      </c>
      <c r="B14" s="4">
        <v>3</v>
      </c>
      <c r="C14" s="51" t="s">
        <v>10</v>
      </c>
      <c r="D14" s="122"/>
      <c r="E14" s="123" t="s">
        <v>118</v>
      </c>
      <c r="F14" s="123"/>
      <c r="G14" s="5"/>
    </row>
    <row r="15" spans="1:7" ht="18" customHeight="1">
      <c r="A15" s="3"/>
      <c r="B15" s="4">
        <v>4</v>
      </c>
      <c r="C15" s="51" t="s">
        <v>83</v>
      </c>
      <c r="D15" s="118" t="s">
        <v>118</v>
      </c>
      <c r="E15" s="119"/>
      <c r="F15" s="119"/>
      <c r="G15" s="5"/>
    </row>
    <row r="16" spans="1:7" ht="18" customHeight="1">
      <c r="A16" s="3" t="s">
        <v>11</v>
      </c>
      <c r="B16" s="4">
        <v>5</v>
      </c>
      <c r="C16" s="51" t="s">
        <v>84</v>
      </c>
      <c r="D16" s="119"/>
      <c r="E16" s="118" t="s">
        <v>118</v>
      </c>
      <c r="F16" s="118"/>
      <c r="G16" s="5"/>
    </row>
    <row r="17" spans="1:7" ht="18" customHeight="1">
      <c r="A17" s="3" t="s">
        <v>12</v>
      </c>
      <c r="B17" s="4">
        <v>6</v>
      </c>
      <c r="C17" s="51" t="s">
        <v>13</v>
      </c>
      <c r="D17" s="119"/>
      <c r="E17" s="118" t="s">
        <v>118</v>
      </c>
      <c r="F17" s="119"/>
      <c r="G17" s="5"/>
    </row>
    <row r="18" spans="1:7" ht="18" customHeight="1">
      <c r="A18" s="3" t="s">
        <v>14</v>
      </c>
      <c r="B18" s="4">
        <v>7</v>
      </c>
      <c r="C18" s="51" t="s">
        <v>85</v>
      </c>
      <c r="D18" s="119"/>
      <c r="E18" s="118" t="s">
        <v>118</v>
      </c>
      <c r="F18" s="118"/>
      <c r="G18" s="5"/>
    </row>
    <row r="19" spans="1:7" ht="18" customHeight="1">
      <c r="A19" s="3" t="s">
        <v>15</v>
      </c>
      <c r="B19" s="4">
        <v>8</v>
      </c>
      <c r="C19" s="51" t="s">
        <v>16</v>
      </c>
      <c r="D19" s="119"/>
      <c r="E19" s="118" t="s">
        <v>118</v>
      </c>
      <c r="F19" s="119"/>
      <c r="G19" s="5"/>
    </row>
    <row r="20" spans="1:7" ht="18" customHeight="1">
      <c r="A20" s="3" t="s">
        <v>17</v>
      </c>
      <c r="B20" s="4">
        <v>9</v>
      </c>
      <c r="C20" s="51" t="s">
        <v>18</v>
      </c>
      <c r="D20" s="119"/>
      <c r="E20" s="118" t="s">
        <v>118</v>
      </c>
      <c r="F20" s="119"/>
      <c r="G20" s="5"/>
    </row>
    <row r="21" spans="1:7" ht="18" customHeight="1">
      <c r="A21" s="3" t="s">
        <v>19</v>
      </c>
      <c r="B21" s="4">
        <v>10</v>
      </c>
      <c r="C21" s="51" t="s">
        <v>20</v>
      </c>
      <c r="D21" s="119"/>
      <c r="E21" s="118" t="s">
        <v>118</v>
      </c>
      <c r="F21" s="11"/>
      <c r="G21" s="5"/>
    </row>
    <row r="22" spans="1:7" ht="18" customHeight="1">
      <c r="A22" s="3"/>
      <c r="B22" s="4">
        <v>11</v>
      </c>
      <c r="C22" s="51" t="s">
        <v>86</v>
      </c>
      <c r="D22" s="119"/>
      <c r="E22" s="118" t="s">
        <v>118</v>
      </c>
      <c r="F22" s="11"/>
      <c r="G22" s="5"/>
    </row>
    <row r="23" spans="1:7" ht="18" customHeight="1">
      <c r="A23" s="3"/>
      <c r="B23" s="4">
        <v>12</v>
      </c>
      <c r="C23" s="51" t="s">
        <v>21</v>
      </c>
      <c r="D23" s="124" t="s">
        <v>118</v>
      </c>
      <c r="E23" s="119"/>
      <c r="F23" s="11"/>
      <c r="G23" s="5"/>
    </row>
    <row r="24" spans="1:7" ht="18" customHeight="1">
      <c r="A24" s="3"/>
      <c r="B24" s="4"/>
      <c r="C24" s="64" t="s">
        <v>22</v>
      </c>
      <c r="D24" s="11"/>
      <c r="E24" s="11"/>
      <c r="F24" s="11"/>
      <c r="G24" s="5"/>
    </row>
    <row r="25" spans="1:7" ht="18" customHeight="1">
      <c r="A25" s="3"/>
      <c r="B25" s="4">
        <v>13</v>
      </c>
      <c r="C25" s="51" t="s">
        <v>23</v>
      </c>
      <c r="D25" s="11" t="s">
        <v>118</v>
      </c>
      <c r="E25" s="11"/>
      <c r="F25" s="11"/>
      <c r="G25" s="5"/>
    </row>
    <row r="26" spans="1:7" ht="18" customHeight="1">
      <c r="A26" s="3"/>
      <c r="B26" s="4">
        <v>14</v>
      </c>
      <c r="C26" s="51" t="s">
        <v>24</v>
      </c>
      <c r="D26" s="11"/>
      <c r="E26" s="11"/>
      <c r="F26" s="11" t="s">
        <v>118</v>
      </c>
      <c r="G26" s="5"/>
    </row>
    <row r="27" spans="1:7" ht="18" customHeight="1">
      <c r="A27" s="3"/>
      <c r="B27" s="4">
        <v>15</v>
      </c>
      <c r="C27" s="51" t="s">
        <v>25</v>
      </c>
      <c r="D27" s="11"/>
      <c r="E27" s="11"/>
      <c r="F27" s="11" t="s">
        <v>118</v>
      </c>
      <c r="G27" s="5"/>
    </row>
    <row r="28" spans="1:7" ht="18" customHeight="1">
      <c r="A28" s="3" t="s">
        <v>26</v>
      </c>
      <c r="B28" s="4">
        <v>16</v>
      </c>
      <c r="C28" s="51" t="s">
        <v>27</v>
      </c>
      <c r="D28" s="11"/>
      <c r="E28" s="11"/>
      <c r="F28" s="11" t="s">
        <v>118</v>
      </c>
      <c r="G28" s="5"/>
    </row>
    <row r="29" spans="1:7" ht="18" customHeight="1">
      <c r="A29" s="3"/>
      <c r="B29" s="4">
        <v>17</v>
      </c>
      <c r="C29" s="51" t="s">
        <v>28</v>
      </c>
      <c r="D29" s="11"/>
      <c r="E29" s="11"/>
      <c r="F29" s="11" t="s">
        <v>118</v>
      </c>
      <c r="G29" s="5"/>
    </row>
    <row r="30" spans="1:7" ht="18" customHeight="1">
      <c r="A30" s="32"/>
      <c r="B30" s="33"/>
      <c r="C30" s="47" t="s">
        <v>120</v>
      </c>
      <c r="D30" s="34">
        <f>COUNTA(D12:D29)</f>
        <v>4</v>
      </c>
      <c r="E30" s="34">
        <f>COUNTA(E12:E29)</f>
        <v>9</v>
      </c>
      <c r="F30" s="34">
        <f t="shared" ref="F30" si="0">COUNTA(F12:F29)</f>
        <v>4</v>
      </c>
      <c r="G30" s="72">
        <f>D30/(D30+E30)*5</f>
        <v>1.5384615384615385</v>
      </c>
    </row>
    <row r="31" spans="1:7" ht="18" customHeight="1">
      <c r="A31" s="3"/>
      <c r="B31" s="6"/>
      <c r="C31" s="48"/>
      <c r="D31" s="3"/>
      <c r="E31" s="3"/>
      <c r="F31" s="3"/>
      <c r="G31" s="14"/>
    </row>
    <row r="32" spans="1:7" ht="18" customHeight="1">
      <c r="A32" s="3"/>
      <c r="B32" s="6"/>
      <c r="C32" s="44" t="s">
        <v>29</v>
      </c>
      <c r="D32" s="3"/>
      <c r="E32" s="3"/>
      <c r="F32" s="3"/>
      <c r="G32" s="14"/>
    </row>
    <row r="33" spans="1:7" ht="18" customHeight="1">
      <c r="A33" s="3"/>
      <c r="B33" s="6">
        <v>13</v>
      </c>
      <c r="C33" s="45" t="s">
        <v>30</v>
      </c>
      <c r="D33" s="3" t="s">
        <v>118</v>
      </c>
      <c r="E33" s="3"/>
      <c r="F33" s="3"/>
      <c r="G33" s="14"/>
    </row>
    <row r="34" spans="1:7" ht="18" customHeight="1">
      <c r="A34" s="3"/>
      <c r="B34" s="6">
        <v>14</v>
      </c>
      <c r="C34" s="45" t="s">
        <v>31</v>
      </c>
      <c r="D34" s="3" t="s">
        <v>118</v>
      </c>
      <c r="E34" s="3"/>
      <c r="F34" s="3"/>
      <c r="G34" s="14"/>
    </row>
    <row r="35" spans="1:7" ht="18" customHeight="1">
      <c r="A35" s="3"/>
      <c r="B35" s="6">
        <v>15</v>
      </c>
      <c r="C35" s="45" t="s">
        <v>32</v>
      </c>
      <c r="D35" s="3" t="s">
        <v>118</v>
      </c>
      <c r="E35" s="3"/>
      <c r="F35" s="3"/>
      <c r="G35" s="14"/>
    </row>
    <row r="36" spans="1:7" ht="18" customHeight="1">
      <c r="A36" s="3"/>
      <c r="B36" s="12"/>
      <c r="C36" s="49" t="s">
        <v>33</v>
      </c>
      <c r="D36" s="13"/>
      <c r="E36" s="13"/>
      <c r="F36" s="13"/>
      <c r="G36" s="73">
        <v>5</v>
      </c>
    </row>
    <row r="37" spans="1:7" ht="18" customHeight="1">
      <c r="A37" s="3"/>
      <c r="B37" s="6"/>
      <c r="C37" s="48"/>
      <c r="D37" s="3"/>
      <c r="E37" s="3"/>
      <c r="F37" s="3"/>
      <c r="G37" s="14"/>
    </row>
    <row r="38" spans="1:7" ht="18" customHeight="1">
      <c r="A38" s="3"/>
      <c r="B38" s="6"/>
      <c r="C38" s="44" t="s">
        <v>34</v>
      </c>
      <c r="D38" s="3"/>
      <c r="E38" s="3"/>
      <c r="F38" s="3"/>
      <c r="G38" s="14"/>
    </row>
    <row r="39" spans="1:7" ht="18" customHeight="1">
      <c r="A39" s="3"/>
      <c r="B39" s="6">
        <v>16</v>
      </c>
      <c r="C39" s="45" t="s">
        <v>35</v>
      </c>
      <c r="D39" s="70"/>
      <c r="E39" s="70" t="s">
        <v>118</v>
      </c>
      <c r="F39" s="70"/>
      <c r="G39" s="14"/>
    </row>
    <row r="40" spans="1:7" ht="18" customHeight="1">
      <c r="A40" s="3"/>
      <c r="B40" s="6">
        <v>17</v>
      </c>
      <c r="C40" s="45" t="s">
        <v>36</v>
      </c>
      <c r="D40" s="70" t="s">
        <v>118</v>
      </c>
      <c r="E40" s="70"/>
      <c r="F40" s="70"/>
      <c r="G40" s="14"/>
    </row>
    <row r="41" spans="1:7" ht="18" customHeight="1">
      <c r="A41" s="3"/>
      <c r="B41" s="6">
        <v>18</v>
      </c>
      <c r="C41" s="45" t="s">
        <v>37</v>
      </c>
      <c r="D41" s="70"/>
      <c r="E41" s="71" t="s">
        <v>118</v>
      </c>
      <c r="F41" s="70"/>
      <c r="G41" s="14"/>
    </row>
    <row r="42" spans="1:7" ht="18" customHeight="1">
      <c r="A42" s="3"/>
      <c r="B42" s="6">
        <v>19</v>
      </c>
      <c r="C42" s="45" t="s">
        <v>38</v>
      </c>
      <c r="D42" s="70"/>
      <c r="E42" s="71" t="s">
        <v>118</v>
      </c>
      <c r="F42" s="70"/>
      <c r="G42" s="14"/>
    </row>
    <row r="43" spans="1:7" ht="18" customHeight="1">
      <c r="A43" s="3"/>
      <c r="B43" s="6">
        <v>20</v>
      </c>
      <c r="C43" s="45" t="s">
        <v>39</v>
      </c>
      <c r="D43" s="70"/>
      <c r="E43" s="71" t="s">
        <v>118</v>
      </c>
      <c r="F43" s="70"/>
      <c r="G43" s="14"/>
    </row>
    <row r="44" spans="1:7" ht="34.200000000000003" customHeight="1">
      <c r="A44" s="3"/>
      <c r="B44" s="6">
        <v>21</v>
      </c>
      <c r="C44" s="45" t="s">
        <v>40</v>
      </c>
      <c r="D44" s="70"/>
      <c r="E44" s="71"/>
      <c r="F44" s="70" t="s">
        <v>118</v>
      </c>
      <c r="G44" s="14"/>
    </row>
    <row r="45" spans="1:7" ht="18" customHeight="1">
      <c r="A45" s="3"/>
      <c r="B45" s="12"/>
      <c r="C45" s="49" t="s">
        <v>41</v>
      </c>
      <c r="D45" s="13"/>
      <c r="E45" s="13"/>
      <c r="F45" s="13"/>
      <c r="G45" s="73">
        <v>1</v>
      </c>
    </row>
    <row r="46" spans="1:7" ht="18" customHeight="1">
      <c r="A46" s="3"/>
      <c r="B46" s="6"/>
      <c r="C46" s="48"/>
      <c r="D46" s="3"/>
      <c r="E46" s="3"/>
      <c r="F46" s="3"/>
      <c r="G46" s="14"/>
    </row>
    <row r="47" spans="1:7" ht="18" customHeight="1">
      <c r="A47" s="3"/>
      <c r="B47" s="6"/>
      <c r="C47" s="44" t="s">
        <v>42</v>
      </c>
      <c r="D47" s="104"/>
      <c r="E47" s="104"/>
      <c r="F47" s="104"/>
      <c r="G47" s="14"/>
    </row>
    <row r="48" spans="1:7" ht="18" customHeight="1">
      <c r="A48" s="3"/>
      <c r="B48" s="6">
        <v>22</v>
      </c>
      <c r="C48" s="45" t="s">
        <v>43</v>
      </c>
      <c r="D48" s="104"/>
      <c r="E48" s="104"/>
      <c r="F48" s="104"/>
      <c r="G48" s="14"/>
    </row>
    <row r="49" spans="1:7" ht="18" customHeight="1">
      <c r="A49" s="3"/>
      <c r="B49" s="6">
        <v>23</v>
      </c>
      <c r="C49" s="45" t="s">
        <v>44</v>
      </c>
      <c r="D49" s="104"/>
      <c r="E49" s="104"/>
      <c r="F49" s="104"/>
      <c r="G49" s="14"/>
    </row>
    <row r="50" spans="1:7" ht="18" customHeight="1">
      <c r="A50" s="3"/>
      <c r="B50" s="6">
        <v>24</v>
      </c>
      <c r="C50" s="45" t="s">
        <v>45</v>
      </c>
      <c r="D50" s="104"/>
      <c r="E50" s="104"/>
      <c r="F50" s="104"/>
      <c r="G50" s="14"/>
    </row>
    <row r="51" spans="1:7" ht="18" customHeight="1">
      <c r="A51" s="3"/>
      <c r="B51" s="6">
        <v>25</v>
      </c>
      <c r="C51" s="45" t="s">
        <v>46</v>
      </c>
      <c r="D51" s="105"/>
      <c r="E51" s="104"/>
      <c r="F51" s="104"/>
      <c r="G51" s="14"/>
    </row>
    <row r="52" spans="1:7" ht="18" customHeight="1">
      <c r="A52" s="3"/>
      <c r="B52" s="6">
        <v>26</v>
      </c>
      <c r="C52" s="45" t="s">
        <v>47</v>
      </c>
      <c r="D52" s="104" t="s">
        <v>118</v>
      </c>
      <c r="E52" s="104"/>
      <c r="F52" s="104"/>
      <c r="G52" s="14"/>
    </row>
    <row r="53" spans="1:7" ht="18" customHeight="1">
      <c r="A53" s="3"/>
      <c r="B53" s="15"/>
      <c r="C53" s="50" t="s">
        <v>48</v>
      </c>
      <c r="D53" s="16"/>
      <c r="E53" s="16"/>
      <c r="F53" s="16"/>
      <c r="G53" s="74">
        <v>5</v>
      </c>
    </row>
    <row r="54" spans="1:7" ht="18" customHeight="1">
      <c r="A54" s="3"/>
      <c r="B54" s="6"/>
      <c r="C54" s="45"/>
      <c r="D54" s="3"/>
      <c r="E54" s="3"/>
      <c r="F54" s="3"/>
      <c r="G54" s="14"/>
    </row>
    <row r="55" spans="1:7" ht="18" customHeight="1">
      <c r="A55" s="3"/>
      <c r="B55" s="6"/>
      <c r="C55" s="44" t="s">
        <v>49</v>
      </c>
      <c r="D55" s="3"/>
      <c r="E55" s="3"/>
      <c r="F55" s="3"/>
      <c r="G55" s="14"/>
    </row>
    <row r="56" spans="1:7" ht="18" customHeight="1">
      <c r="A56" s="3"/>
      <c r="B56" s="6">
        <v>27</v>
      </c>
      <c r="C56" s="45" t="s">
        <v>50</v>
      </c>
      <c r="D56" s="6"/>
      <c r="E56" s="3" t="s">
        <v>118</v>
      </c>
      <c r="F56" s="3"/>
      <c r="G56" s="14"/>
    </row>
    <row r="57" spans="1:7" ht="18" customHeight="1">
      <c r="A57" s="3"/>
      <c r="B57" s="6">
        <v>28</v>
      </c>
      <c r="C57" s="51" t="s">
        <v>51</v>
      </c>
      <c r="D57" s="3" t="s">
        <v>118</v>
      </c>
      <c r="E57" s="3"/>
      <c r="F57" s="3"/>
      <c r="G57" s="14"/>
    </row>
    <row r="58" spans="1:7" ht="18" customHeight="1">
      <c r="A58" s="3"/>
      <c r="B58" s="15"/>
      <c r="C58" s="50" t="s">
        <v>52</v>
      </c>
      <c r="D58" s="16"/>
      <c r="E58" s="16"/>
      <c r="F58" s="16"/>
      <c r="G58" s="74">
        <v>1</v>
      </c>
    </row>
    <row r="59" spans="1:7" ht="18" customHeight="1">
      <c r="A59" s="3"/>
      <c r="B59" s="6"/>
      <c r="C59" s="45"/>
      <c r="D59" s="3"/>
      <c r="E59" s="3"/>
      <c r="F59" s="3"/>
      <c r="G59" s="14"/>
    </row>
    <row r="60" spans="1:7" ht="18" customHeight="1">
      <c r="A60" s="3"/>
      <c r="B60" s="6"/>
      <c r="C60" s="44" t="s">
        <v>53</v>
      </c>
      <c r="D60" s="3"/>
      <c r="E60" s="3"/>
      <c r="F60" s="3"/>
      <c r="G60" s="14"/>
    </row>
    <row r="61" spans="1:7" ht="27.6" customHeight="1">
      <c r="A61" s="3"/>
      <c r="B61" s="6">
        <v>29</v>
      </c>
      <c r="C61" s="45" t="s">
        <v>54</v>
      </c>
      <c r="D61" s="3" t="s">
        <v>118</v>
      </c>
      <c r="E61" s="3"/>
      <c r="F61" s="3"/>
      <c r="G61" s="14"/>
    </row>
    <row r="62" spans="1:7" ht="18" customHeight="1">
      <c r="A62" s="3"/>
      <c r="B62" s="6">
        <v>30</v>
      </c>
      <c r="C62" s="45" t="s">
        <v>55</v>
      </c>
      <c r="D62" s="3"/>
      <c r="E62" s="3" t="s">
        <v>118</v>
      </c>
      <c r="F62" s="3"/>
      <c r="G62" s="14"/>
    </row>
    <row r="63" spans="1:7" ht="18" customHeight="1">
      <c r="A63" s="3"/>
      <c r="B63" s="15"/>
      <c r="C63" s="50" t="s">
        <v>56</v>
      </c>
      <c r="D63" s="16"/>
      <c r="E63" s="16"/>
      <c r="F63" s="16"/>
      <c r="G63" s="74">
        <v>2</v>
      </c>
    </row>
    <row r="64" spans="1:7" ht="18" customHeight="1">
      <c r="A64" s="3"/>
      <c r="B64" s="6"/>
      <c r="C64" s="45"/>
      <c r="D64" s="3"/>
      <c r="E64" s="3"/>
      <c r="F64" s="3"/>
      <c r="G64" s="14"/>
    </row>
    <row r="65" spans="1:7" ht="18" customHeight="1">
      <c r="A65" s="3"/>
      <c r="B65" s="6"/>
      <c r="C65" s="44" t="s">
        <v>57</v>
      </c>
      <c r="D65" s="3"/>
      <c r="E65" s="3"/>
      <c r="F65" s="3"/>
      <c r="G65" s="14"/>
    </row>
    <row r="66" spans="1:7" ht="18" customHeight="1">
      <c r="A66" s="3"/>
      <c r="B66" s="6">
        <v>31</v>
      </c>
      <c r="C66" s="51" t="s">
        <v>58</v>
      </c>
      <c r="D66" s="3" t="s">
        <v>118</v>
      </c>
      <c r="E66" s="3"/>
      <c r="F66" s="3"/>
      <c r="G66" s="14"/>
    </row>
    <row r="67" spans="1:7" ht="18" customHeight="1">
      <c r="A67" s="3"/>
      <c r="B67" s="6">
        <v>32</v>
      </c>
      <c r="C67" s="45" t="s">
        <v>59</v>
      </c>
      <c r="D67" s="3" t="s">
        <v>118</v>
      </c>
      <c r="E67" s="3"/>
      <c r="F67" s="3"/>
      <c r="G67" s="14"/>
    </row>
    <row r="68" spans="1:7" ht="18" customHeight="1">
      <c r="A68" s="3"/>
      <c r="B68" s="6">
        <v>33</v>
      </c>
      <c r="C68" s="45" t="s">
        <v>60</v>
      </c>
      <c r="D68" s="3" t="s">
        <v>118</v>
      </c>
      <c r="E68" s="3"/>
      <c r="F68" s="3"/>
      <c r="G68" s="14"/>
    </row>
    <row r="69" spans="1:7" ht="18" customHeight="1">
      <c r="A69" s="3"/>
      <c r="B69" s="15"/>
      <c r="C69" s="50" t="s">
        <v>61</v>
      </c>
      <c r="D69" s="16"/>
      <c r="E69" s="16"/>
      <c r="F69" s="16"/>
      <c r="G69" s="74">
        <v>5</v>
      </c>
    </row>
    <row r="70" spans="1:7" ht="18" customHeight="1">
      <c r="A70" s="3"/>
      <c r="B70" s="6"/>
      <c r="C70" s="45"/>
      <c r="D70" s="3"/>
      <c r="E70" s="3"/>
      <c r="F70" s="3"/>
      <c r="G70" s="14"/>
    </row>
    <row r="71" spans="1:7" ht="18" customHeight="1">
      <c r="A71" s="3"/>
      <c r="B71" s="17"/>
      <c r="C71" s="52" t="s">
        <v>62</v>
      </c>
      <c r="D71" s="18"/>
      <c r="E71" s="18"/>
      <c r="F71" s="18"/>
      <c r="G71" s="75">
        <f>G30+G36+G45+G53+G58+G63+G69</f>
        <v>20.53846153846154</v>
      </c>
    </row>
    <row r="72" spans="1:7" ht="18" customHeight="1">
      <c r="A72" s="3"/>
      <c r="B72" s="17"/>
      <c r="C72" s="52" t="s">
        <v>121</v>
      </c>
      <c r="D72" s="18"/>
      <c r="E72" s="18"/>
      <c r="F72" s="18"/>
      <c r="G72" s="77">
        <f>(G71-7)/(35-7)*10</f>
        <v>4.8351648351648358</v>
      </c>
    </row>
    <row r="73" spans="1:7">
      <c r="C73" s="46"/>
    </row>
    <row r="74" spans="1:7">
      <c r="B74" s="28"/>
      <c r="C74" s="53" t="s">
        <v>76</v>
      </c>
      <c r="D74" s="28"/>
      <c r="E74" s="28"/>
      <c r="F74" s="28"/>
    </row>
  </sheetData>
  <mergeCells count="7">
    <mergeCell ref="D7:G7"/>
    <mergeCell ref="D1:G1"/>
    <mergeCell ref="D2:G2"/>
    <mergeCell ref="D3:G3"/>
    <mergeCell ref="D4:G4"/>
    <mergeCell ref="D5:G5"/>
    <mergeCell ref="D6:G6"/>
  </mergeCells>
  <dataValidations count="1">
    <dataValidation type="list" allowBlank="1" showInputMessage="1" showErrorMessage="1" sqref="D5:G5">
      <formula1>$D$8:$E$8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'[4]data for drop down list'!#REF!</xm:f>
          </x14:formula1>
          <xm:sqref>D2:G2</xm:sqref>
        </x14:dataValidation>
        <x14:dataValidation type="list" allowBlank="1" showInputMessage="1" showErrorMessage="1">
          <x14:formula1>
            <xm:f>'[4]data for drop down list'!#REF!</xm:f>
          </x14:formula1>
          <xm:sqref>D1:G1</xm:sqref>
        </x14:dataValidation>
      </x14:dataValidations>
    </ext>
  </extLst>
</worksheet>
</file>

<file path=xl/worksheets/sheet47.xml><?xml version="1.0" encoding="utf-8"?>
<worksheet xmlns="http://schemas.openxmlformats.org/spreadsheetml/2006/main" xmlns:r="http://schemas.openxmlformats.org/officeDocument/2006/relationships">
  <dimension ref="A1:G74"/>
  <sheetViews>
    <sheetView zoomScaleNormal="100" workbookViewId="0">
      <selection activeCell="D3" sqref="D3:G3"/>
    </sheetView>
  </sheetViews>
  <sheetFormatPr baseColWidth="10" defaultColWidth="9.109375" defaultRowHeight="14.4"/>
  <cols>
    <col min="1" max="1" width="13.109375" style="66" customWidth="1"/>
    <col min="2" max="2" width="9.109375" style="66"/>
    <col min="3" max="3" width="111.33203125" style="66" customWidth="1"/>
    <col min="4" max="16384" width="9.109375" style="66"/>
  </cols>
  <sheetData>
    <row r="1" spans="1:7" ht="18" customHeight="1">
      <c r="A1" s="1"/>
      <c r="B1" s="2"/>
      <c r="C1" s="54" t="s">
        <v>0</v>
      </c>
      <c r="D1" s="189" t="s">
        <v>108</v>
      </c>
      <c r="E1" s="190"/>
      <c r="F1" s="190"/>
      <c r="G1" s="191"/>
    </row>
    <row r="2" spans="1:7" ht="18" customHeight="1">
      <c r="A2" s="1"/>
      <c r="B2" s="2"/>
      <c r="C2" s="54" t="s">
        <v>78</v>
      </c>
      <c r="D2" s="189" t="s">
        <v>109</v>
      </c>
      <c r="E2" s="192"/>
      <c r="F2" s="192"/>
      <c r="G2" s="193"/>
    </row>
    <row r="3" spans="1:7" ht="18" customHeight="1">
      <c r="A3" s="3"/>
      <c r="B3" s="4"/>
      <c r="C3" s="54" t="s">
        <v>64</v>
      </c>
      <c r="D3" s="194" t="s">
        <v>295</v>
      </c>
      <c r="E3" s="194"/>
      <c r="F3" s="194"/>
      <c r="G3" s="194"/>
    </row>
    <row r="4" spans="1:7" ht="18" customHeight="1">
      <c r="A4" s="7"/>
      <c r="B4" s="8"/>
      <c r="C4" s="54" t="s">
        <v>82</v>
      </c>
      <c r="D4" s="189" t="s">
        <v>296</v>
      </c>
      <c r="E4" s="195"/>
      <c r="F4" s="195"/>
      <c r="G4" s="196"/>
    </row>
    <row r="5" spans="1:7" ht="18" customHeight="1">
      <c r="A5" s="7"/>
      <c r="B5" s="9"/>
      <c r="C5" s="54" t="s">
        <v>92</v>
      </c>
      <c r="D5" s="197" t="s">
        <v>88</v>
      </c>
      <c r="E5" s="198"/>
      <c r="F5" s="198"/>
      <c r="G5" s="199"/>
    </row>
    <row r="6" spans="1:7" ht="20.399999999999999" customHeight="1">
      <c r="A6" s="7"/>
      <c r="B6" s="9"/>
      <c r="C6" s="54" t="s">
        <v>65</v>
      </c>
      <c r="D6" s="203" t="s">
        <v>119</v>
      </c>
      <c r="E6" s="204"/>
      <c r="F6" s="204"/>
      <c r="G6" s="205"/>
    </row>
    <row r="7" spans="1:7" ht="18" customHeight="1">
      <c r="A7" s="7"/>
      <c r="B7" s="9"/>
      <c r="C7" s="54" t="s">
        <v>63</v>
      </c>
      <c r="D7" s="186" t="s">
        <v>297</v>
      </c>
      <c r="E7" s="187"/>
      <c r="F7" s="187"/>
      <c r="G7" s="188"/>
    </row>
    <row r="8" spans="1:7" ht="18" customHeight="1">
      <c r="A8" s="3"/>
      <c r="B8" s="4"/>
      <c r="C8" s="45"/>
      <c r="D8" s="10" t="s">
        <v>88</v>
      </c>
      <c r="E8" s="10" t="s">
        <v>1</v>
      </c>
      <c r="F8" s="10" t="s">
        <v>2</v>
      </c>
      <c r="G8" s="65" t="s">
        <v>3</v>
      </c>
    </row>
    <row r="9" spans="1:7" ht="18" customHeight="1">
      <c r="A9" s="3" t="s">
        <v>79</v>
      </c>
      <c r="B9" s="4"/>
      <c r="C9" s="44"/>
      <c r="D9" s="4"/>
      <c r="E9" s="4"/>
      <c r="F9" s="4"/>
      <c r="G9" s="5"/>
    </row>
    <row r="10" spans="1:7" ht="18" customHeight="1">
      <c r="A10" s="31" t="s">
        <v>81</v>
      </c>
      <c r="B10" s="4"/>
      <c r="C10" s="43" t="s">
        <v>80</v>
      </c>
      <c r="D10" s="4"/>
      <c r="E10" s="4"/>
      <c r="F10" s="4"/>
      <c r="G10" s="5"/>
    </row>
    <row r="11" spans="1:7" ht="18" customHeight="1">
      <c r="A11" s="31"/>
      <c r="B11" s="4"/>
      <c r="C11" s="64" t="s">
        <v>87</v>
      </c>
      <c r="D11" s="4"/>
      <c r="E11" s="4"/>
      <c r="F11" s="4"/>
      <c r="G11" s="5"/>
    </row>
    <row r="12" spans="1:7" ht="18" customHeight="1">
      <c r="A12" s="3" t="s">
        <v>5</v>
      </c>
      <c r="B12" s="4">
        <v>1</v>
      </c>
      <c r="C12" s="51" t="s">
        <v>6</v>
      </c>
      <c r="D12" s="118" t="s">
        <v>118</v>
      </c>
      <c r="E12" s="119"/>
      <c r="F12" s="119"/>
      <c r="G12" s="5"/>
    </row>
    <row r="13" spans="1:7" ht="18" customHeight="1">
      <c r="A13" s="3" t="s">
        <v>7</v>
      </c>
      <c r="B13" s="4">
        <v>2</v>
      </c>
      <c r="C13" s="51" t="s">
        <v>8</v>
      </c>
      <c r="D13" s="124" t="s">
        <v>118</v>
      </c>
      <c r="E13" s="121"/>
      <c r="F13" s="119"/>
      <c r="G13" s="5"/>
    </row>
    <row r="14" spans="1:7" ht="18" customHeight="1">
      <c r="A14" s="3" t="s">
        <v>9</v>
      </c>
      <c r="B14" s="4">
        <v>3</v>
      </c>
      <c r="C14" s="51" t="s">
        <v>10</v>
      </c>
      <c r="D14" s="122"/>
      <c r="E14" s="123" t="s">
        <v>118</v>
      </c>
      <c r="F14" s="123"/>
      <c r="G14" s="5"/>
    </row>
    <row r="15" spans="1:7" ht="18" customHeight="1">
      <c r="A15" s="3"/>
      <c r="B15" s="4">
        <v>4</v>
      </c>
      <c r="C15" s="51" t="s">
        <v>83</v>
      </c>
      <c r="D15" s="118" t="s">
        <v>118</v>
      </c>
      <c r="E15" s="119"/>
      <c r="F15" s="119"/>
      <c r="G15" s="5"/>
    </row>
    <row r="16" spans="1:7" ht="18" customHeight="1">
      <c r="A16" s="3" t="s">
        <v>11</v>
      </c>
      <c r="B16" s="4">
        <v>5</v>
      </c>
      <c r="C16" s="51" t="s">
        <v>84</v>
      </c>
      <c r="D16" s="118" t="s">
        <v>118</v>
      </c>
      <c r="E16" s="118"/>
      <c r="F16" s="118"/>
      <c r="G16" s="5"/>
    </row>
    <row r="17" spans="1:7" ht="18" customHeight="1">
      <c r="A17" s="3" t="s">
        <v>12</v>
      </c>
      <c r="B17" s="4">
        <v>6</v>
      </c>
      <c r="C17" s="51" t="s">
        <v>13</v>
      </c>
      <c r="D17" s="119"/>
      <c r="E17" s="118" t="s">
        <v>118</v>
      </c>
      <c r="F17" s="119"/>
      <c r="G17" s="5"/>
    </row>
    <row r="18" spans="1:7" ht="18" customHeight="1">
      <c r="A18" s="3" t="s">
        <v>14</v>
      </c>
      <c r="B18" s="4">
        <v>7</v>
      </c>
      <c r="C18" s="51" t="s">
        <v>85</v>
      </c>
      <c r="D18" s="119"/>
      <c r="E18" s="118" t="s">
        <v>118</v>
      </c>
      <c r="F18" s="118"/>
      <c r="G18" s="5"/>
    </row>
    <row r="19" spans="1:7" ht="18" customHeight="1">
      <c r="A19" s="3" t="s">
        <v>15</v>
      </c>
      <c r="B19" s="4">
        <v>8</v>
      </c>
      <c r="C19" s="51" t="s">
        <v>16</v>
      </c>
      <c r="D19" s="119"/>
      <c r="E19" s="118" t="s">
        <v>118</v>
      </c>
      <c r="F19" s="119"/>
      <c r="G19" s="5"/>
    </row>
    <row r="20" spans="1:7" ht="18" customHeight="1">
      <c r="A20" s="3" t="s">
        <v>17</v>
      </c>
      <c r="B20" s="4">
        <v>9</v>
      </c>
      <c r="C20" s="51" t="s">
        <v>18</v>
      </c>
      <c r="D20" s="119"/>
      <c r="E20" s="118" t="s">
        <v>118</v>
      </c>
      <c r="F20" s="119"/>
      <c r="G20" s="5"/>
    </row>
    <row r="21" spans="1:7" ht="18" customHeight="1">
      <c r="A21" s="3" t="s">
        <v>19</v>
      </c>
      <c r="B21" s="4">
        <v>10</v>
      </c>
      <c r="C21" s="51" t="s">
        <v>20</v>
      </c>
      <c r="D21" s="118" t="s">
        <v>118</v>
      </c>
      <c r="E21" s="118"/>
      <c r="F21" s="11"/>
      <c r="G21" s="5"/>
    </row>
    <row r="22" spans="1:7" ht="18" customHeight="1">
      <c r="A22" s="3"/>
      <c r="B22" s="4">
        <v>11</v>
      </c>
      <c r="C22" s="51" t="s">
        <v>86</v>
      </c>
      <c r="D22" s="119"/>
      <c r="E22" s="118" t="s">
        <v>118</v>
      </c>
      <c r="F22" s="11"/>
      <c r="G22" s="5"/>
    </row>
    <row r="23" spans="1:7" ht="18" customHeight="1">
      <c r="A23" s="3"/>
      <c r="B23" s="4">
        <v>12</v>
      </c>
      <c r="C23" s="51" t="s">
        <v>21</v>
      </c>
      <c r="D23" s="124" t="s">
        <v>118</v>
      </c>
      <c r="E23" s="119"/>
      <c r="F23" s="11"/>
      <c r="G23" s="5"/>
    </row>
    <row r="24" spans="1:7" ht="18" customHeight="1">
      <c r="A24" s="3"/>
      <c r="B24" s="4"/>
      <c r="C24" s="64" t="s">
        <v>22</v>
      </c>
      <c r="D24" s="11"/>
      <c r="E24" s="11"/>
      <c r="F24" s="11"/>
      <c r="G24" s="5"/>
    </row>
    <row r="25" spans="1:7" ht="18" customHeight="1">
      <c r="A25" s="3"/>
      <c r="B25" s="4">
        <v>13</v>
      </c>
      <c r="C25" s="51" t="s">
        <v>23</v>
      </c>
      <c r="D25" s="11" t="s">
        <v>118</v>
      </c>
      <c r="E25" s="11"/>
      <c r="F25" s="11"/>
      <c r="G25" s="5"/>
    </row>
    <row r="26" spans="1:7" ht="18" customHeight="1">
      <c r="A26" s="3"/>
      <c r="B26" s="4">
        <v>14</v>
      </c>
      <c r="C26" s="51" t="s">
        <v>24</v>
      </c>
      <c r="D26" s="11"/>
      <c r="E26" s="11" t="s">
        <v>118</v>
      </c>
      <c r="F26" s="11"/>
      <c r="G26" s="5"/>
    </row>
    <row r="27" spans="1:7" ht="18" customHeight="1">
      <c r="A27" s="3"/>
      <c r="B27" s="4">
        <v>15</v>
      </c>
      <c r="C27" s="51" t="s">
        <v>25</v>
      </c>
      <c r="D27" s="11"/>
      <c r="E27" s="11" t="s">
        <v>118</v>
      </c>
      <c r="F27" s="11"/>
      <c r="G27" s="5"/>
    </row>
    <row r="28" spans="1:7" ht="18" customHeight="1">
      <c r="A28" s="3" t="s">
        <v>26</v>
      </c>
      <c r="B28" s="4">
        <v>16</v>
      </c>
      <c r="C28" s="51" t="s">
        <v>27</v>
      </c>
      <c r="D28" s="11"/>
      <c r="E28" s="11" t="s">
        <v>118</v>
      </c>
      <c r="F28" s="11"/>
      <c r="G28" s="5"/>
    </row>
    <row r="29" spans="1:7" ht="18" customHeight="1">
      <c r="A29" s="3"/>
      <c r="B29" s="4">
        <v>17</v>
      </c>
      <c r="C29" s="51" t="s">
        <v>28</v>
      </c>
      <c r="D29" s="11"/>
      <c r="E29" s="11" t="s">
        <v>118</v>
      </c>
      <c r="F29" s="11"/>
      <c r="G29" s="5"/>
    </row>
    <row r="30" spans="1:7" ht="18" customHeight="1">
      <c r="A30" s="32"/>
      <c r="B30" s="33"/>
      <c r="C30" s="47" t="s">
        <v>120</v>
      </c>
      <c r="D30" s="34">
        <f>COUNTA(D12:D29)</f>
        <v>7</v>
      </c>
      <c r="E30" s="34">
        <f t="shared" ref="E30:F30" si="0">COUNTA(E12:E29)</f>
        <v>10</v>
      </c>
      <c r="F30" s="34">
        <f t="shared" si="0"/>
        <v>0</v>
      </c>
      <c r="G30" s="72">
        <f>D30/(D30+E30)*5</f>
        <v>2.0588235294117645</v>
      </c>
    </row>
    <row r="31" spans="1:7" ht="18" customHeight="1">
      <c r="A31" s="3"/>
      <c r="B31" s="6"/>
      <c r="C31" s="48"/>
      <c r="D31" s="3"/>
      <c r="E31" s="3"/>
      <c r="F31" s="3"/>
      <c r="G31" s="14"/>
    </row>
    <row r="32" spans="1:7" ht="18" customHeight="1">
      <c r="A32" s="3"/>
      <c r="B32" s="6"/>
      <c r="C32" s="44" t="s">
        <v>29</v>
      </c>
      <c r="D32" s="3"/>
      <c r="E32" s="3"/>
      <c r="F32" s="3"/>
      <c r="G32" s="14"/>
    </row>
    <row r="33" spans="1:7" ht="18" customHeight="1">
      <c r="A33" s="3"/>
      <c r="B33" s="6">
        <v>13</v>
      </c>
      <c r="C33" s="45" t="s">
        <v>30</v>
      </c>
      <c r="D33" s="3" t="s">
        <v>118</v>
      </c>
      <c r="E33" s="3"/>
      <c r="F33" s="3"/>
      <c r="G33" s="14"/>
    </row>
    <row r="34" spans="1:7" ht="18" customHeight="1">
      <c r="A34" s="3"/>
      <c r="B34" s="6">
        <v>14</v>
      </c>
      <c r="C34" s="45" t="s">
        <v>31</v>
      </c>
      <c r="D34" s="3" t="s">
        <v>118</v>
      </c>
      <c r="E34" s="3"/>
      <c r="F34" s="3"/>
      <c r="G34" s="14"/>
    </row>
    <row r="35" spans="1:7" ht="18" customHeight="1">
      <c r="A35" s="3"/>
      <c r="B35" s="6">
        <v>15</v>
      </c>
      <c r="C35" s="45" t="s">
        <v>32</v>
      </c>
      <c r="D35" s="3" t="s">
        <v>118</v>
      </c>
      <c r="E35" s="3"/>
      <c r="F35" s="3"/>
      <c r="G35" s="14"/>
    </row>
    <row r="36" spans="1:7" ht="18" customHeight="1">
      <c r="A36" s="3"/>
      <c r="B36" s="12"/>
      <c r="C36" s="49" t="s">
        <v>33</v>
      </c>
      <c r="D36" s="13"/>
      <c r="E36" s="13"/>
      <c r="F36" s="13"/>
      <c r="G36" s="73">
        <v>5</v>
      </c>
    </row>
    <row r="37" spans="1:7" ht="18" customHeight="1">
      <c r="A37" s="3"/>
      <c r="B37" s="6"/>
      <c r="C37" s="48"/>
      <c r="D37" s="3"/>
      <c r="E37" s="3"/>
      <c r="F37" s="3"/>
      <c r="G37" s="14"/>
    </row>
    <row r="38" spans="1:7" ht="18" customHeight="1">
      <c r="A38" s="3"/>
      <c r="B38" s="6"/>
      <c r="C38" s="44" t="s">
        <v>34</v>
      </c>
      <c r="D38" s="3"/>
      <c r="E38" s="3"/>
      <c r="F38" s="3"/>
      <c r="G38" s="14"/>
    </row>
    <row r="39" spans="1:7" ht="18" customHeight="1">
      <c r="A39" s="3"/>
      <c r="B39" s="6">
        <v>16</v>
      </c>
      <c r="C39" s="45" t="s">
        <v>35</v>
      </c>
      <c r="D39" s="70"/>
      <c r="E39" s="70" t="s">
        <v>118</v>
      </c>
      <c r="F39" s="70"/>
      <c r="G39" s="14"/>
    </row>
    <row r="40" spans="1:7" ht="18" customHeight="1">
      <c r="A40" s="3"/>
      <c r="B40" s="6">
        <v>17</v>
      </c>
      <c r="C40" s="45" t="s">
        <v>36</v>
      </c>
      <c r="D40" s="70" t="s">
        <v>118</v>
      </c>
      <c r="E40" s="70"/>
      <c r="F40" s="70"/>
      <c r="G40" s="14"/>
    </row>
    <row r="41" spans="1:7" ht="18" customHeight="1">
      <c r="A41" s="3"/>
      <c r="B41" s="6">
        <v>18</v>
      </c>
      <c r="C41" s="45" t="s">
        <v>37</v>
      </c>
      <c r="D41" s="70"/>
      <c r="E41" s="71" t="s">
        <v>118</v>
      </c>
      <c r="F41" s="70"/>
      <c r="G41" s="14"/>
    </row>
    <row r="42" spans="1:7" ht="18" customHeight="1">
      <c r="A42" s="3"/>
      <c r="B42" s="6">
        <v>19</v>
      </c>
      <c r="C42" s="45" t="s">
        <v>38</v>
      </c>
      <c r="D42" s="70"/>
      <c r="E42" s="71" t="s">
        <v>118</v>
      </c>
      <c r="F42" s="70"/>
      <c r="G42" s="14"/>
    </row>
    <row r="43" spans="1:7" ht="18" customHeight="1">
      <c r="A43" s="3"/>
      <c r="B43" s="6">
        <v>20</v>
      </c>
      <c r="C43" s="45" t="s">
        <v>39</v>
      </c>
      <c r="D43" s="70" t="s">
        <v>118</v>
      </c>
      <c r="E43" s="71"/>
      <c r="F43" s="70"/>
      <c r="G43" s="14"/>
    </row>
    <row r="44" spans="1:7" ht="34.200000000000003" customHeight="1">
      <c r="A44" s="3"/>
      <c r="B44" s="6">
        <v>21</v>
      </c>
      <c r="C44" s="45" t="s">
        <v>40</v>
      </c>
      <c r="D44" s="70" t="s">
        <v>118</v>
      </c>
      <c r="E44" s="71"/>
      <c r="F44" s="70"/>
      <c r="G44" s="14"/>
    </row>
    <row r="45" spans="1:7" ht="18" customHeight="1">
      <c r="A45" s="3"/>
      <c r="B45" s="12"/>
      <c r="C45" s="49" t="s">
        <v>41</v>
      </c>
      <c r="D45" s="13"/>
      <c r="E45" s="13"/>
      <c r="F45" s="13"/>
      <c r="G45" s="73">
        <v>3</v>
      </c>
    </row>
    <row r="46" spans="1:7" ht="18" customHeight="1">
      <c r="A46" s="3"/>
      <c r="B46" s="6"/>
      <c r="C46" s="48"/>
      <c r="D46" s="3"/>
      <c r="E46" s="3"/>
      <c r="F46" s="3"/>
      <c r="G46" s="14"/>
    </row>
    <row r="47" spans="1:7" ht="18" customHeight="1">
      <c r="A47" s="3"/>
      <c r="B47" s="6"/>
      <c r="C47" s="44" t="s">
        <v>42</v>
      </c>
      <c r="D47" s="3"/>
      <c r="E47" s="3"/>
      <c r="F47" s="3"/>
      <c r="G47" s="14"/>
    </row>
    <row r="48" spans="1:7" ht="18" customHeight="1">
      <c r="A48" s="3"/>
      <c r="B48" s="6">
        <v>22</v>
      </c>
      <c r="C48" s="45" t="s">
        <v>43</v>
      </c>
      <c r="D48" s="3"/>
      <c r="E48" s="3"/>
      <c r="F48" s="3"/>
      <c r="G48" s="14"/>
    </row>
    <row r="49" spans="1:7" ht="18" customHeight="1">
      <c r="A49" s="3"/>
      <c r="B49" s="6">
        <v>23</v>
      </c>
      <c r="C49" s="45" t="s">
        <v>44</v>
      </c>
      <c r="D49" s="3"/>
      <c r="E49" s="3"/>
      <c r="F49" s="3"/>
      <c r="G49" s="14"/>
    </row>
    <row r="50" spans="1:7" ht="18" customHeight="1">
      <c r="A50" s="3"/>
      <c r="B50" s="6">
        <v>24</v>
      </c>
      <c r="C50" s="45" t="s">
        <v>45</v>
      </c>
      <c r="D50" s="3"/>
      <c r="E50" s="3"/>
      <c r="F50" s="3"/>
      <c r="G50" s="14"/>
    </row>
    <row r="51" spans="1:7" ht="18" customHeight="1">
      <c r="A51" s="3"/>
      <c r="B51" s="6">
        <v>25</v>
      </c>
      <c r="C51" s="45" t="s">
        <v>46</v>
      </c>
      <c r="D51" s="6"/>
      <c r="E51" s="3"/>
      <c r="F51" s="3"/>
      <c r="G51" s="14"/>
    </row>
    <row r="52" spans="1:7" ht="18" customHeight="1">
      <c r="A52" s="3"/>
      <c r="B52" s="6">
        <v>26</v>
      </c>
      <c r="C52" s="45" t="s">
        <v>47</v>
      </c>
      <c r="D52" s="3"/>
      <c r="E52" s="3"/>
      <c r="F52" s="3"/>
      <c r="G52" s="14"/>
    </row>
    <row r="53" spans="1:7" ht="18" customHeight="1">
      <c r="A53" s="3"/>
      <c r="B53" s="15"/>
      <c r="C53" s="50" t="s">
        <v>48</v>
      </c>
      <c r="D53" s="16"/>
      <c r="E53" s="16"/>
      <c r="F53" s="16"/>
      <c r="G53" s="74">
        <v>0</v>
      </c>
    </row>
    <row r="54" spans="1:7" ht="18" customHeight="1">
      <c r="A54" s="3"/>
      <c r="B54" s="6"/>
      <c r="C54" s="45"/>
      <c r="D54" s="3"/>
      <c r="E54" s="3"/>
      <c r="F54" s="3"/>
      <c r="G54" s="14"/>
    </row>
    <row r="55" spans="1:7" ht="18" customHeight="1">
      <c r="A55" s="3"/>
      <c r="B55" s="6"/>
      <c r="C55" s="44" t="s">
        <v>49</v>
      </c>
      <c r="D55" s="3"/>
      <c r="E55" s="3"/>
      <c r="F55" s="3"/>
      <c r="G55" s="14"/>
    </row>
    <row r="56" spans="1:7" ht="18" customHeight="1">
      <c r="A56" s="3"/>
      <c r="B56" s="6">
        <v>27</v>
      </c>
      <c r="C56" s="45" t="s">
        <v>50</v>
      </c>
      <c r="D56" s="6"/>
      <c r="E56" s="3" t="s">
        <v>118</v>
      </c>
      <c r="F56" s="3"/>
      <c r="G56" s="14"/>
    </row>
    <row r="57" spans="1:7" ht="18" customHeight="1">
      <c r="A57" s="3"/>
      <c r="B57" s="6">
        <v>28</v>
      </c>
      <c r="C57" s="51" t="s">
        <v>51</v>
      </c>
      <c r="D57" s="3" t="s">
        <v>118</v>
      </c>
      <c r="E57" s="3"/>
      <c r="F57" s="3"/>
      <c r="G57" s="14"/>
    </row>
    <row r="58" spans="1:7" ht="18" customHeight="1">
      <c r="A58" s="3"/>
      <c r="B58" s="15"/>
      <c r="C58" s="50" t="s">
        <v>52</v>
      </c>
      <c r="D58" s="16"/>
      <c r="E58" s="16"/>
      <c r="F58" s="16"/>
      <c r="G58" s="74">
        <v>1</v>
      </c>
    </row>
    <row r="59" spans="1:7" ht="18" customHeight="1">
      <c r="A59" s="3"/>
      <c r="B59" s="6"/>
      <c r="C59" s="45"/>
      <c r="D59" s="3"/>
      <c r="E59" s="3"/>
      <c r="F59" s="3"/>
      <c r="G59" s="14"/>
    </row>
    <row r="60" spans="1:7" ht="18" customHeight="1">
      <c r="A60" s="3"/>
      <c r="B60" s="6"/>
      <c r="C60" s="44" t="s">
        <v>53</v>
      </c>
      <c r="D60" s="3"/>
      <c r="E60" s="3"/>
      <c r="F60" s="3"/>
      <c r="G60" s="14"/>
    </row>
    <row r="61" spans="1:7" ht="27.6" customHeight="1">
      <c r="A61" s="3"/>
      <c r="B61" s="6">
        <v>29</v>
      </c>
      <c r="C61" s="45" t="s">
        <v>54</v>
      </c>
      <c r="D61" s="3" t="s">
        <v>118</v>
      </c>
      <c r="E61" s="3"/>
      <c r="F61" s="3"/>
      <c r="G61" s="14"/>
    </row>
    <row r="62" spans="1:7" ht="18" customHeight="1">
      <c r="A62" s="3"/>
      <c r="B62" s="6">
        <v>30</v>
      </c>
      <c r="C62" s="45" t="s">
        <v>55</v>
      </c>
      <c r="D62" s="3" t="s">
        <v>118</v>
      </c>
      <c r="E62" s="3"/>
      <c r="F62" s="3"/>
      <c r="G62" s="14"/>
    </row>
    <row r="63" spans="1:7" ht="18" customHeight="1">
      <c r="A63" s="3"/>
      <c r="B63" s="15"/>
      <c r="C63" s="50" t="s">
        <v>56</v>
      </c>
      <c r="D63" s="16"/>
      <c r="E63" s="16"/>
      <c r="F63" s="16"/>
      <c r="G63" s="74">
        <v>5</v>
      </c>
    </row>
    <row r="64" spans="1:7" ht="18" customHeight="1">
      <c r="A64" s="3"/>
      <c r="B64" s="6"/>
      <c r="C64" s="45"/>
      <c r="D64" s="3"/>
      <c r="E64" s="3"/>
      <c r="F64" s="3"/>
      <c r="G64" s="14"/>
    </row>
    <row r="65" spans="1:7" ht="18" customHeight="1">
      <c r="A65" s="3"/>
      <c r="B65" s="6"/>
      <c r="C65" s="44" t="s">
        <v>57</v>
      </c>
      <c r="D65" s="3"/>
      <c r="E65" s="3"/>
      <c r="F65" s="3"/>
      <c r="G65" s="14"/>
    </row>
    <row r="66" spans="1:7" ht="18" customHeight="1">
      <c r="A66" s="3"/>
      <c r="B66" s="6">
        <v>31</v>
      </c>
      <c r="C66" s="51" t="s">
        <v>58</v>
      </c>
      <c r="D66" s="3" t="s">
        <v>118</v>
      </c>
      <c r="E66" s="3"/>
      <c r="F66" s="3"/>
      <c r="G66" s="14"/>
    </row>
    <row r="67" spans="1:7" ht="18" customHeight="1">
      <c r="A67" s="3"/>
      <c r="B67" s="6">
        <v>32</v>
      </c>
      <c r="C67" s="45" t="s">
        <v>59</v>
      </c>
      <c r="D67" s="3" t="s">
        <v>118</v>
      </c>
      <c r="E67" s="3"/>
      <c r="F67" s="3"/>
      <c r="G67" s="14"/>
    </row>
    <row r="68" spans="1:7" ht="18" customHeight="1">
      <c r="A68" s="3"/>
      <c r="B68" s="6">
        <v>33</v>
      </c>
      <c r="C68" s="45" t="s">
        <v>60</v>
      </c>
      <c r="D68" s="3" t="s">
        <v>118</v>
      </c>
      <c r="E68" s="3"/>
      <c r="F68" s="3"/>
      <c r="G68" s="14"/>
    </row>
    <row r="69" spans="1:7" ht="18" customHeight="1">
      <c r="A69" s="3"/>
      <c r="B69" s="15"/>
      <c r="C69" s="50" t="s">
        <v>61</v>
      </c>
      <c r="D69" s="16"/>
      <c r="E69" s="16"/>
      <c r="F69" s="16"/>
      <c r="G69" s="74">
        <v>5</v>
      </c>
    </row>
    <row r="70" spans="1:7" ht="18" customHeight="1">
      <c r="A70" s="3"/>
      <c r="B70" s="6"/>
      <c r="C70" s="45"/>
      <c r="D70" s="3"/>
      <c r="E70" s="3"/>
      <c r="F70" s="3"/>
      <c r="G70" s="14"/>
    </row>
    <row r="71" spans="1:7" ht="18" customHeight="1">
      <c r="A71" s="3"/>
      <c r="B71" s="17"/>
      <c r="C71" s="52" t="s">
        <v>62</v>
      </c>
      <c r="D71" s="18"/>
      <c r="E71" s="18"/>
      <c r="F71" s="18"/>
      <c r="G71" s="75">
        <f>G30+G36+G45+G53+G58+G63+G69</f>
        <v>21.058823529411764</v>
      </c>
    </row>
    <row r="72" spans="1:7" ht="18" customHeight="1">
      <c r="A72" s="3"/>
      <c r="B72" s="17"/>
      <c r="C72" s="52" t="s">
        <v>121</v>
      </c>
      <c r="D72" s="18"/>
      <c r="E72" s="18"/>
      <c r="F72" s="18"/>
      <c r="G72" s="77">
        <f>(G71-7)/(35-7)*10</f>
        <v>5.0210084033613445</v>
      </c>
    </row>
    <row r="73" spans="1:7">
      <c r="C73" s="46"/>
    </row>
    <row r="74" spans="1:7">
      <c r="B74" s="28"/>
      <c r="C74" s="53" t="s">
        <v>76</v>
      </c>
      <c r="D74" s="28"/>
      <c r="E74" s="28"/>
      <c r="F74" s="28"/>
    </row>
  </sheetData>
  <mergeCells count="7">
    <mergeCell ref="D7:G7"/>
    <mergeCell ref="D1:G1"/>
    <mergeCell ref="D2:G2"/>
    <mergeCell ref="D3:G3"/>
    <mergeCell ref="D4:G4"/>
    <mergeCell ref="D5:G5"/>
    <mergeCell ref="D6:G6"/>
  </mergeCells>
  <dataValidations count="1">
    <dataValidation type="list" allowBlank="1" showInputMessage="1" showErrorMessage="1" sqref="D5:G5">
      <formula1>$D$8:$E$8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'[4]data for drop down list'!#REF!</xm:f>
          </x14:formula1>
          <xm:sqref>D2:G2</xm:sqref>
        </x14:dataValidation>
        <x14:dataValidation type="list" allowBlank="1" showInputMessage="1" showErrorMessage="1">
          <x14:formula1>
            <xm:f>'[4]data for drop down list'!#REF!</xm:f>
          </x14:formula1>
          <xm:sqref>D1:G1</xm:sqref>
        </x14:dataValidation>
      </x14:dataValidations>
    </ext>
  </extLst>
</worksheet>
</file>

<file path=xl/worksheets/sheet48.xml><?xml version="1.0" encoding="utf-8"?>
<worksheet xmlns="http://schemas.openxmlformats.org/spreadsheetml/2006/main" xmlns:r="http://schemas.openxmlformats.org/officeDocument/2006/relationships">
  <dimension ref="A1:G74"/>
  <sheetViews>
    <sheetView zoomScaleNormal="100" workbookViewId="0">
      <selection activeCell="D3" sqref="D3:G3"/>
    </sheetView>
  </sheetViews>
  <sheetFormatPr baseColWidth="10" defaultColWidth="9.109375" defaultRowHeight="14.4"/>
  <cols>
    <col min="1" max="1" width="13.109375" style="66" customWidth="1"/>
    <col min="2" max="2" width="9.109375" style="66"/>
    <col min="3" max="3" width="111.33203125" style="66" customWidth="1"/>
    <col min="4" max="16384" width="9.109375" style="66"/>
  </cols>
  <sheetData>
    <row r="1" spans="1:7" ht="18" customHeight="1">
      <c r="A1" s="1"/>
      <c r="B1" s="2"/>
      <c r="C1" s="54" t="s">
        <v>0</v>
      </c>
      <c r="D1" s="189" t="s">
        <v>108</v>
      </c>
      <c r="E1" s="190"/>
      <c r="F1" s="190"/>
      <c r="G1" s="191"/>
    </row>
    <row r="2" spans="1:7" ht="18" customHeight="1">
      <c r="A2" s="1"/>
      <c r="B2" s="2"/>
      <c r="C2" s="54" t="s">
        <v>78</v>
      </c>
      <c r="D2" s="189" t="s">
        <v>109</v>
      </c>
      <c r="E2" s="192"/>
      <c r="F2" s="192"/>
      <c r="G2" s="193"/>
    </row>
    <row r="3" spans="1:7" ht="18" customHeight="1">
      <c r="A3" s="3"/>
      <c r="B3" s="4"/>
      <c r="C3" s="54" t="s">
        <v>64</v>
      </c>
      <c r="D3" s="194" t="s">
        <v>146</v>
      </c>
      <c r="E3" s="194"/>
      <c r="F3" s="194"/>
      <c r="G3" s="194"/>
    </row>
    <row r="4" spans="1:7" ht="18" customHeight="1">
      <c r="A4" s="7"/>
      <c r="B4" s="8"/>
      <c r="C4" s="54" t="s">
        <v>82</v>
      </c>
      <c r="D4" s="189" t="s">
        <v>145</v>
      </c>
      <c r="E4" s="195"/>
      <c r="F4" s="195"/>
      <c r="G4" s="196"/>
    </row>
    <row r="5" spans="1:7" ht="18" customHeight="1">
      <c r="A5" s="7"/>
      <c r="B5" s="9"/>
      <c r="C5" s="54" t="s">
        <v>92</v>
      </c>
      <c r="D5" s="197" t="s">
        <v>88</v>
      </c>
      <c r="E5" s="198"/>
      <c r="F5" s="198"/>
      <c r="G5" s="199"/>
    </row>
    <row r="6" spans="1:7" ht="20.399999999999999" customHeight="1">
      <c r="A6" s="7"/>
      <c r="B6" s="9"/>
      <c r="C6" s="54" t="s">
        <v>65</v>
      </c>
      <c r="D6" s="203" t="s">
        <v>130</v>
      </c>
      <c r="E6" s="204"/>
      <c r="F6" s="204"/>
      <c r="G6" s="205"/>
    </row>
    <row r="7" spans="1:7" ht="18" customHeight="1">
      <c r="A7" s="7"/>
      <c r="B7" s="9"/>
      <c r="C7" s="54" t="s">
        <v>63</v>
      </c>
      <c r="D7" s="186" t="s">
        <v>298</v>
      </c>
      <c r="E7" s="187"/>
      <c r="F7" s="187"/>
      <c r="G7" s="188"/>
    </row>
    <row r="8" spans="1:7" ht="18" customHeight="1">
      <c r="A8" s="3"/>
      <c r="B8" s="4"/>
      <c r="C8" s="45"/>
      <c r="D8" s="10" t="s">
        <v>88</v>
      </c>
      <c r="E8" s="10" t="s">
        <v>1</v>
      </c>
      <c r="F8" s="10" t="s">
        <v>2</v>
      </c>
      <c r="G8" s="65" t="s">
        <v>3</v>
      </c>
    </row>
    <row r="9" spans="1:7" ht="18" customHeight="1">
      <c r="A9" s="3" t="s">
        <v>79</v>
      </c>
      <c r="B9" s="4"/>
      <c r="C9" s="44"/>
      <c r="D9" s="4"/>
      <c r="E9" s="4"/>
      <c r="F9" s="4"/>
      <c r="G9" s="5"/>
    </row>
    <row r="10" spans="1:7" ht="18" customHeight="1">
      <c r="A10" s="31" t="s">
        <v>81</v>
      </c>
      <c r="B10" s="4"/>
      <c r="C10" s="43" t="s">
        <v>80</v>
      </c>
      <c r="D10" s="4"/>
      <c r="E10" s="4"/>
      <c r="F10" s="4"/>
      <c r="G10" s="5"/>
    </row>
    <row r="11" spans="1:7" ht="18" customHeight="1">
      <c r="A11" s="31"/>
      <c r="B11" s="4"/>
      <c r="C11" s="64" t="s">
        <v>87</v>
      </c>
      <c r="D11" s="4"/>
      <c r="E11" s="4"/>
      <c r="F11" s="4"/>
      <c r="G11" s="5"/>
    </row>
    <row r="12" spans="1:7" ht="18" customHeight="1">
      <c r="A12" s="3" t="s">
        <v>5</v>
      </c>
      <c r="B12" s="4">
        <v>1</v>
      </c>
      <c r="C12" s="51" t="s">
        <v>6</v>
      </c>
      <c r="D12" s="118" t="s">
        <v>118</v>
      </c>
      <c r="E12" s="119"/>
      <c r="F12" s="119"/>
      <c r="G12" s="5"/>
    </row>
    <row r="13" spans="1:7" ht="18" customHeight="1">
      <c r="A13" s="3" t="s">
        <v>7</v>
      </c>
      <c r="B13" s="4">
        <v>2</v>
      </c>
      <c r="C13" s="51" t="s">
        <v>8</v>
      </c>
      <c r="D13" s="120"/>
      <c r="E13" s="121" t="s">
        <v>118</v>
      </c>
      <c r="F13" s="119"/>
      <c r="G13" s="5"/>
    </row>
    <row r="14" spans="1:7" ht="18" customHeight="1">
      <c r="A14" s="3" t="s">
        <v>9</v>
      </c>
      <c r="B14" s="4">
        <v>3</v>
      </c>
      <c r="C14" s="51" t="s">
        <v>10</v>
      </c>
      <c r="D14" s="122" t="s">
        <v>118</v>
      </c>
      <c r="E14" s="123"/>
      <c r="F14" s="123"/>
      <c r="G14" s="5"/>
    </row>
    <row r="15" spans="1:7" ht="18" customHeight="1">
      <c r="A15" s="3"/>
      <c r="B15" s="4">
        <v>4</v>
      </c>
      <c r="C15" s="51" t="s">
        <v>83</v>
      </c>
      <c r="D15" s="118" t="s">
        <v>118</v>
      </c>
      <c r="E15" s="119"/>
      <c r="F15" s="119"/>
      <c r="G15" s="5"/>
    </row>
    <row r="16" spans="1:7" ht="18" customHeight="1">
      <c r="A16" s="3" t="s">
        <v>11</v>
      </c>
      <c r="B16" s="4">
        <v>5</v>
      </c>
      <c r="C16" s="51" t="s">
        <v>84</v>
      </c>
      <c r="D16" s="119"/>
      <c r="E16" s="118" t="s">
        <v>118</v>
      </c>
      <c r="F16" s="118"/>
      <c r="G16" s="5"/>
    </row>
    <row r="17" spans="1:7" ht="18" customHeight="1">
      <c r="A17" s="3" t="s">
        <v>12</v>
      </c>
      <c r="B17" s="4">
        <v>6</v>
      </c>
      <c r="C17" s="51" t="s">
        <v>13</v>
      </c>
      <c r="D17" s="119"/>
      <c r="E17" s="118" t="s">
        <v>118</v>
      </c>
      <c r="F17" s="119"/>
      <c r="G17" s="5"/>
    </row>
    <row r="18" spans="1:7" ht="18" customHeight="1">
      <c r="A18" s="3" t="s">
        <v>14</v>
      </c>
      <c r="B18" s="4">
        <v>7</v>
      </c>
      <c r="C18" s="51" t="s">
        <v>85</v>
      </c>
      <c r="D18" s="119"/>
      <c r="E18" s="118" t="s">
        <v>118</v>
      </c>
      <c r="F18" s="118"/>
      <c r="G18" s="5"/>
    </row>
    <row r="19" spans="1:7" ht="18" customHeight="1">
      <c r="A19" s="3" t="s">
        <v>15</v>
      </c>
      <c r="B19" s="4">
        <v>8</v>
      </c>
      <c r="C19" s="51" t="s">
        <v>16</v>
      </c>
      <c r="D19" s="119"/>
      <c r="E19" s="118" t="s">
        <v>118</v>
      </c>
      <c r="F19" s="119"/>
      <c r="G19" s="5"/>
    </row>
    <row r="20" spans="1:7" ht="18" customHeight="1">
      <c r="A20" s="3" t="s">
        <v>17</v>
      </c>
      <c r="B20" s="4">
        <v>9</v>
      </c>
      <c r="C20" s="51" t="s">
        <v>18</v>
      </c>
      <c r="D20" s="119"/>
      <c r="E20" s="118" t="s">
        <v>118</v>
      </c>
      <c r="F20" s="119"/>
      <c r="G20" s="5"/>
    </row>
    <row r="21" spans="1:7" ht="18" customHeight="1">
      <c r="A21" s="3" t="s">
        <v>19</v>
      </c>
      <c r="B21" s="4">
        <v>10</v>
      </c>
      <c r="C21" s="51" t="s">
        <v>20</v>
      </c>
      <c r="D21" s="119"/>
      <c r="E21" s="118" t="s">
        <v>118</v>
      </c>
      <c r="F21" s="11"/>
      <c r="G21" s="5"/>
    </row>
    <row r="22" spans="1:7" ht="18" customHeight="1">
      <c r="A22" s="3"/>
      <c r="B22" s="4">
        <v>11</v>
      </c>
      <c r="C22" s="51" t="s">
        <v>86</v>
      </c>
      <c r="D22" s="119"/>
      <c r="E22" s="118" t="s">
        <v>118</v>
      </c>
      <c r="F22" s="11"/>
      <c r="G22" s="5"/>
    </row>
    <row r="23" spans="1:7" ht="18" customHeight="1">
      <c r="A23" s="3"/>
      <c r="B23" s="4">
        <v>12</v>
      </c>
      <c r="C23" s="51" t="s">
        <v>21</v>
      </c>
      <c r="D23" s="124" t="s">
        <v>118</v>
      </c>
      <c r="E23" s="119"/>
      <c r="F23" s="11"/>
      <c r="G23" s="5"/>
    </row>
    <row r="24" spans="1:7" ht="18" customHeight="1">
      <c r="A24" s="3"/>
      <c r="B24" s="4"/>
      <c r="C24" s="64" t="s">
        <v>22</v>
      </c>
      <c r="D24" s="11"/>
      <c r="E24" s="11"/>
      <c r="F24" s="11"/>
      <c r="G24" s="5"/>
    </row>
    <row r="25" spans="1:7" ht="18" customHeight="1">
      <c r="A25" s="3"/>
      <c r="B25" s="4">
        <v>13</v>
      </c>
      <c r="C25" s="51" t="s">
        <v>23</v>
      </c>
      <c r="D25" s="11" t="s">
        <v>118</v>
      </c>
      <c r="E25" s="11"/>
      <c r="F25" s="11"/>
      <c r="G25" s="5"/>
    </row>
    <row r="26" spans="1:7" ht="18" customHeight="1">
      <c r="A26" s="3"/>
      <c r="B26" s="4">
        <v>14</v>
      </c>
      <c r="C26" s="51" t="s">
        <v>24</v>
      </c>
      <c r="D26" s="11"/>
      <c r="E26" s="11"/>
      <c r="F26" s="11" t="s">
        <v>118</v>
      </c>
      <c r="G26" s="5"/>
    </row>
    <row r="27" spans="1:7" ht="18" customHeight="1">
      <c r="A27" s="3"/>
      <c r="B27" s="4">
        <v>15</v>
      </c>
      <c r="C27" s="51" t="s">
        <v>25</v>
      </c>
      <c r="D27" s="11"/>
      <c r="E27" s="11"/>
      <c r="F27" s="11" t="s">
        <v>118</v>
      </c>
      <c r="G27" s="5"/>
    </row>
    <row r="28" spans="1:7" ht="18" customHeight="1">
      <c r="A28" s="3" t="s">
        <v>26</v>
      </c>
      <c r="B28" s="4">
        <v>16</v>
      </c>
      <c r="C28" s="51" t="s">
        <v>27</v>
      </c>
      <c r="D28" s="11"/>
      <c r="E28" s="11"/>
      <c r="F28" s="11" t="s">
        <v>118</v>
      </c>
      <c r="G28" s="5"/>
    </row>
    <row r="29" spans="1:7" ht="18" customHeight="1">
      <c r="A29" s="3"/>
      <c r="B29" s="4">
        <v>17</v>
      </c>
      <c r="C29" s="51" t="s">
        <v>28</v>
      </c>
      <c r="D29" s="11"/>
      <c r="E29" s="11"/>
      <c r="F29" s="11" t="s">
        <v>118</v>
      </c>
      <c r="G29" s="5"/>
    </row>
    <row r="30" spans="1:7" ht="18" customHeight="1">
      <c r="A30" s="32"/>
      <c r="B30" s="33"/>
      <c r="C30" s="47" t="s">
        <v>120</v>
      </c>
      <c r="D30" s="34">
        <f>COUNTA(D12:D29)</f>
        <v>5</v>
      </c>
      <c r="E30" s="34">
        <f>COUNTA(E12:E29)</f>
        <v>8</v>
      </c>
      <c r="F30" s="34">
        <f t="shared" ref="F30" si="0">COUNTA(F12:F29)</f>
        <v>4</v>
      </c>
      <c r="G30" s="72">
        <f>D30/(D30+E30)*5</f>
        <v>1.9230769230769231</v>
      </c>
    </row>
    <row r="31" spans="1:7" ht="18" customHeight="1">
      <c r="A31" s="3"/>
      <c r="B31" s="6"/>
      <c r="C31" s="48"/>
      <c r="D31" s="3"/>
      <c r="E31" s="3"/>
      <c r="F31" s="3"/>
      <c r="G31" s="14"/>
    </row>
    <row r="32" spans="1:7" ht="18" customHeight="1">
      <c r="A32" s="3"/>
      <c r="B32" s="6"/>
      <c r="C32" s="44" t="s">
        <v>29</v>
      </c>
      <c r="D32" s="3"/>
      <c r="E32" s="3"/>
      <c r="F32" s="3"/>
      <c r="G32" s="14"/>
    </row>
    <row r="33" spans="1:7" ht="18" customHeight="1">
      <c r="A33" s="3"/>
      <c r="B33" s="6">
        <v>13</v>
      </c>
      <c r="C33" s="45" t="s">
        <v>30</v>
      </c>
      <c r="D33" s="3" t="s">
        <v>118</v>
      </c>
      <c r="E33" s="3"/>
      <c r="F33" s="3"/>
      <c r="G33" s="14"/>
    </row>
    <row r="34" spans="1:7" ht="18" customHeight="1">
      <c r="A34" s="3"/>
      <c r="B34" s="6">
        <v>14</v>
      </c>
      <c r="C34" s="45" t="s">
        <v>31</v>
      </c>
      <c r="D34" s="3" t="s">
        <v>118</v>
      </c>
      <c r="E34" s="3"/>
      <c r="F34" s="3"/>
      <c r="G34" s="14"/>
    </row>
    <row r="35" spans="1:7" ht="18" customHeight="1">
      <c r="A35" s="3"/>
      <c r="B35" s="6">
        <v>15</v>
      </c>
      <c r="C35" s="45" t="s">
        <v>32</v>
      </c>
      <c r="D35" s="3" t="s">
        <v>118</v>
      </c>
      <c r="E35" s="3"/>
      <c r="F35" s="3"/>
      <c r="G35" s="14"/>
    </row>
    <row r="36" spans="1:7" ht="18" customHeight="1">
      <c r="A36" s="3"/>
      <c r="B36" s="12"/>
      <c r="C36" s="49" t="s">
        <v>33</v>
      </c>
      <c r="D36" s="13"/>
      <c r="E36" s="13"/>
      <c r="F36" s="13"/>
      <c r="G36" s="73">
        <v>5</v>
      </c>
    </row>
    <row r="37" spans="1:7" ht="18" customHeight="1">
      <c r="A37" s="3"/>
      <c r="B37" s="6"/>
      <c r="C37" s="48"/>
      <c r="D37" s="3"/>
      <c r="E37" s="3"/>
      <c r="F37" s="3"/>
      <c r="G37" s="14"/>
    </row>
    <row r="38" spans="1:7" ht="18" customHeight="1">
      <c r="A38" s="3"/>
      <c r="B38" s="6"/>
      <c r="C38" s="44" t="s">
        <v>34</v>
      </c>
      <c r="D38" s="3"/>
      <c r="E38" s="3"/>
      <c r="F38" s="3"/>
      <c r="G38" s="14"/>
    </row>
    <row r="39" spans="1:7" ht="18" customHeight="1">
      <c r="A39" s="3"/>
      <c r="B39" s="6">
        <v>16</v>
      </c>
      <c r="C39" s="45" t="s">
        <v>35</v>
      </c>
      <c r="D39" s="70"/>
      <c r="E39" s="70" t="s">
        <v>118</v>
      </c>
      <c r="F39" s="70"/>
      <c r="G39" s="14"/>
    </row>
    <row r="40" spans="1:7" ht="18" customHeight="1">
      <c r="A40" s="3"/>
      <c r="B40" s="6">
        <v>17</v>
      </c>
      <c r="C40" s="45" t="s">
        <v>36</v>
      </c>
      <c r="D40" s="70" t="s">
        <v>118</v>
      </c>
      <c r="E40" s="70"/>
      <c r="F40" s="70"/>
      <c r="G40" s="14"/>
    </row>
    <row r="41" spans="1:7" ht="18" customHeight="1">
      <c r="A41" s="3"/>
      <c r="B41" s="6">
        <v>18</v>
      </c>
      <c r="C41" s="45" t="s">
        <v>37</v>
      </c>
      <c r="D41" s="70"/>
      <c r="E41" s="71" t="s">
        <v>118</v>
      </c>
      <c r="F41" s="70"/>
      <c r="G41" s="14"/>
    </row>
    <row r="42" spans="1:7" ht="18" customHeight="1">
      <c r="A42" s="3"/>
      <c r="B42" s="6">
        <v>19</v>
      </c>
      <c r="C42" s="45" t="s">
        <v>38</v>
      </c>
      <c r="D42" s="70"/>
      <c r="E42" s="71" t="s">
        <v>118</v>
      </c>
      <c r="F42" s="70"/>
      <c r="G42" s="14"/>
    </row>
    <row r="43" spans="1:7" ht="18" customHeight="1">
      <c r="A43" s="3"/>
      <c r="B43" s="6">
        <v>20</v>
      </c>
      <c r="C43" s="45" t="s">
        <v>39</v>
      </c>
      <c r="D43" s="70"/>
      <c r="E43" s="71" t="s">
        <v>118</v>
      </c>
      <c r="F43" s="70"/>
      <c r="G43" s="14"/>
    </row>
    <row r="44" spans="1:7" ht="34.200000000000003" customHeight="1">
      <c r="A44" s="3"/>
      <c r="B44" s="6">
        <v>21</v>
      </c>
      <c r="C44" s="45" t="s">
        <v>40</v>
      </c>
      <c r="D44" s="70"/>
      <c r="E44" s="71"/>
      <c r="F44" s="70" t="s">
        <v>118</v>
      </c>
      <c r="G44" s="14"/>
    </row>
    <row r="45" spans="1:7" ht="18" customHeight="1">
      <c r="A45" s="3"/>
      <c r="B45" s="12"/>
      <c r="C45" s="49" t="s">
        <v>41</v>
      </c>
      <c r="D45" s="13"/>
      <c r="E45" s="13"/>
      <c r="F45" s="13"/>
      <c r="G45" s="73">
        <v>1</v>
      </c>
    </row>
    <row r="46" spans="1:7" ht="18" customHeight="1">
      <c r="A46" s="3"/>
      <c r="B46" s="6"/>
      <c r="C46" s="48"/>
      <c r="D46" s="3"/>
      <c r="E46" s="3"/>
      <c r="F46" s="3"/>
      <c r="G46" s="14"/>
    </row>
    <row r="47" spans="1:7" ht="18" customHeight="1">
      <c r="A47" s="3"/>
      <c r="B47" s="6"/>
      <c r="C47" s="44" t="s">
        <v>42</v>
      </c>
      <c r="D47" s="104"/>
      <c r="E47" s="104"/>
      <c r="F47" s="104"/>
      <c r="G47" s="14"/>
    </row>
    <row r="48" spans="1:7" ht="18" customHeight="1">
      <c r="A48" s="3"/>
      <c r="B48" s="6">
        <v>22</v>
      </c>
      <c r="C48" s="45" t="s">
        <v>43</v>
      </c>
      <c r="D48" s="104"/>
      <c r="E48" s="104"/>
      <c r="F48" s="104"/>
      <c r="G48" s="14"/>
    </row>
    <row r="49" spans="1:7" ht="18" customHeight="1">
      <c r="A49" s="3"/>
      <c r="B49" s="6">
        <v>23</v>
      </c>
      <c r="C49" s="45" t="s">
        <v>44</v>
      </c>
      <c r="D49" s="104"/>
      <c r="E49" s="104"/>
      <c r="F49" s="104"/>
      <c r="G49" s="14"/>
    </row>
    <row r="50" spans="1:7" ht="18" customHeight="1">
      <c r="A50" s="3"/>
      <c r="B50" s="6">
        <v>24</v>
      </c>
      <c r="C50" s="45" t="s">
        <v>45</v>
      </c>
      <c r="D50" s="104"/>
      <c r="E50" s="104"/>
      <c r="F50" s="104"/>
      <c r="G50" s="14"/>
    </row>
    <row r="51" spans="1:7" ht="18" customHeight="1">
      <c r="A51" s="3"/>
      <c r="B51" s="6">
        <v>25</v>
      </c>
      <c r="C51" s="45" t="s">
        <v>46</v>
      </c>
      <c r="D51" s="105"/>
      <c r="E51" s="104"/>
      <c r="F51" s="104"/>
      <c r="G51" s="14"/>
    </row>
    <row r="52" spans="1:7" ht="18" customHeight="1">
      <c r="A52" s="3"/>
      <c r="B52" s="6">
        <v>26</v>
      </c>
      <c r="C52" s="45" t="s">
        <v>47</v>
      </c>
      <c r="D52" s="104" t="s">
        <v>118</v>
      </c>
      <c r="E52" s="104"/>
      <c r="F52" s="104"/>
      <c r="G52" s="14"/>
    </row>
    <row r="53" spans="1:7" ht="18" customHeight="1">
      <c r="A53" s="3"/>
      <c r="B53" s="15"/>
      <c r="C53" s="50" t="s">
        <v>48</v>
      </c>
      <c r="D53" s="16"/>
      <c r="E53" s="16"/>
      <c r="F53" s="16"/>
      <c r="G53" s="74">
        <v>5</v>
      </c>
    </row>
    <row r="54" spans="1:7" ht="18" customHeight="1">
      <c r="A54" s="3"/>
      <c r="B54" s="6"/>
      <c r="C54" s="45"/>
      <c r="D54" s="3"/>
      <c r="E54" s="3"/>
      <c r="F54" s="3"/>
      <c r="G54" s="14"/>
    </row>
    <row r="55" spans="1:7" ht="18" customHeight="1">
      <c r="A55" s="3"/>
      <c r="B55" s="6"/>
      <c r="C55" s="44" t="s">
        <v>49</v>
      </c>
      <c r="D55" s="3"/>
      <c r="E55" s="3"/>
      <c r="F55" s="3"/>
      <c r="G55" s="14"/>
    </row>
    <row r="56" spans="1:7" ht="18" customHeight="1">
      <c r="A56" s="3"/>
      <c r="B56" s="6">
        <v>27</v>
      </c>
      <c r="C56" s="45" t="s">
        <v>50</v>
      </c>
      <c r="D56" s="6"/>
      <c r="E56" s="3" t="s">
        <v>118</v>
      </c>
      <c r="F56" s="3"/>
      <c r="G56" s="14"/>
    </row>
    <row r="57" spans="1:7" ht="18" customHeight="1">
      <c r="A57" s="3"/>
      <c r="B57" s="6">
        <v>28</v>
      </c>
      <c r="C57" s="51" t="s">
        <v>51</v>
      </c>
      <c r="D57" s="3" t="s">
        <v>118</v>
      </c>
      <c r="E57" s="3"/>
      <c r="F57" s="3"/>
      <c r="G57" s="14"/>
    </row>
    <row r="58" spans="1:7" ht="18" customHeight="1">
      <c r="A58" s="3"/>
      <c r="B58" s="15"/>
      <c r="C58" s="50" t="s">
        <v>52</v>
      </c>
      <c r="D58" s="16"/>
      <c r="E58" s="16"/>
      <c r="F58" s="16"/>
      <c r="G58" s="74">
        <v>1</v>
      </c>
    </row>
    <row r="59" spans="1:7" ht="18" customHeight="1">
      <c r="A59" s="3"/>
      <c r="B59" s="6"/>
      <c r="C59" s="45"/>
      <c r="D59" s="3"/>
      <c r="E59" s="3"/>
      <c r="F59" s="3"/>
      <c r="G59" s="14"/>
    </row>
    <row r="60" spans="1:7" ht="18" customHeight="1">
      <c r="A60" s="3"/>
      <c r="B60" s="6"/>
      <c r="C60" s="44" t="s">
        <v>53</v>
      </c>
      <c r="D60" s="3"/>
      <c r="E60" s="3"/>
      <c r="F60" s="3"/>
      <c r="G60" s="14"/>
    </row>
    <row r="61" spans="1:7" ht="27.6" customHeight="1">
      <c r="A61" s="3"/>
      <c r="B61" s="6">
        <v>29</v>
      </c>
      <c r="C61" s="45" t="s">
        <v>54</v>
      </c>
      <c r="D61" s="3" t="s">
        <v>118</v>
      </c>
      <c r="E61" s="3"/>
      <c r="F61" s="3"/>
      <c r="G61" s="14"/>
    </row>
    <row r="62" spans="1:7" ht="18" customHeight="1">
      <c r="A62" s="3"/>
      <c r="B62" s="6">
        <v>30</v>
      </c>
      <c r="C62" s="45" t="s">
        <v>55</v>
      </c>
      <c r="D62" s="3"/>
      <c r="E62" s="3" t="s">
        <v>118</v>
      </c>
      <c r="F62" s="3"/>
      <c r="G62" s="14"/>
    </row>
    <row r="63" spans="1:7" ht="18" customHeight="1">
      <c r="A63" s="3"/>
      <c r="B63" s="15"/>
      <c r="C63" s="50" t="s">
        <v>56</v>
      </c>
      <c r="D63" s="16"/>
      <c r="E63" s="16"/>
      <c r="F63" s="16"/>
      <c r="G63" s="74">
        <v>2</v>
      </c>
    </row>
    <row r="64" spans="1:7" ht="18" customHeight="1">
      <c r="A64" s="3"/>
      <c r="B64" s="6"/>
      <c r="C64" s="45"/>
      <c r="D64" s="3"/>
      <c r="E64" s="3"/>
      <c r="F64" s="3"/>
      <c r="G64" s="14"/>
    </row>
    <row r="65" spans="1:7" ht="18" customHeight="1">
      <c r="A65" s="3"/>
      <c r="B65" s="6"/>
      <c r="C65" s="44" t="s">
        <v>57</v>
      </c>
      <c r="D65" s="3"/>
      <c r="E65" s="3"/>
      <c r="F65" s="3"/>
      <c r="G65" s="14"/>
    </row>
    <row r="66" spans="1:7" ht="18" customHeight="1">
      <c r="A66" s="3"/>
      <c r="B66" s="6">
        <v>31</v>
      </c>
      <c r="C66" s="51" t="s">
        <v>58</v>
      </c>
      <c r="D66" s="3" t="s">
        <v>118</v>
      </c>
      <c r="E66" s="3"/>
      <c r="F66" s="3"/>
      <c r="G66" s="14"/>
    </row>
    <row r="67" spans="1:7" ht="18" customHeight="1">
      <c r="A67" s="3"/>
      <c r="B67" s="6">
        <v>32</v>
      </c>
      <c r="C67" s="45" t="s">
        <v>59</v>
      </c>
      <c r="D67" s="3" t="s">
        <v>118</v>
      </c>
      <c r="E67" s="3"/>
      <c r="F67" s="3"/>
      <c r="G67" s="14"/>
    </row>
    <row r="68" spans="1:7" ht="18" customHeight="1">
      <c r="A68" s="3"/>
      <c r="B68" s="6">
        <v>33</v>
      </c>
      <c r="C68" s="45" t="s">
        <v>60</v>
      </c>
      <c r="D68" s="3" t="s">
        <v>118</v>
      </c>
      <c r="E68" s="3"/>
      <c r="F68" s="3"/>
      <c r="G68" s="14"/>
    </row>
    <row r="69" spans="1:7" ht="18" customHeight="1">
      <c r="A69" s="3"/>
      <c r="B69" s="15"/>
      <c r="C69" s="50" t="s">
        <v>61</v>
      </c>
      <c r="D69" s="16"/>
      <c r="E69" s="16"/>
      <c r="F69" s="16"/>
      <c r="G69" s="74">
        <v>5</v>
      </c>
    </row>
    <row r="70" spans="1:7" ht="18" customHeight="1">
      <c r="A70" s="3"/>
      <c r="B70" s="6"/>
      <c r="C70" s="45"/>
      <c r="D70" s="3"/>
      <c r="E70" s="3"/>
      <c r="F70" s="3"/>
      <c r="G70" s="14"/>
    </row>
    <row r="71" spans="1:7" ht="18" customHeight="1">
      <c r="A71" s="3"/>
      <c r="B71" s="17"/>
      <c r="C71" s="52" t="s">
        <v>62</v>
      </c>
      <c r="D71" s="18"/>
      <c r="E71" s="18"/>
      <c r="F71" s="18"/>
      <c r="G71" s="75">
        <f>G30+G36+G45+G53+G58+G63+G69</f>
        <v>20.923076923076923</v>
      </c>
    </row>
    <row r="72" spans="1:7" ht="18" customHeight="1">
      <c r="A72" s="3"/>
      <c r="B72" s="17"/>
      <c r="C72" s="52" t="s">
        <v>121</v>
      </c>
      <c r="D72" s="18"/>
      <c r="E72" s="18"/>
      <c r="F72" s="18"/>
      <c r="G72" s="77">
        <f>(G71-7)/(35-7)*10</f>
        <v>4.9725274725274726</v>
      </c>
    </row>
    <row r="73" spans="1:7">
      <c r="C73" s="46"/>
    </row>
    <row r="74" spans="1:7">
      <c r="B74" s="28"/>
      <c r="C74" s="53" t="s">
        <v>76</v>
      </c>
      <c r="D74" s="28"/>
      <c r="E74" s="28"/>
      <c r="F74" s="28"/>
    </row>
  </sheetData>
  <mergeCells count="7">
    <mergeCell ref="D7:G7"/>
    <mergeCell ref="D1:G1"/>
    <mergeCell ref="D2:G2"/>
    <mergeCell ref="D3:G3"/>
    <mergeCell ref="D4:G4"/>
    <mergeCell ref="D5:G5"/>
    <mergeCell ref="D6:G6"/>
  </mergeCells>
  <dataValidations count="1">
    <dataValidation type="list" allowBlank="1" showInputMessage="1" showErrorMessage="1" sqref="D5:G5">
      <formula1>$D$8:$E$8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'[4]data for drop down list'!#REF!</xm:f>
          </x14:formula1>
          <xm:sqref>D1:G1</xm:sqref>
        </x14:dataValidation>
        <x14:dataValidation type="list" allowBlank="1" showInputMessage="1" showErrorMessage="1">
          <x14:formula1>
            <xm:f>'[4]data for drop down list'!#REF!</xm:f>
          </x14:formula1>
          <xm:sqref>D2:G2</xm:sqref>
        </x14:dataValidation>
      </x14:dataValidations>
    </ext>
  </extLst>
</worksheet>
</file>

<file path=xl/worksheets/sheet49.xml><?xml version="1.0" encoding="utf-8"?>
<worksheet xmlns="http://schemas.openxmlformats.org/spreadsheetml/2006/main" xmlns:r="http://schemas.openxmlformats.org/officeDocument/2006/relationships">
  <dimension ref="A1:G74"/>
  <sheetViews>
    <sheetView zoomScaleNormal="100" workbookViewId="0">
      <selection activeCell="D3" sqref="D3:G3"/>
    </sheetView>
  </sheetViews>
  <sheetFormatPr baseColWidth="10" defaultColWidth="9.109375" defaultRowHeight="14.4"/>
  <cols>
    <col min="1" max="1" width="13.109375" style="66" customWidth="1"/>
    <col min="2" max="2" width="9.109375" style="66"/>
    <col min="3" max="3" width="111.33203125" style="66" customWidth="1"/>
    <col min="4" max="16384" width="9.109375" style="66"/>
  </cols>
  <sheetData>
    <row r="1" spans="1:7" ht="18" customHeight="1">
      <c r="A1" s="1"/>
      <c r="B1" s="2"/>
      <c r="C1" s="54" t="s">
        <v>0</v>
      </c>
      <c r="D1" s="189" t="s">
        <v>108</v>
      </c>
      <c r="E1" s="190"/>
      <c r="F1" s="190"/>
      <c r="G1" s="191"/>
    </row>
    <row r="2" spans="1:7" ht="18" customHeight="1">
      <c r="A2" s="1"/>
      <c r="B2" s="2"/>
      <c r="C2" s="54" t="s">
        <v>78</v>
      </c>
      <c r="D2" s="189" t="s">
        <v>109</v>
      </c>
      <c r="E2" s="192"/>
      <c r="F2" s="192"/>
      <c r="G2" s="193"/>
    </row>
    <row r="3" spans="1:7" ht="18" customHeight="1">
      <c r="A3" s="3"/>
      <c r="B3" s="4"/>
      <c r="C3" s="54" t="s">
        <v>64</v>
      </c>
      <c r="D3" s="194" t="s">
        <v>299</v>
      </c>
      <c r="E3" s="194"/>
      <c r="F3" s="194"/>
      <c r="G3" s="194"/>
    </row>
    <row r="4" spans="1:7" ht="18" customHeight="1">
      <c r="A4" s="7"/>
      <c r="B4" s="8"/>
      <c r="C4" s="54" t="s">
        <v>82</v>
      </c>
      <c r="D4" s="189" t="s">
        <v>300</v>
      </c>
      <c r="E4" s="195"/>
      <c r="F4" s="195"/>
      <c r="G4" s="196"/>
    </row>
    <row r="5" spans="1:7" ht="18" customHeight="1">
      <c r="A5" s="7"/>
      <c r="B5" s="9"/>
      <c r="C5" s="54" t="s">
        <v>92</v>
      </c>
      <c r="D5" s="197" t="s">
        <v>88</v>
      </c>
      <c r="E5" s="198"/>
      <c r="F5" s="198"/>
      <c r="G5" s="199"/>
    </row>
    <row r="6" spans="1:7" ht="20.399999999999999" customHeight="1">
      <c r="A6" s="7"/>
      <c r="B6" s="9"/>
      <c r="C6" s="54" t="s">
        <v>65</v>
      </c>
      <c r="D6" s="203" t="s">
        <v>130</v>
      </c>
      <c r="E6" s="204"/>
      <c r="F6" s="204"/>
      <c r="G6" s="205"/>
    </row>
    <row r="7" spans="1:7" ht="18" customHeight="1">
      <c r="A7" s="7"/>
      <c r="B7" s="9"/>
      <c r="C7" s="54" t="s">
        <v>63</v>
      </c>
      <c r="D7" s="186" t="s">
        <v>301</v>
      </c>
      <c r="E7" s="187"/>
      <c r="F7" s="187"/>
      <c r="G7" s="188"/>
    </row>
    <row r="8" spans="1:7" ht="18" customHeight="1">
      <c r="A8" s="3"/>
      <c r="B8" s="4"/>
      <c r="C8" s="45"/>
      <c r="D8" s="10" t="s">
        <v>88</v>
      </c>
      <c r="E8" s="10" t="s">
        <v>1</v>
      </c>
      <c r="F8" s="10" t="s">
        <v>2</v>
      </c>
      <c r="G8" s="65" t="s">
        <v>3</v>
      </c>
    </row>
    <row r="9" spans="1:7" ht="18" customHeight="1">
      <c r="A9" s="3" t="s">
        <v>79</v>
      </c>
      <c r="B9" s="4"/>
      <c r="C9" s="44"/>
      <c r="D9" s="4"/>
      <c r="E9" s="4"/>
      <c r="F9" s="4"/>
      <c r="G9" s="5"/>
    </row>
    <row r="10" spans="1:7" ht="18" customHeight="1">
      <c r="A10" s="31" t="s">
        <v>81</v>
      </c>
      <c r="B10" s="4"/>
      <c r="C10" s="43" t="s">
        <v>80</v>
      </c>
      <c r="D10" s="4"/>
      <c r="E10" s="4"/>
      <c r="F10" s="4"/>
      <c r="G10" s="5"/>
    </row>
    <row r="11" spans="1:7" ht="18" customHeight="1">
      <c r="A11" s="31"/>
      <c r="B11" s="4"/>
      <c r="C11" s="64" t="s">
        <v>87</v>
      </c>
      <c r="D11" s="4"/>
      <c r="E11" s="4"/>
      <c r="F11" s="4"/>
      <c r="G11" s="5"/>
    </row>
    <row r="12" spans="1:7" ht="18" customHeight="1">
      <c r="A12" s="3" t="s">
        <v>5</v>
      </c>
      <c r="B12" s="4">
        <v>1</v>
      </c>
      <c r="C12" s="51" t="s">
        <v>6</v>
      </c>
      <c r="D12" s="118" t="s">
        <v>118</v>
      </c>
      <c r="E12" s="119"/>
      <c r="F12" s="119"/>
      <c r="G12" s="5"/>
    </row>
    <row r="13" spans="1:7" ht="18" customHeight="1">
      <c r="A13" s="3" t="s">
        <v>7</v>
      </c>
      <c r="B13" s="4">
        <v>2</v>
      </c>
      <c r="C13" s="51" t="s">
        <v>8</v>
      </c>
      <c r="D13" s="120"/>
      <c r="E13" s="121" t="s">
        <v>118</v>
      </c>
      <c r="F13" s="119"/>
      <c r="G13" s="5"/>
    </row>
    <row r="14" spans="1:7" ht="18" customHeight="1">
      <c r="A14" s="3" t="s">
        <v>9</v>
      </c>
      <c r="B14" s="4">
        <v>3</v>
      </c>
      <c r="C14" s="51" t="s">
        <v>10</v>
      </c>
      <c r="D14" s="122" t="s">
        <v>118</v>
      </c>
      <c r="E14" s="123"/>
      <c r="F14" s="123"/>
      <c r="G14" s="5"/>
    </row>
    <row r="15" spans="1:7" ht="18" customHeight="1">
      <c r="A15" s="3"/>
      <c r="B15" s="4">
        <v>4</v>
      </c>
      <c r="C15" s="51" t="s">
        <v>83</v>
      </c>
      <c r="D15" s="118" t="s">
        <v>118</v>
      </c>
      <c r="E15" s="119"/>
      <c r="F15" s="119"/>
      <c r="G15" s="5"/>
    </row>
    <row r="16" spans="1:7" ht="18" customHeight="1">
      <c r="A16" s="3" t="s">
        <v>11</v>
      </c>
      <c r="B16" s="4">
        <v>5</v>
      </c>
      <c r="C16" s="51" t="s">
        <v>84</v>
      </c>
      <c r="D16" s="119"/>
      <c r="E16" s="118" t="s">
        <v>118</v>
      </c>
      <c r="F16" s="118"/>
      <c r="G16" s="5"/>
    </row>
    <row r="17" spans="1:7" ht="18" customHeight="1">
      <c r="A17" s="3" t="s">
        <v>12</v>
      </c>
      <c r="B17" s="4">
        <v>6</v>
      </c>
      <c r="C17" s="51" t="s">
        <v>13</v>
      </c>
      <c r="D17" s="119"/>
      <c r="E17" s="118" t="s">
        <v>118</v>
      </c>
      <c r="F17" s="119"/>
      <c r="G17" s="5"/>
    </row>
    <row r="18" spans="1:7" ht="18" customHeight="1">
      <c r="A18" s="3" t="s">
        <v>14</v>
      </c>
      <c r="B18" s="4">
        <v>7</v>
      </c>
      <c r="C18" s="51" t="s">
        <v>85</v>
      </c>
      <c r="D18" s="119"/>
      <c r="E18" s="118" t="s">
        <v>118</v>
      </c>
      <c r="F18" s="118"/>
      <c r="G18" s="5"/>
    </row>
    <row r="19" spans="1:7" ht="18" customHeight="1">
      <c r="A19" s="3" t="s">
        <v>15</v>
      </c>
      <c r="B19" s="4">
        <v>8</v>
      </c>
      <c r="C19" s="51" t="s">
        <v>16</v>
      </c>
      <c r="D19" s="119"/>
      <c r="E19" s="118" t="s">
        <v>118</v>
      </c>
      <c r="F19" s="119"/>
      <c r="G19" s="5"/>
    </row>
    <row r="20" spans="1:7" ht="18" customHeight="1">
      <c r="A20" s="3" t="s">
        <v>17</v>
      </c>
      <c r="B20" s="4">
        <v>9</v>
      </c>
      <c r="C20" s="51" t="s">
        <v>18</v>
      </c>
      <c r="D20" s="119"/>
      <c r="E20" s="118" t="s">
        <v>118</v>
      </c>
      <c r="F20" s="119"/>
      <c r="G20" s="5"/>
    </row>
    <row r="21" spans="1:7" ht="18" customHeight="1">
      <c r="A21" s="3" t="s">
        <v>19</v>
      </c>
      <c r="B21" s="4">
        <v>10</v>
      </c>
      <c r="C21" s="51" t="s">
        <v>20</v>
      </c>
      <c r="D21" s="119"/>
      <c r="E21" s="118" t="s">
        <v>118</v>
      </c>
      <c r="F21" s="11"/>
      <c r="G21" s="5"/>
    </row>
    <row r="22" spans="1:7" ht="18" customHeight="1">
      <c r="A22" s="3"/>
      <c r="B22" s="4">
        <v>11</v>
      </c>
      <c r="C22" s="51" t="s">
        <v>86</v>
      </c>
      <c r="D22" s="119"/>
      <c r="E22" s="118" t="s">
        <v>118</v>
      </c>
      <c r="F22" s="11"/>
      <c r="G22" s="5"/>
    </row>
    <row r="23" spans="1:7" ht="18" customHeight="1">
      <c r="A23" s="3"/>
      <c r="B23" s="4">
        <v>12</v>
      </c>
      <c r="C23" s="51" t="s">
        <v>21</v>
      </c>
      <c r="D23" s="124" t="s">
        <v>118</v>
      </c>
      <c r="E23" s="119"/>
      <c r="F23" s="11"/>
      <c r="G23" s="5"/>
    </row>
    <row r="24" spans="1:7" ht="18" customHeight="1">
      <c r="A24" s="3"/>
      <c r="B24" s="4"/>
      <c r="C24" s="64" t="s">
        <v>22</v>
      </c>
      <c r="D24" s="11"/>
      <c r="E24" s="11"/>
      <c r="F24" s="11"/>
      <c r="G24" s="5"/>
    </row>
    <row r="25" spans="1:7" ht="18" customHeight="1">
      <c r="A25" s="3"/>
      <c r="B25" s="4">
        <v>13</v>
      </c>
      <c r="C25" s="51" t="s">
        <v>23</v>
      </c>
      <c r="D25" s="11" t="s">
        <v>118</v>
      </c>
      <c r="E25" s="11"/>
      <c r="F25" s="11"/>
      <c r="G25" s="5"/>
    </row>
    <row r="26" spans="1:7" ht="18" customHeight="1">
      <c r="A26" s="3"/>
      <c r="B26" s="4">
        <v>14</v>
      </c>
      <c r="C26" s="51" t="s">
        <v>24</v>
      </c>
      <c r="D26" s="11"/>
      <c r="E26" s="11"/>
      <c r="F26" s="11" t="s">
        <v>118</v>
      </c>
      <c r="G26" s="5"/>
    </row>
    <row r="27" spans="1:7" ht="18" customHeight="1">
      <c r="A27" s="3"/>
      <c r="B27" s="4">
        <v>15</v>
      </c>
      <c r="C27" s="51" t="s">
        <v>25</v>
      </c>
      <c r="D27" s="11"/>
      <c r="E27" s="11"/>
      <c r="F27" s="11" t="s">
        <v>118</v>
      </c>
      <c r="G27" s="5"/>
    </row>
    <row r="28" spans="1:7" ht="18" customHeight="1">
      <c r="A28" s="3" t="s">
        <v>26</v>
      </c>
      <c r="B28" s="4">
        <v>16</v>
      </c>
      <c r="C28" s="51" t="s">
        <v>27</v>
      </c>
      <c r="D28" s="11"/>
      <c r="E28" s="11"/>
      <c r="F28" s="11" t="s">
        <v>118</v>
      </c>
      <c r="G28" s="5"/>
    </row>
    <row r="29" spans="1:7" ht="18" customHeight="1">
      <c r="A29" s="3"/>
      <c r="B29" s="4">
        <v>17</v>
      </c>
      <c r="C29" s="51" t="s">
        <v>28</v>
      </c>
      <c r="D29" s="11"/>
      <c r="E29" s="11"/>
      <c r="F29" s="11" t="s">
        <v>118</v>
      </c>
      <c r="G29" s="5"/>
    </row>
    <row r="30" spans="1:7" ht="18" customHeight="1">
      <c r="A30" s="32"/>
      <c r="B30" s="33"/>
      <c r="C30" s="47" t="s">
        <v>120</v>
      </c>
      <c r="D30" s="34">
        <f>COUNTA(D12:D29)</f>
        <v>5</v>
      </c>
      <c r="E30" s="34">
        <f>COUNTA(E12:E29)</f>
        <v>8</v>
      </c>
      <c r="F30" s="34">
        <f t="shared" ref="F30" si="0">COUNTA(F12:F29)</f>
        <v>4</v>
      </c>
      <c r="G30" s="72">
        <f>D30/(D30+E30)*5</f>
        <v>1.9230769230769231</v>
      </c>
    </row>
    <row r="31" spans="1:7" ht="18" customHeight="1">
      <c r="A31" s="3"/>
      <c r="B31" s="6"/>
      <c r="C31" s="48"/>
      <c r="D31" s="3"/>
      <c r="E31" s="3"/>
      <c r="F31" s="3"/>
      <c r="G31" s="14"/>
    </row>
    <row r="32" spans="1:7" ht="18" customHeight="1">
      <c r="A32" s="3"/>
      <c r="B32" s="6"/>
      <c r="C32" s="44" t="s">
        <v>29</v>
      </c>
      <c r="D32" s="3"/>
      <c r="E32" s="3"/>
      <c r="F32" s="3"/>
      <c r="G32" s="14"/>
    </row>
    <row r="33" spans="1:7" ht="18" customHeight="1">
      <c r="A33" s="3"/>
      <c r="B33" s="6">
        <v>13</v>
      </c>
      <c r="C33" s="45" t="s">
        <v>30</v>
      </c>
      <c r="D33" s="3" t="s">
        <v>118</v>
      </c>
      <c r="E33" s="3"/>
      <c r="F33" s="3"/>
      <c r="G33" s="14"/>
    </row>
    <row r="34" spans="1:7" ht="18" customHeight="1">
      <c r="A34" s="3"/>
      <c r="B34" s="6">
        <v>14</v>
      </c>
      <c r="C34" s="45" t="s">
        <v>31</v>
      </c>
      <c r="D34" s="3" t="s">
        <v>118</v>
      </c>
      <c r="E34" s="3"/>
      <c r="F34" s="3"/>
      <c r="G34" s="14"/>
    </row>
    <row r="35" spans="1:7" ht="18" customHeight="1">
      <c r="A35" s="3"/>
      <c r="B35" s="6">
        <v>15</v>
      </c>
      <c r="C35" s="45" t="s">
        <v>32</v>
      </c>
      <c r="D35" s="3" t="s">
        <v>118</v>
      </c>
      <c r="E35" s="3"/>
      <c r="F35" s="3"/>
      <c r="G35" s="14"/>
    </row>
    <row r="36" spans="1:7" ht="18" customHeight="1">
      <c r="A36" s="3"/>
      <c r="B36" s="12"/>
      <c r="C36" s="49" t="s">
        <v>33</v>
      </c>
      <c r="D36" s="13"/>
      <c r="E36" s="13"/>
      <c r="F36" s="13"/>
      <c r="G36" s="73">
        <v>5</v>
      </c>
    </row>
    <row r="37" spans="1:7" ht="18" customHeight="1">
      <c r="A37" s="3"/>
      <c r="B37" s="6"/>
      <c r="C37" s="48"/>
      <c r="D37" s="3"/>
      <c r="E37" s="3"/>
      <c r="F37" s="3"/>
      <c r="G37" s="14"/>
    </row>
    <row r="38" spans="1:7" ht="18" customHeight="1">
      <c r="A38" s="3"/>
      <c r="B38" s="6"/>
      <c r="C38" s="44" t="s">
        <v>34</v>
      </c>
      <c r="D38" s="3"/>
      <c r="E38" s="3"/>
      <c r="F38" s="3"/>
      <c r="G38" s="14"/>
    </row>
    <row r="39" spans="1:7" ht="18" customHeight="1">
      <c r="A39" s="3"/>
      <c r="B39" s="6">
        <v>16</v>
      </c>
      <c r="C39" s="45" t="s">
        <v>35</v>
      </c>
      <c r="D39" s="70"/>
      <c r="E39" s="70" t="s">
        <v>118</v>
      </c>
      <c r="F39" s="70"/>
      <c r="G39" s="14"/>
    </row>
    <row r="40" spans="1:7" ht="18" customHeight="1">
      <c r="A40" s="3"/>
      <c r="B40" s="6">
        <v>17</v>
      </c>
      <c r="C40" s="45" t="s">
        <v>36</v>
      </c>
      <c r="D40" s="70" t="s">
        <v>118</v>
      </c>
      <c r="E40" s="70"/>
      <c r="F40" s="70"/>
      <c r="G40" s="14"/>
    </row>
    <row r="41" spans="1:7" ht="18" customHeight="1">
      <c r="A41" s="3"/>
      <c r="B41" s="6">
        <v>18</v>
      </c>
      <c r="C41" s="45" t="s">
        <v>37</v>
      </c>
      <c r="D41" s="70"/>
      <c r="E41" s="71" t="s">
        <v>118</v>
      </c>
      <c r="F41" s="70"/>
      <c r="G41" s="14"/>
    </row>
    <row r="42" spans="1:7" ht="18" customHeight="1">
      <c r="A42" s="3"/>
      <c r="B42" s="6">
        <v>19</v>
      </c>
      <c r="C42" s="45" t="s">
        <v>38</v>
      </c>
      <c r="D42" s="70"/>
      <c r="E42" s="71" t="s">
        <v>118</v>
      </c>
      <c r="F42" s="70"/>
      <c r="G42" s="14"/>
    </row>
    <row r="43" spans="1:7" ht="18" customHeight="1">
      <c r="A43" s="3"/>
      <c r="B43" s="6">
        <v>20</v>
      </c>
      <c r="C43" s="45" t="s">
        <v>39</v>
      </c>
      <c r="D43" s="70"/>
      <c r="E43" s="71" t="s">
        <v>118</v>
      </c>
      <c r="F43" s="70"/>
      <c r="G43" s="14"/>
    </row>
    <row r="44" spans="1:7" ht="34.200000000000003" customHeight="1">
      <c r="A44" s="3"/>
      <c r="B44" s="6">
        <v>21</v>
      </c>
      <c r="C44" s="45" t="s">
        <v>40</v>
      </c>
      <c r="D44" s="70"/>
      <c r="E44" s="71"/>
      <c r="F44" s="70" t="s">
        <v>118</v>
      </c>
      <c r="G44" s="14"/>
    </row>
    <row r="45" spans="1:7" ht="18" customHeight="1">
      <c r="A45" s="3"/>
      <c r="B45" s="12"/>
      <c r="C45" s="49" t="s">
        <v>41</v>
      </c>
      <c r="D45" s="13"/>
      <c r="E45" s="13"/>
      <c r="F45" s="13"/>
      <c r="G45" s="73">
        <v>1</v>
      </c>
    </row>
    <row r="46" spans="1:7" ht="18" customHeight="1">
      <c r="A46" s="3"/>
      <c r="B46" s="6"/>
      <c r="C46" s="48"/>
      <c r="D46" s="3"/>
      <c r="E46" s="3"/>
      <c r="F46" s="3"/>
      <c r="G46" s="14"/>
    </row>
    <row r="47" spans="1:7" ht="18" customHeight="1">
      <c r="A47" s="3"/>
      <c r="B47" s="6"/>
      <c r="C47" s="44" t="s">
        <v>42</v>
      </c>
      <c r="D47" s="104"/>
      <c r="E47" s="104"/>
      <c r="F47" s="104"/>
      <c r="G47" s="14"/>
    </row>
    <row r="48" spans="1:7" ht="18" customHeight="1">
      <c r="A48" s="3"/>
      <c r="B48" s="6">
        <v>22</v>
      </c>
      <c r="C48" s="45" t="s">
        <v>43</v>
      </c>
      <c r="D48" s="104" t="s">
        <v>118</v>
      </c>
      <c r="E48" s="104"/>
      <c r="F48" s="104"/>
      <c r="G48" s="14"/>
    </row>
    <row r="49" spans="1:7" ht="18" customHeight="1">
      <c r="A49" s="3"/>
      <c r="B49" s="6">
        <v>23</v>
      </c>
      <c r="C49" s="45" t="s">
        <v>44</v>
      </c>
      <c r="D49" s="104"/>
      <c r="E49" s="104"/>
      <c r="F49" s="104"/>
      <c r="G49" s="14"/>
    </row>
    <row r="50" spans="1:7" ht="18" customHeight="1">
      <c r="A50" s="3"/>
      <c r="B50" s="6">
        <v>24</v>
      </c>
      <c r="C50" s="45" t="s">
        <v>45</v>
      </c>
      <c r="D50" s="104"/>
      <c r="E50" s="104"/>
      <c r="F50" s="104"/>
      <c r="G50" s="14"/>
    </row>
    <row r="51" spans="1:7" ht="18" customHeight="1">
      <c r="A51" s="3"/>
      <c r="B51" s="6">
        <v>25</v>
      </c>
      <c r="C51" s="45" t="s">
        <v>46</v>
      </c>
      <c r="D51" s="105"/>
      <c r="E51" s="104"/>
      <c r="F51" s="104"/>
      <c r="G51" s="14"/>
    </row>
    <row r="52" spans="1:7" ht="18" customHeight="1">
      <c r="A52" s="3"/>
      <c r="B52" s="6">
        <v>26</v>
      </c>
      <c r="C52" s="45" t="s">
        <v>47</v>
      </c>
      <c r="D52" s="104"/>
      <c r="E52" s="104"/>
      <c r="F52" s="104"/>
      <c r="G52" s="14"/>
    </row>
    <row r="53" spans="1:7" ht="18" customHeight="1">
      <c r="A53" s="3"/>
      <c r="B53" s="15"/>
      <c r="C53" s="50" t="s">
        <v>48</v>
      </c>
      <c r="D53" s="16"/>
      <c r="E53" s="16"/>
      <c r="F53" s="16"/>
      <c r="G53" s="74">
        <v>1</v>
      </c>
    </row>
    <row r="54" spans="1:7" ht="18" customHeight="1">
      <c r="A54" s="3"/>
      <c r="B54" s="6"/>
      <c r="C54" s="45"/>
      <c r="D54" s="3"/>
      <c r="E54" s="3"/>
      <c r="F54" s="3"/>
      <c r="G54" s="14"/>
    </row>
    <row r="55" spans="1:7" ht="18" customHeight="1">
      <c r="A55" s="3"/>
      <c r="B55" s="6"/>
      <c r="C55" s="44" t="s">
        <v>49</v>
      </c>
      <c r="D55" s="3"/>
      <c r="E55" s="3"/>
      <c r="F55" s="3"/>
      <c r="G55" s="14"/>
    </row>
    <row r="56" spans="1:7" ht="18" customHeight="1">
      <c r="A56" s="3"/>
      <c r="B56" s="6">
        <v>27</v>
      </c>
      <c r="C56" s="45" t="s">
        <v>50</v>
      </c>
      <c r="D56" s="6"/>
      <c r="E56" s="3" t="s">
        <v>118</v>
      </c>
      <c r="F56" s="3"/>
      <c r="G56" s="14"/>
    </row>
    <row r="57" spans="1:7" ht="18" customHeight="1">
      <c r="A57" s="3"/>
      <c r="B57" s="6">
        <v>28</v>
      </c>
      <c r="C57" s="51" t="s">
        <v>51</v>
      </c>
      <c r="D57" s="3" t="s">
        <v>118</v>
      </c>
      <c r="E57" s="3"/>
      <c r="F57" s="3"/>
      <c r="G57" s="14"/>
    </row>
    <row r="58" spans="1:7" ht="18" customHeight="1">
      <c r="A58" s="3"/>
      <c r="B58" s="15"/>
      <c r="C58" s="50" t="s">
        <v>52</v>
      </c>
      <c r="D58" s="16"/>
      <c r="E58" s="16"/>
      <c r="F58" s="16"/>
      <c r="G58" s="74">
        <v>1</v>
      </c>
    </row>
    <row r="59" spans="1:7" ht="18" customHeight="1">
      <c r="A59" s="3"/>
      <c r="B59" s="6"/>
      <c r="C59" s="45"/>
      <c r="D59" s="3"/>
      <c r="E59" s="3"/>
      <c r="F59" s="3"/>
      <c r="G59" s="14"/>
    </row>
    <row r="60" spans="1:7" ht="18" customHeight="1">
      <c r="A60" s="3"/>
      <c r="B60" s="6"/>
      <c r="C60" s="44" t="s">
        <v>53</v>
      </c>
      <c r="D60" s="3"/>
      <c r="E60" s="3"/>
      <c r="F60" s="3"/>
      <c r="G60" s="14"/>
    </row>
    <row r="61" spans="1:7" ht="27.6" customHeight="1">
      <c r="A61" s="3"/>
      <c r="B61" s="6">
        <v>29</v>
      </c>
      <c r="C61" s="45" t="s">
        <v>54</v>
      </c>
      <c r="D61" s="3" t="s">
        <v>118</v>
      </c>
      <c r="E61" s="3"/>
      <c r="F61" s="3"/>
      <c r="G61" s="14"/>
    </row>
    <row r="62" spans="1:7" ht="18" customHeight="1">
      <c r="A62" s="3"/>
      <c r="B62" s="6">
        <v>30</v>
      </c>
      <c r="C62" s="45" t="s">
        <v>55</v>
      </c>
      <c r="D62" s="3"/>
      <c r="E62" s="3" t="s">
        <v>118</v>
      </c>
      <c r="F62" s="3"/>
      <c r="G62" s="14"/>
    </row>
    <row r="63" spans="1:7" ht="18" customHeight="1">
      <c r="A63" s="3"/>
      <c r="B63" s="15"/>
      <c r="C63" s="50" t="s">
        <v>56</v>
      </c>
      <c r="D63" s="16"/>
      <c r="E63" s="16"/>
      <c r="F63" s="16"/>
      <c r="G63" s="74">
        <v>2</v>
      </c>
    </row>
    <row r="64" spans="1:7" ht="18" customHeight="1">
      <c r="A64" s="3"/>
      <c r="B64" s="6"/>
      <c r="C64" s="45"/>
      <c r="D64" s="3"/>
      <c r="E64" s="3"/>
      <c r="F64" s="3"/>
      <c r="G64" s="14"/>
    </row>
    <row r="65" spans="1:7" ht="18" customHeight="1">
      <c r="A65" s="3"/>
      <c r="B65" s="6"/>
      <c r="C65" s="44" t="s">
        <v>57</v>
      </c>
      <c r="D65" s="3"/>
      <c r="E65" s="3"/>
      <c r="F65" s="3"/>
      <c r="G65" s="14"/>
    </row>
    <row r="66" spans="1:7" ht="18" customHeight="1">
      <c r="A66" s="3"/>
      <c r="B66" s="6">
        <v>31</v>
      </c>
      <c r="C66" s="51" t="s">
        <v>58</v>
      </c>
      <c r="D66" s="3" t="s">
        <v>118</v>
      </c>
      <c r="E66" s="3"/>
      <c r="F66" s="3"/>
      <c r="G66" s="14"/>
    </row>
    <row r="67" spans="1:7" ht="18" customHeight="1">
      <c r="A67" s="3"/>
      <c r="B67" s="6">
        <v>32</v>
      </c>
      <c r="C67" s="45" t="s">
        <v>59</v>
      </c>
      <c r="D67" s="3" t="s">
        <v>118</v>
      </c>
      <c r="E67" s="3"/>
      <c r="F67" s="3"/>
      <c r="G67" s="14"/>
    </row>
    <row r="68" spans="1:7" ht="18" customHeight="1">
      <c r="A68" s="3"/>
      <c r="B68" s="6">
        <v>33</v>
      </c>
      <c r="C68" s="45" t="s">
        <v>60</v>
      </c>
      <c r="D68" s="3" t="s">
        <v>118</v>
      </c>
      <c r="E68" s="3"/>
      <c r="F68" s="3"/>
      <c r="G68" s="14"/>
    </row>
    <row r="69" spans="1:7" ht="18" customHeight="1">
      <c r="A69" s="3"/>
      <c r="B69" s="15"/>
      <c r="C69" s="50" t="s">
        <v>61</v>
      </c>
      <c r="D69" s="16"/>
      <c r="E69" s="16"/>
      <c r="F69" s="16"/>
      <c r="G69" s="74">
        <v>5</v>
      </c>
    </row>
    <row r="70" spans="1:7" ht="18" customHeight="1">
      <c r="A70" s="3"/>
      <c r="B70" s="6"/>
      <c r="C70" s="45"/>
      <c r="D70" s="3"/>
      <c r="E70" s="3"/>
      <c r="F70" s="3"/>
      <c r="G70" s="14"/>
    </row>
    <row r="71" spans="1:7" ht="18" customHeight="1">
      <c r="A71" s="3"/>
      <c r="B71" s="17"/>
      <c r="C71" s="52" t="s">
        <v>62</v>
      </c>
      <c r="D71" s="18"/>
      <c r="E71" s="18"/>
      <c r="F71" s="18"/>
      <c r="G71" s="75">
        <f>G30+G36+G45+G53+G58+G63+G69</f>
        <v>16.923076923076923</v>
      </c>
    </row>
    <row r="72" spans="1:7" ht="18" customHeight="1">
      <c r="A72" s="3"/>
      <c r="B72" s="17"/>
      <c r="C72" s="52" t="s">
        <v>121</v>
      </c>
      <c r="D72" s="18"/>
      <c r="E72" s="18"/>
      <c r="F72" s="18"/>
      <c r="G72" s="77">
        <f>(G71-7)/(35-7)*10</f>
        <v>3.5439560439560442</v>
      </c>
    </row>
    <row r="73" spans="1:7">
      <c r="C73" s="46"/>
    </row>
    <row r="74" spans="1:7">
      <c r="B74" s="28"/>
      <c r="C74" s="53" t="s">
        <v>76</v>
      </c>
      <c r="D74" s="28"/>
      <c r="E74" s="28"/>
      <c r="F74" s="28"/>
    </row>
  </sheetData>
  <mergeCells count="7">
    <mergeCell ref="D7:G7"/>
    <mergeCell ref="D1:G1"/>
    <mergeCell ref="D2:G2"/>
    <mergeCell ref="D3:G3"/>
    <mergeCell ref="D4:G4"/>
    <mergeCell ref="D5:G5"/>
    <mergeCell ref="D6:G6"/>
  </mergeCells>
  <dataValidations count="1">
    <dataValidation type="list" allowBlank="1" showInputMessage="1" showErrorMessage="1" sqref="D5:G5">
      <formula1>$D$8:$E$8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'[4]data for drop down list'!#REF!</xm:f>
          </x14:formula1>
          <xm:sqref>D1:G1</xm:sqref>
        </x14:dataValidation>
        <x14:dataValidation type="list" allowBlank="1" showInputMessage="1" showErrorMessage="1">
          <x14:formula1>
            <xm:f>'[4]data for drop down list'!#REF!</xm:f>
          </x14:formula1>
          <xm:sqref>D2:G2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dimension ref="A1:G74"/>
  <sheetViews>
    <sheetView zoomScale="80" zoomScaleNormal="80" workbookViewId="0">
      <selection activeCell="G69" sqref="G69"/>
    </sheetView>
  </sheetViews>
  <sheetFormatPr baseColWidth="10" defaultColWidth="8.88671875" defaultRowHeight="14.4"/>
  <cols>
    <col min="1" max="1" width="13.109375" style="66" customWidth="1"/>
    <col min="2" max="2" width="8.88671875" style="66"/>
    <col min="3" max="3" width="111.33203125" style="66" customWidth="1"/>
    <col min="4" max="16384" width="8.88671875" style="66"/>
  </cols>
  <sheetData>
    <row r="1" spans="1:7" ht="18" customHeight="1">
      <c r="A1" s="1"/>
      <c r="B1" s="2"/>
      <c r="C1" s="54" t="s">
        <v>0</v>
      </c>
      <c r="D1" s="189" t="s">
        <v>102</v>
      </c>
      <c r="E1" s="190"/>
      <c r="F1" s="190"/>
      <c r="G1" s="191"/>
    </row>
    <row r="2" spans="1:7" ht="18" customHeight="1">
      <c r="A2" s="1"/>
      <c r="B2" s="2"/>
      <c r="C2" s="54" t="s">
        <v>78</v>
      </c>
      <c r="D2" s="189" t="s">
        <v>103</v>
      </c>
      <c r="E2" s="192"/>
      <c r="F2" s="192"/>
      <c r="G2" s="193"/>
    </row>
    <row r="3" spans="1:7" ht="18" customHeight="1">
      <c r="A3" s="3"/>
      <c r="B3" s="4"/>
      <c r="C3" s="54" t="s">
        <v>64</v>
      </c>
      <c r="D3" s="194" t="s">
        <v>146</v>
      </c>
      <c r="E3" s="194"/>
      <c r="F3" s="194"/>
      <c r="G3" s="194"/>
    </row>
    <row r="4" spans="1:7" ht="18" customHeight="1">
      <c r="A4" s="7"/>
      <c r="B4" s="8"/>
      <c r="C4" s="54" t="s">
        <v>82</v>
      </c>
      <c r="D4" s="189" t="s">
        <v>145</v>
      </c>
      <c r="E4" s="195"/>
      <c r="F4" s="195"/>
      <c r="G4" s="196"/>
    </row>
    <row r="5" spans="1:7" ht="18" customHeight="1">
      <c r="A5" s="7"/>
      <c r="B5" s="9"/>
      <c r="C5" s="54" t="s">
        <v>92</v>
      </c>
      <c r="D5" s="197" t="s">
        <v>88</v>
      </c>
      <c r="E5" s="198"/>
      <c r="F5" s="198"/>
      <c r="G5" s="199"/>
    </row>
    <row r="6" spans="1:7" ht="20.399999999999999" customHeight="1">
      <c r="A6" s="7"/>
      <c r="B6" s="9"/>
      <c r="C6" s="54" t="s">
        <v>65</v>
      </c>
      <c r="D6" s="203" t="s">
        <v>130</v>
      </c>
      <c r="E6" s="204"/>
      <c r="F6" s="204"/>
      <c r="G6" s="205"/>
    </row>
    <row r="7" spans="1:7" ht="18" customHeight="1">
      <c r="A7" s="7"/>
      <c r="B7" s="9"/>
      <c r="C7" s="54" t="s">
        <v>63</v>
      </c>
      <c r="D7" s="186" t="s">
        <v>155</v>
      </c>
      <c r="E7" s="187"/>
      <c r="F7" s="187"/>
      <c r="G7" s="188"/>
    </row>
    <row r="8" spans="1:7" ht="18" customHeight="1">
      <c r="A8" s="3"/>
      <c r="B8" s="4"/>
      <c r="C8" s="45"/>
      <c r="D8" s="10" t="s">
        <v>88</v>
      </c>
      <c r="E8" s="10" t="s">
        <v>1</v>
      </c>
      <c r="F8" s="10" t="s">
        <v>2</v>
      </c>
      <c r="G8" s="65" t="s">
        <v>3</v>
      </c>
    </row>
    <row r="9" spans="1:7" ht="18" customHeight="1">
      <c r="A9" s="3" t="s">
        <v>79</v>
      </c>
      <c r="B9" s="4"/>
      <c r="C9" s="44"/>
      <c r="D9" s="4"/>
      <c r="E9" s="4"/>
      <c r="F9" s="4"/>
      <c r="G9" s="5"/>
    </row>
    <row r="10" spans="1:7" ht="18" customHeight="1">
      <c r="A10" s="31" t="s">
        <v>81</v>
      </c>
      <c r="B10" s="4"/>
      <c r="C10" s="43" t="s">
        <v>80</v>
      </c>
      <c r="D10" s="4"/>
      <c r="E10" s="4"/>
      <c r="F10" s="4"/>
      <c r="G10" s="5"/>
    </row>
    <row r="11" spans="1:7" ht="18" customHeight="1">
      <c r="A11" s="31"/>
      <c r="B11" s="4"/>
      <c r="C11" s="64" t="s">
        <v>87</v>
      </c>
      <c r="D11" s="4"/>
      <c r="E11" s="4"/>
      <c r="F11" s="4"/>
      <c r="G11" s="5"/>
    </row>
    <row r="12" spans="1:7" ht="18" customHeight="1">
      <c r="A12" s="3" t="s">
        <v>5</v>
      </c>
      <c r="B12" s="4">
        <v>1</v>
      </c>
      <c r="C12" s="51" t="s">
        <v>6</v>
      </c>
      <c r="D12" s="94" t="s">
        <v>118</v>
      </c>
      <c r="E12" s="67"/>
      <c r="F12" s="67"/>
      <c r="G12" s="5"/>
    </row>
    <row r="13" spans="1:7" ht="18" customHeight="1">
      <c r="A13" s="3" t="s">
        <v>7</v>
      </c>
      <c r="B13" s="4">
        <v>2</v>
      </c>
      <c r="C13" s="51" t="s">
        <v>8</v>
      </c>
      <c r="D13" s="68"/>
      <c r="E13" s="95" t="s">
        <v>118</v>
      </c>
      <c r="F13" s="67"/>
      <c r="G13" s="5"/>
    </row>
    <row r="14" spans="1:7" ht="18" customHeight="1">
      <c r="A14" s="3" t="s">
        <v>9</v>
      </c>
      <c r="B14" s="4">
        <v>3</v>
      </c>
      <c r="C14" s="51" t="s">
        <v>10</v>
      </c>
      <c r="D14" s="103" t="s">
        <v>118</v>
      </c>
      <c r="E14" s="103"/>
      <c r="F14" s="103"/>
      <c r="G14" s="5"/>
    </row>
    <row r="15" spans="1:7" ht="18" customHeight="1">
      <c r="A15" s="3"/>
      <c r="B15" s="4">
        <v>4</v>
      </c>
      <c r="C15" s="51" t="s">
        <v>83</v>
      </c>
      <c r="D15" s="94" t="s">
        <v>118</v>
      </c>
      <c r="E15" s="67"/>
      <c r="F15" s="67"/>
      <c r="G15" s="5"/>
    </row>
    <row r="16" spans="1:7" ht="18" customHeight="1">
      <c r="A16" s="3" t="s">
        <v>11</v>
      </c>
      <c r="B16" s="4">
        <v>5</v>
      </c>
      <c r="C16" s="51" t="s">
        <v>84</v>
      </c>
      <c r="D16" s="67"/>
      <c r="E16" s="94" t="s">
        <v>118</v>
      </c>
      <c r="F16" s="94"/>
      <c r="G16" s="5"/>
    </row>
    <row r="17" spans="1:7" ht="18" customHeight="1">
      <c r="A17" s="3" t="s">
        <v>12</v>
      </c>
      <c r="B17" s="4">
        <v>6</v>
      </c>
      <c r="C17" s="51" t="s">
        <v>13</v>
      </c>
      <c r="D17" s="67"/>
      <c r="E17" s="94" t="s">
        <v>118</v>
      </c>
      <c r="F17" s="67"/>
      <c r="G17" s="5"/>
    </row>
    <row r="18" spans="1:7" ht="18" customHeight="1">
      <c r="A18" s="3" t="s">
        <v>14</v>
      </c>
      <c r="B18" s="4">
        <v>7</v>
      </c>
      <c r="C18" s="51" t="s">
        <v>85</v>
      </c>
      <c r="D18" s="67"/>
      <c r="E18" s="94" t="s">
        <v>118</v>
      </c>
      <c r="F18" s="94"/>
      <c r="G18" s="5"/>
    </row>
    <row r="19" spans="1:7" ht="18" customHeight="1">
      <c r="A19" s="3" t="s">
        <v>15</v>
      </c>
      <c r="B19" s="4">
        <v>8</v>
      </c>
      <c r="C19" s="51" t="s">
        <v>16</v>
      </c>
      <c r="D19" s="67"/>
      <c r="E19" s="94" t="s">
        <v>118</v>
      </c>
      <c r="F19" s="67"/>
      <c r="G19" s="5"/>
    </row>
    <row r="20" spans="1:7" ht="18" customHeight="1">
      <c r="A20" s="3" t="s">
        <v>17</v>
      </c>
      <c r="B20" s="4">
        <v>9</v>
      </c>
      <c r="C20" s="51" t="s">
        <v>18</v>
      </c>
      <c r="D20" s="67"/>
      <c r="E20" s="94" t="s">
        <v>118</v>
      </c>
      <c r="F20" s="67"/>
      <c r="G20" s="5"/>
    </row>
    <row r="21" spans="1:7" ht="18" customHeight="1">
      <c r="A21" s="3" t="s">
        <v>19</v>
      </c>
      <c r="B21" s="4">
        <v>10</v>
      </c>
      <c r="C21" s="51" t="s">
        <v>20</v>
      </c>
      <c r="D21" s="67"/>
      <c r="E21" s="94" t="s">
        <v>118</v>
      </c>
      <c r="F21" s="11"/>
      <c r="G21" s="5"/>
    </row>
    <row r="22" spans="1:7" ht="18" customHeight="1">
      <c r="A22" s="3"/>
      <c r="B22" s="4">
        <v>11</v>
      </c>
      <c r="C22" s="51" t="s">
        <v>86</v>
      </c>
      <c r="D22" s="67"/>
      <c r="E22" s="94" t="s">
        <v>118</v>
      </c>
      <c r="F22" s="11"/>
      <c r="G22" s="5"/>
    </row>
    <row r="23" spans="1:7" ht="18" customHeight="1">
      <c r="A23" s="3"/>
      <c r="B23" s="4">
        <v>12</v>
      </c>
      <c r="C23" s="51" t="s">
        <v>21</v>
      </c>
      <c r="D23" s="101" t="s">
        <v>118</v>
      </c>
      <c r="E23" s="67"/>
      <c r="F23" s="11"/>
      <c r="G23" s="5"/>
    </row>
    <row r="24" spans="1:7" ht="18" customHeight="1">
      <c r="A24" s="3"/>
      <c r="B24" s="4"/>
      <c r="C24" s="64" t="s">
        <v>22</v>
      </c>
      <c r="D24" s="11"/>
      <c r="E24" s="11"/>
      <c r="F24" s="11"/>
      <c r="G24" s="5"/>
    </row>
    <row r="25" spans="1:7" ht="18" customHeight="1">
      <c r="A25" s="3"/>
      <c r="B25" s="4">
        <v>13</v>
      </c>
      <c r="C25" s="51" t="s">
        <v>23</v>
      </c>
      <c r="D25" s="11" t="s">
        <v>118</v>
      </c>
      <c r="E25" s="11"/>
      <c r="F25" s="11"/>
      <c r="G25" s="5"/>
    </row>
    <row r="26" spans="1:7" ht="18" customHeight="1">
      <c r="A26" s="3"/>
      <c r="B26" s="4">
        <v>14</v>
      </c>
      <c r="C26" s="51" t="s">
        <v>24</v>
      </c>
      <c r="D26" s="11"/>
      <c r="E26" s="11"/>
      <c r="F26" s="11" t="s">
        <v>118</v>
      </c>
      <c r="G26" s="5"/>
    </row>
    <row r="27" spans="1:7" ht="18" customHeight="1">
      <c r="A27" s="3"/>
      <c r="B27" s="4">
        <v>15</v>
      </c>
      <c r="C27" s="51" t="s">
        <v>25</v>
      </c>
      <c r="D27" s="11"/>
      <c r="E27" s="11"/>
      <c r="F27" s="11" t="s">
        <v>118</v>
      </c>
      <c r="G27" s="5"/>
    </row>
    <row r="28" spans="1:7" ht="18" customHeight="1">
      <c r="A28" s="3" t="s">
        <v>26</v>
      </c>
      <c r="B28" s="4">
        <v>16</v>
      </c>
      <c r="C28" s="51" t="s">
        <v>27</v>
      </c>
      <c r="D28" s="11"/>
      <c r="E28" s="11"/>
      <c r="F28" s="11" t="s">
        <v>118</v>
      </c>
      <c r="G28" s="5"/>
    </row>
    <row r="29" spans="1:7" ht="18" customHeight="1">
      <c r="A29" s="3"/>
      <c r="B29" s="4">
        <v>17</v>
      </c>
      <c r="C29" s="51" t="s">
        <v>28</v>
      </c>
      <c r="D29" s="11"/>
      <c r="E29" s="11"/>
      <c r="F29" s="11" t="s">
        <v>118</v>
      </c>
      <c r="G29" s="5"/>
    </row>
    <row r="30" spans="1:7" ht="18" customHeight="1">
      <c r="A30" s="32"/>
      <c r="B30" s="33"/>
      <c r="C30" s="47" t="s">
        <v>120</v>
      </c>
      <c r="D30" s="34">
        <f>COUNTA(D12:D29)</f>
        <v>5</v>
      </c>
      <c r="E30" s="34">
        <f t="shared" ref="E30:F30" si="0">COUNTA(E12:E29)</f>
        <v>8</v>
      </c>
      <c r="F30" s="34">
        <f t="shared" si="0"/>
        <v>4</v>
      </c>
      <c r="G30" s="72">
        <f>D30/(D30+E30)*5</f>
        <v>1.9230769230769231</v>
      </c>
    </row>
    <row r="31" spans="1:7" ht="18" customHeight="1">
      <c r="A31" s="3"/>
      <c r="B31" s="6"/>
      <c r="C31" s="48"/>
      <c r="D31" s="3"/>
      <c r="E31" s="3"/>
      <c r="F31" s="3"/>
      <c r="G31" s="14"/>
    </row>
    <row r="32" spans="1:7" ht="18" customHeight="1">
      <c r="A32" s="3"/>
      <c r="B32" s="6"/>
      <c r="C32" s="44" t="s">
        <v>29</v>
      </c>
      <c r="D32" s="3"/>
      <c r="E32" s="3"/>
      <c r="F32" s="3"/>
      <c r="G32" s="14"/>
    </row>
    <row r="33" spans="1:7" ht="18" customHeight="1">
      <c r="A33" s="3"/>
      <c r="B33" s="6">
        <v>13</v>
      </c>
      <c r="C33" s="45" t="s">
        <v>30</v>
      </c>
      <c r="D33" s="3" t="s">
        <v>118</v>
      </c>
      <c r="E33" s="3"/>
      <c r="F33" s="3"/>
      <c r="G33" s="14"/>
    </row>
    <row r="34" spans="1:7" ht="18" customHeight="1">
      <c r="A34" s="3"/>
      <c r="B34" s="6">
        <v>14</v>
      </c>
      <c r="C34" s="45" t="s">
        <v>31</v>
      </c>
      <c r="D34" s="3" t="s">
        <v>118</v>
      </c>
      <c r="E34" s="3"/>
      <c r="F34" s="3"/>
      <c r="G34" s="14"/>
    </row>
    <row r="35" spans="1:7" ht="18" customHeight="1">
      <c r="A35" s="3"/>
      <c r="B35" s="6">
        <v>15</v>
      </c>
      <c r="C35" s="45" t="s">
        <v>32</v>
      </c>
      <c r="D35" s="3" t="s">
        <v>118</v>
      </c>
      <c r="E35" s="3"/>
      <c r="F35" s="3"/>
      <c r="G35" s="14"/>
    </row>
    <row r="36" spans="1:7" ht="18" customHeight="1">
      <c r="A36" s="3"/>
      <c r="B36" s="12"/>
      <c r="C36" s="49" t="s">
        <v>33</v>
      </c>
      <c r="D36" s="13"/>
      <c r="E36" s="13"/>
      <c r="F36" s="13"/>
      <c r="G36" s="73">
        <v>5</v>
      </c>
    </row>
    <row r="37" spans="1:7" ht="18" customHeight="1">
      <c r="A37" s="3"/>
      <c r="B37" s="6"/>
      <c r="C37" s="48"/>
      <c r="D37" s="3"/>
      <c r="E37" s="3"/>
      <c r="F37" s="3"/>
      <c r="G37" s="14"/>
    </row>
    <row r="38" spans="1:7" ht="18" customHeight="1">
      <c r="A38" s="3"/>
      <c r="B38" s="6"/>
      <c r="C38" s="44" t="s">
        <v>34</v>
      </c>
      <c r="D38" s="3"/>
      <c r="E38" s="3"/>
      <c r="F38" s="3"/>
      <c r="G38" s="14"/>
    </row>
    <row r="39" spans="1:7" ht="18" customHeight="1">
      <c r="A39" s="3"/>
      <c r="B39" s="6">
        <v>16</v>
      </c>
      <c r="C39" s="45" t="s">
        <v>35</v>
      </c>
      <c r="D39" s="70"/>
      <c r="E39" s="70" t="s">
        <v>118</v>
      </c>
      <c r="F39" s="70"/>
      <c r="G39" s="14"/>
    </row>
    <row r="40" spans="1:7" ht="18" customHeight="1">
      <c r="A40" s="3"/>
      <c r="B40" s="6">
        <v>17</v>
      </c>
      <c r="C40" s="45" t="s">
        <v>36</v>
      </c>
      <c r="D40" s="70" t="s">
        <v>118</v>
      </c>
      <c r="E40" s="70"/>
      <c r="F40" s="70"/>
      <c r="G40" s="14"/>
    </row>
    <row r="41" spans="1:7" ht="18" customHeight="1">
      <c r="A41" s="3"/>
      <c r="B41" s="6">
        <v>18</v>
      </c>
      <c r="C41" s="45" t="s">
        <v>37</v>
      </c>
      <c r="D41" s="70"/>
      <c r="E41" s="71" t="s">
        <v>118</v>
      </c>
      <c r="F41" s="70"/>
      <c r="G41" s="14"/>
    </row>
    <row r="42" spans="1:7" ht="18" customHeight="1">
      <c r="A42" s="3"/>
      <c r="B42" s="6">
        <v>19</v>
      </c>
      <c r="C42" s="45" t="s">
        <v>38</v>
      </c>
      <c r="D42" s="70"/>
      <c r="E42" s="71" t="s">
        <v>118</v>
      </c>
      <c r="F42" s="70"/>
      <c r="G42" s="14"/>
    </row>
    <row r="43" spans="1:7" ht="18" customHeight="1">
      <c r="A43" s="3"/>
      <c r="B43" s="6">
        <v>20</v>
      </c>
      <c r="C43" s="45" t="s">
        <v>39</v>
      </c>
      <c r="D43" s="70"/>
      <c r="E43" s="71" t="s">
        <v>118</v>
      </c>
      <c r="F43" s="70"/>
      <c r="G43" s="14"/>
    </row>
    <row r="44" spans="1:7" ht="34.200000000000003" customHeight="1">
      <c r="A44" s="3"/>
      <c r="B44" s="6">
        <v>21</v>
      </c>
      <c r="C44" s="45" t="s">
        <v>40</v>
      </c>
      <c r="D44" s="70"/>
      <c r="E44" s="71"/>
      <c r="F44" s="70" t="s">
        <v>118</v>
      </c>
      <c r="G44" s="14"/>
    </row>
    <row r="45" spans="1:7" ht="18" customHeight="1">
      <c r="A45" s="3"/>
      <c r="B45" s="12"/>
      <c r="C45" s="49" t="s">
        <v>41</v>
      </c>
      <c r="D45" s="13"/>
      <c r="E45" s="13"/>
      <c r="F45" s="13"/>
      <c r="G45" s="73">
        <v>1</v>
      </c>
    </row>
    <row r="46" spans="1:7" ht="18" customHeight="1">
      <c r="A46" s="3"/>
      <c r="B46" s="6"/>
      <c r="C46" s="48"/>
      <c r="D46" s="3"/>
      <c r="E46" s="3"/>
      <c r="F46" s="3"/>
      <c r="G46" s="14"/>
    </row>
    <row r="47" spans="1:7" ht="18" customHeight="1">
      <c r="A47" s="3"/>
      <c r="B47" s="6"/>
      <c r="C47" s="44" t="s">
        <v>42</v>
      </c>
      <c r="D47" s="3"/>
      <c r="E47" s="3"/>
      <c r="F47" s="3"/>
      <c r="G47" s="14"/>
    </row>
    <row r="48" spans="1:7" ht="18" customHeight="1">
      <c r="A48" s="3"/>
      <c r="B48" s="6">
        <v>22</v>
      </c>
      <c r="C48" s="45" t="s">
        <v>43</v>
      </c>
      <c r="D48" s="3"/>
      <c r="E48" s="3"/>
      <c r="F48" s="3"/>
      <c r="G48" s="14"/>
    </row>
    <row r="49" spans="1:7" ht="18" customHeight="1">
      <c r="A49" s="3"/>
      <c r="B49" s="6">
        <v>23</v>
      </c>
      <c r="C49" s="45" t="s">
        <v>44</v>
      </c>
      <c r="D49" s="3"/>
      <c r="E49" s="3"/>
      <c r="F49" s="3"/>
      <c r="G49" s="14"/>
    </row>
    <row r="50" spans="1:7" ht="18" customHeight="1">
      <c r="A50" s="3"/>
      <c r="B50" s="6">
        <v>24</v>
      </c>
      <c r="C50" s="45" t="s">
        <v>45</v>
      </c>
      <c r="D50" s="3"/>
      <c r="E50" s="3"/>
      <c r="F50" s="3"/>
      <c r="G50" s="14"/>
    </row>
    <row r="51" spans="1:7" ht="18" customHeight="1">
      <c r="A51" s="3"/>
      <c r="B51" s="6">
        <v>25</v>
      </c>
      <c r="C51" s="45" t="s">
        <v>46</v>
      </c>
      <c r="D51" s="6"/>
      <c r="E51" s="3"/>
      <c r="F51" s="3"/>
      <c r="G51" s="14"/>
    </row>
    <row r="52" spans="1:7" ht="18" customHeight="1">
      <c r="A52" s="3"/>
      <c r="B52" s="6">
        <v>26</v>
      </c>
      <c r="C52" s="45" t="s">
        <v>47</v>
      </c>
      <c r="D52" s="3" t="s">
        <v>118</v>
      </c>
      <c r="E52" s="3"/>
      <c r="F52" s="3"/>
      <c r="G52" s="14"/>
    </row>
    <row r="53" spans="1:7" ht="18" customHeight="1">
      <c r="A53" s="3"/>
      <c r="B53" s="15"/>
      <c r="C53" s="50" t="s">
        <v>48</v>
      </c>
      <c r="D53" s="16"/>
      <c r="E53" s="16"/>
      <c r="F53" s="16"/>
      <c r="G53" s="74">
        <v>5</v>
      </c>
    </row>
    <row r="54" spans="1:7" ht="18" customHeight="1">
      <c r="A54" s="3"/>
      <c r="B54" s="6"/>
      <c r="C54" s="45"/>
      <c r="D54" s="3"/>
      <c r="E54" s="3"/>
      <c r="F54" s="3"/>
      <c r="G54" s="14"/>
    </row>
    <row r="55" spans="1:7" ht="18" customHeight="1">
      <c r="A55" s="3"/>
      <c r="B55" s="6"/>
      <c r="C55" s="44" t="s">
        <v>49</v>
      </c>
      <c r="D55" s="3"/>
      <c r="E55" s="3"/>
      <c r="F55" s="3"/>
      <c r="G55" s="14"/>
    </row>
    <row r="56" spans="1:7" ht="18" customHeight="1">
      <c r="A56" s="3"/>
      <c r="B56" s="6">
        <v>27</v>
      </c>
      <c r="C56" s="45" t="s">
        <v>50</v>
      </c>
      <c r="D56" s="6"/>
      <c r="E56" s="3" t="s">
        <v>118</v>
      </c>
      <c r="F56" s="3"/>
      <c r="G56" s="14"/>
    </row>
    <row r="57" spans="1:7" ht="18" customHeight="1">
      <c r="A57" s="3"/>
      <c r="B57" s="6">
        <v>28</v>
      </c>
      <c r="C57" s="51" t="s">
        <v>51</v>
      </c>
      <c r="D57" s="3" t="s">
        <v>118</v>
      </c>
      <c r="E57" s="3"/>
      <c r="F57" s="3"/>
      <c r="G57" s="14"/>
    </row>
    <row r="58" spans="1:7" ht="18" customHeight="1">
      <c r="A58" s="3"/>
      <c r="B58" s="15"/>
      <c r="C58" s="50" t="s">
        <v>52</v>
      </c>
      <c r="D58" s="16"/>
      <c r="E58" s="16"/>
      <c r="F58" s="16"/>
      <c r="G58" s="74">
        <v>1</v>
      </c>
    </row>
    <row r="59" spans="1:7" ht="18" customHeight="1">
      <c r="A59" s="3"/>
      <c r="B59" s="6"/>
      <c r="C59" s="45"/>
      <c r="D59" s="3"/>
      <c r="E59" s="3"/>
      <c r="F59" s="3"/>
      <c r="G59" s="14"/>
    </row>
    <row r="60" spans="1:7" ht="18" customHeight="1">
      <c r="A60" s="3"/>
      <c r="B60" s="6"/>
      <c r="C60" s="44" t="s">
        <v>53</v>
      </c>
      <c r="D60" s="3"/>
      <c r="E60" s="3"/>
      <c r="F60" s="3"/>
      <c r="G60" s="14"/>
    </row>
    <row r="61" spans="1:7" ht="27.6" customHeight="1">
      <c r="A61" s="3"/>
      <c r="B61" s="6">
        <v>29</v>
      </c>
      <c r="C61" s="45" t="s">
        <v>54</v>
      </c>
      <c r="D61" s="3" t="s">
        <v>118</v>
      </c>
      <c r="E61" s="3"/>
      <c r="F61" s="3"/>
      <c r="G61" s="14"/>
    </row>
    <row r="62" spans="1:7" ht="18" customHeight="1">
      <c r="A62" s="3"/>
      <c r="B62" s="6">
        <v>30</v>
      </c>
      <c r="C62" s="45" t="s">
        <v>55</v>
      </c>
      <c r="D62" s="3"/>
      <c r="E62" s="3" t="s">
        <v>118</v>
      </c>
      <c r="F62" s="3"/>
      <c r="G62" s="14"/>
    </row>
    <row r="63" spans="1:7" ht="18" customHeight="1">
      <c r="A63" s="3"/>
      <c r="B63" s="15"/>
      <c r="C63" s="50" t="s">
        <v>56</v>
      </c>
      <c r="D63" s="16"/>
      <c r="E63" s="16"/>
      <c r="F63" s="16"/>
      <c r="G63" s="74">
        <v>2</v>
      </c>
    </row>
    <row r="64" spans="1:7" ht="18" customHeight="1">
      <c r="A64" s="3"/>
      <c r="B64" s="6"/>
      <c r="C64" s="45"/>
      <c r="D64" s="3"/>
      <c r="E64" s="3"/>
      <c r="F64" s="3"/>
      <c r="G64" s="14"/>
    </row>
    <row r="65" spans="1:7" ht="18" customHeight="1">
      <c r="A65" s="3"/>
      <c r="B65" s="6"/>
      <c r="C65" s="44" t="s">
        <v>57</v>
      </c>
      <c r="D65" s="3"/>
      <c r="E65" s="3"/>
      <c r="F65" s="3"/>
      <c r="G65" s="14"/>
    </row>
    <row r="66" spans="1:7" ht="18" customHeight="1">
      <c r="A66" s="3"/>
      <c r="B66" s="6">
        <v>31</v>
      </c>
      <c r="C66" s="51" t="s">
        <v>58</v>
      </c>
      <c r="D66" s="3" t="s">
        <v>118</v>
      </c>
      <c r="E66" s="3"/>
      <c r="F66" s="3"/>
      <c r="G66" s="14"/>
    </row>
    <row r="67" spans="1:7" ht="18" customHeight="1">
      <c r="A67" s="3"/>
      <c r="B67" s="6">
        <v>32</v>
      </c>
      <c r="C67" s="45" t="s">
        <v>59</v>
      </c>
      <c r="D67" s="3" t="s">
        <v>118</v>
      </c>
      <c r="E67" s="3"/>
      <c r="F67" s="3"/>
      <c r="G67" s="14"/>
    </row>
    <row r="68" spans="1:7" ht="18" customHeight="1">
      <c r="A68" s="3"/>
      <c r="B68" s="6">
        <v>33</v>
      </c>
      <c r="C68" s="45" t="s">
        <v>60</v>
      </c>
      <c r="D68" s="3" t="s">
        <v>118</v>
      </c>
      <c r="E68" s="3"/>
      <c r="F68" s="3"/>
      <c r="G68" s="14"/>
    </row>
    <row r="69" spans="1:7" ht="18" customHeight="1">
      <c r="A69" s="3"/>
      <c r="B69" s="15"/>
      <c r="C69" s="50" t="s">
        <v>61</v>
      </c>
      <c r="D69" s="16"/>
      <c r="E69" s="16"/>
      <c r="F69" s="16"/>
      <c r="G69" s="74">
        <v>5</v>
      </c>
    </row>
    <row r="70" spans="1:7" ht="18" customHeight="1">
      <c r="A70" s="3"/>
      <c r="B70" s="6"/>
      <c r="C70" s="45"/>
      <c r="D70" s="3"/>
      <c r="E70" s="3"/>
      <c r="F70" s="3"/>
      <c r="G70" s="14"/>
    </row>
    <row r="71" spans="1:7" ht="18" customHeight="1">
      <c r="A71" s="3"/>
      <c r="B71" s="17"/>
      <c r="C71" s="52" t="s">
        <v>62</v>
      </c>
      <c r="D71" s="18"/>
      <c r="E71" s="18"/>
      <c r="F71" s="18"/>
      <c r="G71" s="75">
        <f>G30+G36+G45+G53+G58+G63+G69</f>
        <v>20.923076923076923</v>
      </c>
    </row>
    <row r="72" spans="1:7" ht="18" customHeight="1">
      <c r="A72" s="3"/>
      <c r="B72" s="17"/>
      <c r="C72" s="52" t="s">
        <v>121</v>
      </c>
      <c r="D72" s="18"/>
      <c r="E72" s="18"/>
      <c r="F72" s="18"/>
      <c r="G72" s="77">
        <f>(G71-7)/(35-7)*10</f>
        <v>4.9725274725274726</v>
      </c>
    </row>
    <row r="73" spans="1:7">
      <c r="C73" s="46"/>
    </row>
    <row r="74" spans="1:7">
      <c r="B74" s="28"/>
      <c r="C74" s="53" t="s">
        <v>76</v>
      </c>
      <c r="D74" s="28"/>
      <c r="E74" s="28"/>
      <c r="F74" s="28"/>
    </row>
  </sheetData>
  <mergeCells count="7">
    <mergeCell ref="D7:G7"/>
    <mergeCell ref="D1:G1"/>
    <mergeCell ref="D2:G2"/>
    <mergeCell ref="D3:G3"/>
    <mergeCell ref="D4:G4"/>
    <mergeCell ref="D5:G5"/>
    <mergeCell ref="D6:G6"/>
  </mergeCells>
  <dataValidations count="1">
    <dataValidation type="list" allowBlank="1" showInputMessage="1" showErrorMessage="1" sqref="D5:G5">
      <formula1>$D$8:$E$8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'data for drop down list'!$A$2:$A$11</xm:f>
          </x14:formula1>
          <xm:sqref>D1:G1</xm:sqref>
        </x14:dataValidation>
        <x14:dataValidation type="list" allowBlank="1" showInputMessage="1" showErrorMessage="1">
          <x14:formula1>
            <xm:f>'data for drop down list'!$B$2:$B$11</xm:f>
          </x14:formula1>
          <xm:sqref>D2:G2</xm:sqref>
        </x14:dataValidation>
      </x14:dataValidations>
    </ext>
  </extLst>
</worksheet>
</file>

<file path=xl/worksheets/sheet50.xml><?xml version="1.0" encoding="utf-8"?>
<worksheet xmlns="http://schemas.openxmlformats.org/spreadsheetml/2006/main" xmlns:r="http://schemas.openxmlformats.org/officeDocument/2006/relationships">
  <dimension ref="A1:G74"/>
  <sheetViews>
    <sheetView zoomScaleNormal="100" workbookViewId="0">
      <selection activeCell="D3" sqref="D3:G3"/>
    </sheetView>
  </sheetViews>
  <sheetFormatPr baseColWidth="10" defaultColWidth="9.109375" defaultRowHeight="14.4"/>
  <cols>
    <col min="1" max="1" width="13.109375" style="66" customWidth="1"/>
    <col min="2" max="2" width="9.109375" style="66"/>
    <col min="3" max="3" width="111.33203125" style="66" customWidth="1"/>
    <col min="4" max="16384" width="9.109375" style="66"/>
  </cols>
  <sheetData>
    <row r="1" spans="1:7" ht="18" customHeight="1">
      <c r="A1" s="1"/>
      <c r="B1" s="2"/>
      <c r="C1" s="54" t="s">
        <v>0</v>
      </c>
      <c r="D1" s="189" t="s">
        <v>108</v>
      </c>
      <c r="E1" s="190"/>
      <c r="F1" s="190"/>
      <c r="G1" s="191"/>
    </row>
    <row r="2" spans="1:7" ht="18" customHeight="1">
      <c r="A2" s="1"/>
      <c r="B2" s="2"/>
      <c r="C2" s="54" t="s">
        <v>78</v>
      </c>
      <c r="D2" s="189" t="s">
        <v>109</v>
      </c>
      <c r="E2" s="192"/>
      <c r="F2" s="192"/>
      <c r="G2" s="193"/>
    </row>
    <row r="3" spans="1:7" ht="18" customHeight="1">
      <c r="A3" s="3"/>
      <c r="B3" s="4"/>
      <c r="C3" s="54" t="s">
        <v>64</v>
      </c>
      <c r="D3" s="194" t="s">
        <v>302</v>
      </c>
      <c r="E3" s="194"/>
      <c r="F3" s="194"/>
      <c r="G3" s="194"/>
    </row>
    <row r="4" spans="1:7" ht="18" customHeight="1">
      <c r="A4" s="7"/>
      <c r="B4" s="8"/>
      <c r="C4" s="54" t="s">
        <v>82</v>
      </c>
      <c r="D4" s="189" t="s">
        <v>303</v>
      </c>
      <c r="E4" s="195"/>
      <c r="F4" s="195"/>
      <c r="G4" s="196"/>
    </row>
    <row r="5" spans="1:7" ht="18" customHeight="1">
      <c r="A5" s="7"/>
      <c r="B5" s="9"/>
      <c r="C5" s="54" t="s">
        <v>92</v>
      </c>
      <c r="D5" s="197" t="s">
        <v>88</v>
      </c>
      <c r="E5" s="198"/>
      <c r="F5" s="198"/>
      <c r="G5" s="199"/>
    </row>
    <row r="6" spans="1:7" ht="20.399999999999999" customHeight="1">
      <c r="A6" s="7"/>
      <c r="B6" s="9"/>
      <c r="C6" s="54" t="s">
        <v>65</v>
      </c>
      <c r="D6" s="203" t="s">
        <v>130</v>
      </c>
      <c r="E6" s="204"/>
      <c r="F6" s="204"/>
      <c r="G6" s="205"/>
    </row>
    <row r="7" spans="1:7" ht="18" customHeight="1">
      <c r="A7" s="7"/>
      <c r="B7" s="9"/>
      <c r="C7" s="54" t="s">
        <v>63</v>
      </c>
      <c r="D7" s="186" t="s">
        <v>304</v>
      </c>
      <c r="E7" s="187"/>
      <c r="F7" s="187"/>
      <c r="G7" s="188"/>
    </row>
    <row r="8" spans="1:7" ht="18" customHeight="1">
      <c r="A8" s="3"/>
      <c r="B8" s="4"/>
      <c r="C8" s="45"/>
      <c r="D8" s="10" t="s">
        <v>88</v>
      </c>
      <c r="E8" s="10" t="s">
        <v>1</v>
      </c>
      <c r="F8" s="10" t="s">
        <v>2</v>
      </c>
      <c r="G8" s="65" t="s">
        <v>3</v>
      </c>
    </row>
    <row r="9" spans="1:7" ht="18" customHeight="1">
      <c r="A9" s="3" t="s">
        <v>79</v>
      </c>
      <c r="B9" s="4"/>
      <c r="C9" s="44"/>
      <c r="D9" s="4"/>
      <c r="E9" s="4"/>
      <c r="F9" s="4"/>
      <c r="G9" s="5"/>
    </row>
    <row r="10" spans="1:7" ht="18" customHeight="1">
      <c r="A10" s="31" t="s">
        <v>81</v>
      </c>
      <c r="B10" s="4"/>
      <c r="C10" s="43" t="s">
        <v>80</v>
      </c>
      <c r="D10" s="4"/>
      <c r="E10" s="4"/>
      <c r="F10" s="4"/>
      <c r="G10" s="5"/>
    </row>
    <row r="11" spans="1:7" ht="18" customHeight="1">
      <c r="A11" s="31"/>
      <c r="B11" s="4"/>
      <c r="C11" s="64" t="s">
        <v>87</v>
      </c>
      <c r="D11" s="4"/>
      <c r="E11" s="4"/>
      <c r="F11" s="4"/>
      <c r="G11" s="5"/>
    </row>
    <row r="12" spans="1:7" ht="18" customHeight="1">
      <c r="A12" s="3" t="s">
        <v>5</v>
      </c>
      <c r="B12" s="4">
        <v>1</v>
      </c>
      <c r="C12" s="51" t="s">
        <v>6</v>
      </c>
      <c r="D12" s="118" t="s">
        <v>118</v>
      </c>
      <c r="E12" s="119"/>
      <c r="F12" s="119"/>
      <c r="G12" s="5"/>
    </row>
    <row r="13" spans="1:7" ht="18" customHeight="1">
      <c r="A13" s="3" t="s">
        <v>7</v>
      </c>
      <c r="B13" s="4">
        <v>2</v>
      </c>
      <c r="C13" s="51" t="s">
        <v>8</v>
      </c>
      <c r="D13" s="120"/>
      <c r="E13" s="121" t="s">
        <v>118</v>
      </c>
      <c r="F13" s="119"/>
      <c r="G13" s="5"/>
    </row>
    <row r="14" spans="1:7" ht="18" customHeight="1">
      <c r="A14" s="3" t="s">
        <v>9</v>
      </c>
      <c r="B14" s="4">
        <v>3</v>
      </c>
      <c r="C14" s="51" t="s">
        <v>10</v>
      </c>
      <c r="D14" s="122"/>
      <c r="E14" s="123" t="s">
        <v>118</v>
      </c>
      <c r="F14" s="123"/>
      <c r="G14" s="5"/>
    </row>
    <row r="15" spans="1:7" ht="18" customHeight="1">
      <c r="A15" s="3"/>
      <c r="B15" s="4">
        <v>4</v>
      </c>
      <c r="C15" s="51" t="s">
        <v>83</v>
      </c>
      <c r="D15" s="118" t="s">
        <v>118</v>
      </c>
      <c r="E15" s="119"/>
      <c r="F15" s="119"/>
      <c r="G15" s="5"/>
    </row>
    <row r="16" spans="1:7" ht="18" customHeight="1">
      <c r="A16" s="3" t="s">
        <v>11</v>
      </c>
      <c r="B16" s="4">
        <v>5</v>
      </c>
      <c r="C16" s="51" t="s">
        <v>84</v>
      </c>
      <c r="D16" s="119"/>
      <c r="E16" s="118" t="s">
        <v>118</v>
      </c>
      <c r="F16" s="118"/>
      <c r="G16" s="5"/>
    </row>
    <row r="17" spans="1:7" ht="18" customHeight="1">
      <c r="A17" s="3" t="s">
        <v>12</v>
      </c>
      <c r="B17" s="4">
        <v>6</v>
      </c>
      <c r="C17" s="51" t="s">
        <v>13</v>
      </c>
      <c r="D17" s="119"/>
      <c r="E17" s="118" t="s">
        <v>118</v>
      </c>
      <c r="F17" s="119"/>
      <c r="G17" s="5"/>
    </row>
    <row r="18" spans="1:7" ht="18" customHeight="1">
      <c r="A18" s="3" t="s">
        <v>14</v>
      </c>
      <c r="B18" s="4">
        <v>7</v>
      </c>
      <c r="C18" s="51" t="s">
        <v>85</v>
      </c>
      <c r="D18" s="119"/>
      <c r="E18" s="118" t="s">
        <v>118</v>
      </c>
      <c r="F18" s="118"/>
      <c r="G18" s="5"/>
    </row>
    <row r="19" spans="1:7" ht="18" customHeight="1">
      <c r="A19" s="3" t="s">
        <v>15</v>
      </c>
      <c r="B19" s="4">
        <v>8</v>
      </c>
      <c r="C19" s="51" t="s">
        <v>16</v>
      </c>
      <c r="D19" s="119"/>
      <c r="E19" s="118" t="s">
        <v>118</v>
      </c>
      <c r="F19" s="119"/>
      <c r="G19" s="5"/>
    </row>
    <row r="20" spans="1:7" ht="18" customHeight="1">
      <c r="A20" s="3" t="s">
        <v>17</v>
      </c>
      <c r="B20" s="4">
        <v>9</v>
      </c>
      <c r="C20" s="51" t="s">
        <v>18</v>
      </c>
      <c r="D20" s="119"/>
      <c r="E20" s="118" t="s">
        <v>118</v>
      </c>
      <c r="F20" s="119"/>
      <c r="G20" s="5"/>
    </row>
    <row r="21" spans="1:7" ht="18" customHeight="1">
      <c r="A21" s="3" t="s">
        <v>19</v>
      </c>
      <c r="B21" s="4">
        <v>10</v>
      </c>
      <c r="C21" s="51" t="s">
        <v>20</v>
      </c>
      <c r="D21" s="119"/>
      <c r="E21" s="118" t="s">
        <v>118</v>
      </c>
      <c r="F21" s="11"/>
      <c r="G21" s="5"/>
    </row>
    <row r="22" spans="1:7" ht="18" customHeight="1">
      <c r="A22" s="3"/>
      <c r="B22" s="4">
        <v>11</v>
      </c>
      <c r="C22" s="51" t="s">
        <v>86</v>
      </c>
      <c r="D22" s="119"/>
      <c r="E22" s="118" t="s">
        <v>118</v>
      </c>
      <c r="F22" s="11"/>
      <c r="G22" s="5"/>
    </row>
    <row r="23" spans="1:7" ht="18" customHeight="1">
      <c r="A23" s="3"/>
      <c r="B23" s="4">
        <v>12</v>
      </c>
      <c r="C23" s="51" t="s">
        <v>21</v>
      </c>
      <c r="D23" s="124" t="s">
        <v>118</v>
      </c>
      <c r="E23" s="119"/>
      <c r="F23" s="11"/>
      <c r="G23" s="5"/>
    </row>
    <row r="24" spans="1:7" ht="18" customHeight="1">
      <c r="A24" s="3"/>
      <c r="B24" s="4"/>
      <c r="C24" s="64" t="s">
        <v>22</v>
      </c>
      <c r="D24" s="11"/>
      <c r="E24" s="11"/>
      <c r="F24" s="11"/>
      <c r="G24" s="5"/>
    </row>
    <row r="25" spans="1:7" ht="18" customHeight="1">
      <c r="A25" s="3"/>
      <c r="B25" s="4">
        <v>13</v>
      </c>
      <c r="C25" s="51" t="s">
        <v>23</v>
      </c>
      <c r="D25" s="11" t="s">
        <v>118</v>
      </c>
      <c r="E25" s="11"/>
      <c r="F25" s="11"/>
      <c r="G25" s="5"/>
    </row>
    <row r="26" spans="1:7" ht="18" customHeight="1">
      <c r="A26" s="3"/>
      <c r="B26" s="4">
        <v>14</v>
      </c>
      <c r="C26" s="51" t="s">
        <v>24</v>
      </c>
      <c r="D26" s="11"/>
      <c r="E26" s="11"/>
      <c r="F26" s="11" t="s">
        <v>118</v>
      </c>
      <c r="G26" s="5"/>
    </row>
    <row r="27" spans="1:7" ht="18" customHeight="1">
      <c r="A27" s="3"/>
      <c r="B27" s="4">
        <v>15</v>
      </c>
      <c r="C27" s="51" t="s">
        <v>25</v>
      </c>
      <c r="D27" s="11"/>
      <c r="E27" s="11"/>
      <c r="F27" s="11" t="s">
        <v>118</v>
      </c>
      <c r="G27" s="5"/>
    </row>
    <row r="28" spans="1:7" ht="18" customHeight="1">
      <c r="A28" s="3" t="s">
        <v>26</v>
      </c>
      <c r="B28" s="4">
        <v>16</v>
      </c>
      <c r="C28" s="51" t="s">
        <v>27</v>
      </c>
      <c r="D28" s="11"/>
      <c r="E28" s="11"/>
      <c r="F28" s="11" t="s">
        <v>118</v>
      </c>
      <c r="G28" s="5"/>
    </row>
    <row r="29" spans="1:7" ht="18" customHeight="1">
      <c r="A29" s="3"/>
      <c r="B29" s="4">
        <v>17</v>
      </c>
      <c r="C29" s="51" t="s">
        <v>28</v>
      </c>
      <c r="D29" s="11"/>
      <c r="E29" s="11"/>
      <c r="F29" s="11" t="s">
        <v>118</v>
      </c>
      <c r="G29" s="5"/>
    </row>
    <row r="30" spans="1:7" ht="18" customHeight="1">
      <c r="A30" s="32"/>
      <c r="B30" s="33"/>
      <c r="C30" s="47" t="s">
        <v>120</v>
      </c>
      <c r="D30" s="34">
        <f>COUNTA(D12:D29)</f>
        <v>4</v>
      </c>
      <c r="E30" s="34">
        <f>COUNTA(E12:E29)</f>
        <v>9</v>
      </c>
      <c r="F30" s="34">
        <f t="shared" ref="F30" si="0">COUNTA(F12:F29)</f>
        <v>4</v>
      </c>
      <c r="G30" s="72">
        <f>D30/(D30+E30)*5</f>
        <v>1.5384615384615385</v>
      </c>
    </row>
    <row r="31" spans="1:7" ht="18" customHeight="1">
      <c r="A31" s="3"/>
      <c r="B31" s="6"/>
      <c r="C31" s="48"/>
      <c r="D31" s="3"/>
      <c r="E31" s="3"/>
      <c r="F31" s="3"/>
      <c r="G31" s="14"/>
    </row>
    <row r="32" spans="1:7" ht="18" customHeight="1">
      <c r="A32" s="3"/>
      <c r="B32" s="6"/>
      <c r="C32" s="44" t="s">
        <v>29</v>
      </c>
      <c r="D32" s="3"/>
      <c r="E32" s="3"/>
      <c r="F32" s="3"/>
      <c r="G32" s="14"/>
    </row>
    <row r="33" spans="1:7" ht="18" customHeight="1">
      <c r="A33" s="3"/>
      <c r="B33" s="6">
        <v>13</v>
      </c>
      <c r="C33" s="45" t="s">
        <v>30</v>
      </c>
      <c r="D33" s="3" t="s">
        <v>118</v>
      </c>
      <c r="E33" s="3"/>
      <c r="F33" s="3"/>
      <c r="G33" s="14"/>
    </row>
    <row r="34" spans="1:7" ht="18" customHeight="1">
      <c r="A34" s="3"/>
      <c r="B34" s="6">
        <v>14</v>
      </c>
      <c r="C34" s="45" t="s">
        <v>31</v>
      </c>
      <c r="D34" s="3" t="s">
        <v>118</v>
      </c>
      <c r="E34" s="3"/>
      <c r="F34" s="3"/>
      <c r="G34" s="14"/>
    </row>
    <row r="35" spans="1:7" ht="18" customHeight="1">
      <c r="A35" s="3"/>
      <c r="B35" s="6">
        <v>15</v>
      </c>
      <c r="C35" s="45" t="s">
        <v>32</v>
      </c>
      <c r="D35" s="3" t="s">
        <v>118</v>
      </c>
      <c r="E35" s="3"/>
      <c r="F35" s="3"/>
      <c r="G35" s="14"/>
    </row>
    <row r="36" spans="1:7" ht="18" customHeight="1">
      <c r="A36" s="3"/>
      <c r="B36" s="12"/>
      <c r="C36" s="49" t="s">
        <v>33</v>
      </c>
      <c r="D36" s="13"/>
      <c r="E36" s="13"/>
      <c r="F36" s="13"/>
      <c r="G36" s="73">
        <v>5</v>
      </c>
    </row>
    <row r="37" spans="1:7" ht="18" customHeight="1">
      <c r="A37" s="3"/>
      <c r="B37" s="6"/>
      <c r="C37" s="48"/>
      <c r="D37" s="3"/>
      <c r="E37" s="3"/>
      <c r="F37" s="3"/>
      <c r="G37" s="14"/>
    </row>
    <row r="38" spans="1:7" ht="18" customHeight="1">
      <c r="A38" s="3"/>
      <c r="B38" s="6"/>
      <c r="C38" s="44" t="s">
        <v>34</v>
      </c>
      <c r="D38" s="3"/>
      <c r="E38" s="3"/>
      <c r="F38" s="3"/>
      <c r="G38" s="14"/>
    </row>
    <row r="39" spans="1:7" ht="18" customHeight="1">
      <c r="A39" s="3"/>
      <c r="B39" s="6">
        <v>16</v>
      </c>
      <c r="C39" s="45" t="s">
        <v>35</v>
      </c>
      <c r="D39" s="70"/>
      <c r="E39" s="70" t="s">
        <v>118</v>
      </c>
      <c r="F39" s="70"/>
      <c r="G39" s="14"/>
    </row>
    <row r="40" spans="1:7" ht="18" customHeight="1">
      <c r="A40" s="3"/>
      <c r="B40" s="6">
        <v>17</v>
      </c>
      <c r="C40" s="45" t="s">
        <v>36</v>
      </c>
      <c r="D40" s="70" t="s">
        <v>118</v>
      </c>
      <c r="E40" s="70"/>
      <c r="F40" s="70"/>
      <c r="G40" s="14"/>
    </row>
    <row r="41" spans="1:7" ht="18" customHeight="1">
      <c r="A41" s="3"/>
      <c r="B41" s="6">
        <v>18</v>
      </c>
      <c r="C41" s="45" t="s">
        <v>37</v>
      </c>
      <c r="D41" s="70"/>
      <c r="E41" s="71" t="s">
        <v>118</v>
      </c>
      <c r="F41" s="70"/>
      <c r="G41" s="14"/>
    </row>
    <row r="42" spans="1:7" ht="18" customHeight="1">
      <c r="A42" s="3"/>
      <c r="B42" s="6">
        <v>19</v>
      </c>
      <c r="C42" s="45" t="s">
        <v>38</v>
      </c>
      <c r="D42" s="70"/>
      <c r="E42" s="71" t="s">
        <v>118</v>
      </c>
      <c r="F42" s="70"/>
      <c r="G42" s="14"/>
    </row>
    <row r="43" spans="1:7" ht="18" customHeight="1">
      <c r="A43" s="3"/>
      <c r="B43" s="6">
        <v>20</v>
      </c>
      <c r="C43" s="45" t="s">
        <v>39</v>
      </c>
      <c r="D43" s="70"/>
      <c r="E43" s="71" t="s">
        <v>118</v>
      </c>
      <c r="F43" s="70"/>
      <c r="G43" s="14"/>
    </row>
    <row r="44" spans="1:7" ht="34.200000000000003" customHeight="1">
      <c r="A44" s="3"/>
      <c r="B44" s="6">
        <v>21</v>
      </c>
      <c r="C44" s="45" t="s">
        <v>40</v>
      </c>
      <c r="D44" s="70"/>
      <c r="E44" s="71"/>
      <c r="F44" s="70" t="s">
        <v>118</v>
      </c>
      <c r="G44" s="14"/>
    </row>
    <row r="45" spans="1:7" ht="18" customHeight="1">
      <c r="A45" s="3"/>
      <c r="B45" s="12"/>
      <c r="C45" s="49" t="s">
        <v>41</v>
      </c>
      <c r="D45" s="13"/>
      <c r="E45" s="13"/>
      <c r="F45" s="13"/>
      <c r="G45" s="73">
        <v>1</v>
      </c>
    </row>
    <row r="46" spans="1:7" ht="18" customHeight="1">
      <c r="A46" s="3"/>
      <c r="B46" s="6"/>
      <c r="C46" s="48"/>
      <c r="D46" s="3"/>
      <c r="E46" s="3"/>
      <c r="F46" s="3"/>
      <c r="G46" s="14"/>
    </row>
    <row r="47" spans="1:7" ht="18" customHeight="1">
      <c r="A47" s="3"/>
      <c r="B47" s="6"/>
      <c r="C47" s="44" t="s">
        <v>42</v>
      </c>
      <c r="D47" s="104"/>
      <c r="E47" s="104"/>
      <c r="F47" s="104"/>
      <c r="G47" s="14"/>
    </row>
    <row r="48" spans="1:7" ht="18" customHeight="1">
      <c r="A48" s="3"/>
      <c r="B48" s="6">
        <v>22</v>
      </c>
      <c r="C48" s="45" t="s">
        <v>43</v>
      </c>
      <c r="D48" s="104"/>
      <c r="E48" s="104"/>
      <c r="F48" s="104"/>
      <c r="G48" s="14"/>
    </row>
    <row r="49" spans="1:7" ht="18" customHeight="1">
      <c r="A49" s="3"/>
      <c r="B49" s="6">
        <v>23</v>
      </c>
      <c r="C49" s="45" t="s">
        <v>44</v>
      </c>
      <c r="D49" s="104"/>
      <c r="E49" s="104"/>
      <c r="F49" s="104"/>
      <c r="G49" s="14"/>
    </row>
    <row r="50" spans="1:7" ht="18" customHeight="1">
      <c r="A50" s="3"/>
      <c r="B50" s="6">
        <v>24</v>
      </c>
      <c r="C50" s="45" t="s">
        <v>45</v>
      </c>
      <c r="D50" s="104"/>
      <c r="E50" s="104"/>
      <c r="F50" s="104"/>
      <c r="G50" s="14"/>
    </row>
    <row r="51" spans="1:7" ht="18" customHeight="1">
      <c r="A51" s="3"/>
      <c r="B51" s="6">
        <v>25</v>
      </c>
      <c r="C51" s="45" t="s">
        <v>46</v>
      </c>
      <c r="D51" s="105"/>
      <c r="E51" s="104"/>
      <c r="F51" s="104"/>
      <c r="G51" s="14"/>
    </row>
    <row r="52" spans="1:7" ht="18" customHeight="1">
      <c r="A52" s="3"/>
      <c r="B52" s="6">
        <v>26</v>
      </c>
      <c r="C52" s="45" t="s">
        <v>47</v>
      </c>
      <c r="D52" s="104" t="s">
        <v>118</v>
      </c>
      <c r="E52" s="104"/>
      <c r="F52" s="104"/>
      <c r="G52" s="14"/>
    </row>
    <row r="53" spans="1:7" ht="18" customHeight="1">
      <c r="A53" s="3"/>
      <c r="B53" s="15"/>
      <c r="C53" s="50" t="s">
        <v>48</v>
      </c>
      <c r="D53" s="16"/>
      <c r="E53" s="16"/>
      <c r="F53" s="16"/>
      <c r="G53" s="74">
        <v>5</v>
      </c>
    </row>
    <row r="54" spans="1:7" ht="18" customHeight="1">
      <c r="A54" s="3"/>
      <c r="B54" s="6"/>
      <c r="C54" s="45"/>
      <c r="D54" s="3"/>
      <c r="E54" s="3"/>
      <c r="F54" s="3"/>
      <c r="G54" s="14"/>
    </row>
    <row r="55" spans="1:7" ht="18" customHeight="1">
      <c r="A55" s="3"/>
      <c r="B55" s="6"/>
      <c r="C55" s="44" t="s">
        <v>49</v>
      </c>
      <c r="D55" s="3"/>
      <c r="E55" s="3"/>
      <c r="F55" s="3"/>
      <c r="G55" s="14"/>
    </row>
    <row r="56" spans="1:7" ht="18" customHeight="1">
      <c r="A56" s="3"/>
      <c r="B56" s="6">
        <v>27</v>
      </c>
      <c r="C56" s="45" t="s">
        <v>50</v>
      </c>
      <c r="D56" s="6"/>
      <c r="E56" s="3" t="s">
        <v>118</v>
      </c>
      <c r="F56" s="3"/>
      <c r="G56" s="14"/>
    </row>
    <row r="57" spans="1:7" ht="18" customHeight="1">
      <c r="A57" s="3"/>
      <c r="B57" s="6">
        <v>28</v>
      </c>
      <c r="C57" s="51" t="s">
        <v>51</v>
      </c>
      <c r="D57" s="3" t="s">
        <v>118</v>
      </c>
      <c r="E57" s="3"/>
      <c r="F57" s="3"/>
      <c r="G57" s="14"/>
    </row>
    <row r="58" spans="1:7" ht="18" customHeight="1">
      <c r="A58" s="3"/>
      <c r="B58" s="15"/>
      <c r="C58" s="50" t="s">
        <v>52</v>
      </c>
      <c r="D58" s="16"/>
      <c r="E58" s="16"/>
      <c r="F58" s="16"/>
      <c r="G58" s="74">
        <v>1</v>
      </c>
    </row>
    <row r="59" spans="1:7" ht="18" customHeight="1">
      <c r="A59" s="3"/>
      <c r="B59" s="6"/>
      <c r="C59" s="45"/>
      <c r="D59" s="3"/>
      <c r="E59" s="3"/>
      <c r="F59" s="3"/>
      <c r="G59" s="14"/>
    </row>
    <row r="60" spans="1:7" ht="18" customHeight="1">
      <c r="A60" s="3"/>
      <c r="B60" s="6"/>
      <c r="C60" s="44" t="s">
        <v>53</v>
      </c>
      <c r="D60" s="3"/>
      <c r="E60" s="3"/>
      <c r="F60" s="3"/>
      <c r="G60" s="14"/>
    </row>
    <row r="61" spans="1:7" ht="27.6" customHeight="1">
      <c r="A61" s="3"/>
      <c r="B61" s="6">
        <v>29</v>
      </c>
      <c r="C61" s="45" t="s">
        <v>54</v>
      </c>
      <c r="D61" s="3" t="s">
        <v>118</v>
      </c>
      <c r="E61" s="3"/>
      <c r="F61" s="3"/>
      <c r="G61" s="14"/>
    </row>
    <row r="62" spans="1:7" ht="18" customHeight="1">
      <c r="A62" s="3"/>
      <c r="B62" s="6">
        <v>30</v>
      </c>
      <c r="C62" s="45" t="s">
        <v>55</v>
      </c>
      <c r="D62" s="3"/>
      <c r="E62" s="3" t="s">
        <v>118</v>
      </c>
      <c r="F62" s="3"/>
      <c r="G62" s="14"/>
    </row>
    <row r="63" spans="1:7" ht="18" customHeight="1">
      <c r="A63" s="3"/>
      <c r="B63" s="15"/>
      <c r="C63" s="50" t="s">
        <v>56</v>
      </c>
      <c r="D63" s="16"/>
      <c r="E63" s="16"/>
      <c r="F63" s="16"/>
      <c r="G63" s="74">
        <v>2</v>
      </c>
    </row>
    <row r="64" spans="1:7" ht="18" customHeight="1">
      <c r="A64" s="3"/>
      <c r="B64" s="6"/>
      <c r="C64" s="45"/>
      <c r="D64" s="3"/>
      <c r="E64" s="3"/>
      <c r="F64" s="3"/>
      <c r="G64" s="14"/>
    </row>
    <row r="65" spans="1:7" ht="18" customHeight="1">
      <c r="A65" s="3"/>
      <c r="B65" s="6"/>
      <c r="C65" s="44" t="s">
        <v>57</v>
      </c>
      <c r="D65" s="3"/>
      <c r="E65" s="3"/>
      <c r="F65" s="3"/>
      <c r="G65" s="14"/>
    </row>
    <row r="66" spans="1:7" ht="18" customHeight="1">
      <c r="A66" s="3"/>
      <c r="B66" s="6">
        <v>31</v>
      </c>
      <c r="C66" s="51" t="s">
        <v>58</v>
      </c>
      <c r="D66" s="3" t="s">
        <v>118</v>
      </c>
      <c r="E66" s="3"/>
      <c r="F66" s="3"/>
      <c r="G66" s="14"/>
    </row>
    <row r="67" spans="1:7" ht="18" customHeight="1">
      <c r="A67" s="3"/>
      <c r="B67" s="6">
        <v>32</v>
      </c>
      <c r="C67" s="45" t="s">
        <v>59</v>
      </c>
      <c r="D67" s="3" t="s">
        <v>118</v>
      </c>
      <c r="E67" s="3"/>
      <c r="F67" s="3"/>
      <c r="G67" s="14"/>
    </row>
    <row r="68" spans="1:7" ht="18" customHeight="1">
      <c r="A68" s="3"/>
      <c r="B68" s="6">
        <v>33</v>
      </c>
      <c r="C68" s="45" t="s">
        <v>60</v>
      </c>
      <c r="D68" s="3" t="s">
        <v>118</v>
      </c>
      <c r="E68" s="3"/>
      <c r="F68" s="3"/>
      <c r="G68" s="14"/>
    </row>
    <row r="69" spans="1:7" ht="18" customHeight="1">
      <c r="A69" s="3"/>
      <c r="B69" s="15"/>
      <c r="C69" s="50" t="s">
        <v>61</v>
      </c>
      <c r="D69" s="16"/>
      <c r="E69" s="16"/>
      <c r="F69" s="16"/>
      <c r="G69" s="74">
        <v>5</v>
      </c>
    </row>
    <row r="70" spans="1:7" ht="18" customHeight="1">
      <c r="A70" s="3"/>
      <c r="B70" s="6"/>
      <c r="C70" s="45"/>
      <c r="D70" s="3"/>
      <c r="E70" s="3"/>
      <c r="F70" s="3"/>
      <c r="G70" s="14"/>
    </row>
    <row r="71" spans="1:7" ht="18" customHeight="1">
      <c r="A71" s="3"/>
      <c r="B71" s="17"/>
      <c r="C71" s="52" t="s">
        <v>62</v>
      </c>
      <c r="D71" s="18"/>
      <c r="E71" s="18"/>
      <c r="F71" s="18"/>
      <c r="G71" s="75">
        <f>G30+G36+G45+G53+G58+G63+G69</f>
        <v>20.53846153846154</v>
      </c>
    </row>
    <row r="72" spans="1:7" ht="18" customHeight="1">
      <c r="A72" s="3"/>
      <c r="B72" s="17"/>
      <c r="C72" s="52" t="s">
        <v>121</v>
      </c>
      <c r="D72" s="18"/>
      <c r="E72" s="18"/>
      <c r="F72" s="18"/>
      <c r="G72" s="77">
        <f>(G71-7)/(35-7)*10</f>
        <v>4.8351648351648358</v>
      </c>
    </row>
    <row r="73" spans="1:7">
      <c r="C73" s="46"/>
    </row>
    <row r="74" spans="1:7">
      <c r="B74" s="28"/>
      <c r="C74" s="53" t="s">
        <v>76</v>
      </c>
      <c r="D74" s="28"/>
      <c r="E74" s="28"/>
      <c r="F74" s="28"/>
    </row>
  </sheetData>
  <mergeCells count="7">
    <mergeCell ref="D7:G7"/>
    <mergeCell ref="D1:G1"/>
    <mergeCell ref="D2:G2"/>
    <mergeCell ref="D3:G3"/>
    <mergeCell ref="D4:G4"/>
    <mergeCell ref="D5:G5"/>
    <mergeCell ref="D6:G6"/>
  </mergeCells>
  <dataValidations count="1">
    <dataValidation type="list" allowBlank="1" showInputMessage="1" showErrorMessage="1" sqref="D5:G5">
      <formula1>$D$8:$E$8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'[4]data for drop down list'!#REF!</xm:f>
          </x14:formula1>
          <xm:sqref>D1:G1</xm:sqref>
        </x14:dataValidation>
        <x14:dataValidation type="list" allowBlank="1" showInputMessage="1" showErrorMessage="1">
          <x14:formula1>
            <xm:f>'[4]data for drop down list'!#REF!</xm:f>
          </x14:formula1>
          <xm:sqref>D2:G2</xm:sqref>
        </x14:dataValidation>
      </x14:dataValidations>
    </ext>
  </extLst>
</worksheet>
</file>

<file path=xl/worksheets/sheet51.xml><?xml version="1.0" encoding="utf-8"?>
<worksheet xmlns="http://schemas.openxmlformats.org/spreadsheetml/2006/main" xmlns:r="http://schemas.openxmlformats.org/officeDocument/2006/relationships">
  <dimension ref="A1:G74"/>
  <sheetViews>
    <sheetView zoomScaleNormal="100" workbookViewId="0">
      <selection activeCell="D3" sqref="D3:G3"/>
    </sheetView>
  </sheetViews>
  <sheetFormatPr baseColWidth="10" defaultColWidth="9.109375" defaultRowHeight="14.4"/>
  <cols>
    <col min="1" max="1" width="13.109375" style="66" customWidth="1"/>
    <col min="2" max="2" width="9.109375" style="66"/>
    <col min="3" max="3" width="111.33203125" style="66" customWidth="1"/>
    <col min="4" max="16384" width="9.109375" style="66"/>
  </cols>
  <sheetData>
    <row r="1" spans="1:7" ht="18" customHeight="1">
      <c r="A1" s="1"/>
      <c r="B1" s="2"/>
      <c r="C1" s="54" t="s">
        <v>0</v>
      </c>
      <c r="D1" s="189" t="s">
        <v>108</v>
      </c>
      <c r="E1" s="190"/>
      <c r="F1" s="190"/>
      <c r="G1" s="191"/>
    </row>
    <row r="2" spans="1:7" ht="18" customHeight="1">
      <c r="A2" s="1"/>
      <c r="B2" s="2"/>
      <c r="C2" s="54" t="s">
        <v>78</v>
      </c>
      <c r="D2" s="189" t="s">
        <v>109</v>
      </c>
      <c r="E2" s="192"/>
      <c r="F2" s="192"/>
      <c r="G2" s="193"/>
    </row>
    <row r="3" spans="1:7" ht="18" customHeight="1">
      <c r="A3" s="3"/>
      <c r="B3" s="4"/>
      <c r="C3" s="54" t="s">
        <v>64</v>
      </c>
      <c r="D3" s="194" t="s">
        <v>263</v>
      </c>
      <c r="E3" s="194"/>
      <c r="F3" s="194"/>
      <c r="G3" s="194"/>
    </row>
    <row r="4" spans="1:7" ht="18" customHeight="1">
      <c r="A4" s="7"/>
      <c r="B4" s="8"/>
      <c r="C4" s="54" t="s">
        <v>82</v>
      </c>
      <c r="D4" s="189" t="s">
        <v>264</v>
      </c>
      <c r="E4" s="195"/>
      <c r="F4" s="195"/>
      <c r="G4" s="196"/>
    </row>
    <row r="5" spans="1:7" ht="18" customHeight="1">
      <c r="A5" s="7"/>
      <c r="B5" s="9"/>
      <c r="C5" s="54" t="s">
        <v>92</v>
      </c>
      <c r="D5" s="197" t="s">
        <v>88</v>
      </c>
      <c r="E5" s="198"/>
      <c r="F5" s="198"/>
      <c r="G5" s="199"/>
    </row>
    <row r="6" spans="1:7" ht="20.399999999999999" customHeight="1">
      <c r="A6" s="7"/>
      <c r="B6" s="9"/>
      <c r="C6" s="54" t="s">
        <v>65</v>
      </c>
      <c r="D6" s="203" t="s">
        <v>130</v>
      </c>
      <c r="E6" s="204"/>
      <c r="F6" s="204"/>
      <c r="G6" s="205"/>
    </row>
    <row r="7" spans="1:7" ht="18" customHeight="1">
      <c r="A7" s="7"/>
      <c r="B7" s="9"/>
      <c r="C7" s="54" t="s">
        <v>63</v>
      </c>
      <c r="D7" s="186" t="s">
        <v>305</v>
      </c>
      <c r="E7" s="187"/>
      <c r="F7" s="187"/>
      <c r="G7" s="188"/>
    </row>
    <row r="8" spans="1:7" ht="18" customHeight="1">
      <c r="A8" s="3"/>
      <c r="B8" s="4"/>
      <c r="C8" s="45"/>
      <c r="D8" s="10" t="s">
        <v>88</v>
      </c>
      <c r="E8" s="10" t="s">
        <v>1</v>
      </c>
      <c r="F8" s="10" t="s">
        <v>2</v>
      </c>
      <c r="G8" s="65" t="s">
        <v>3</v>
      </c>
    </row>
    <row r="9" spans="1:7" ht="18" customHeight="1">
      <c r="A9" s="3" t="s">
        <v>79</v>
      </c>
      <c r="B9" s="4"/>
      <c r="C9" s="44"/>
      <c r="D9" s="4"/>
      <c r="E9" s="4"/>
      <c r="F9" s="4"/>
      <c r="G9" s="5"/>
    </row>
    <row r="10" spans="1:7" ht="18" customHeight="1">
      <c r="A10" s="31" t="s">
        <v>81</v>
      </c>
      <c r="B10" s="4"/>
      <c r="C10" s="43" t="s">
        <v>80</v>
      </c>
      <c r="D10" s="4"/>
      <c r="E10" s="4"/>
      <c r="F10" s="4"/>
      <c r="G10" s="5"/>
    </row>
    <row r="11" spans="1:7" ht="18" customHeight="1">
      <c r="A11" s="31"/>
      <c r="B11" s="4"/>
      <c r="C11" s="64" t="s">
        <v>87</v>
      </c>
      <c r="D11" s="4"/>
      <c r="E11" s="4"/>
      <c r="F11" s="4"/>
      <c r="G11" s="5"/>
    </row>
    <row r="12" spans="1:7" ht="18" customHeight="1">
      <c r="A12" s="3" t="s">
        <v>5</v>
      </c>
      <c r="B12" s="4">
        <v>1</v>
      </c>
      <c r="C12" s="51" t="s">
        <v>6</v>
      </c>
      <c r="D12" s="118" t="s">
        <v>118</v>
      </c>
      <c r="E12" s="119"/>
      <c r="F12" s="119"/>
      <c r="G12" s="5"/>
    </row>
    <row r="13" spans="1:7" ht="18" customHeight="1">
      <c r="A13" s="3" t="s">
        <v>7</v>
      </c>
      <c r="B13" s="4">
        <v>2</v>
      </c>
      <c r="C13" s="51" t="s">
        <v>8</v>
      </c>
      <c r="D13" s="120"/>
      <c r="E13" s="121" t="s">
        <v>118</v>
      </c>
      <c r="F13" s="119"/>
      <c r="G13" s="5"/>
    </row>
    <row r="14" spans="1:7" ht="18" customHeight="1">
      <c r="A14" s="3" t="s">
        <v>9</v>
      </c>
      <c r="B14" s="4">
        <v>3</v>
      </c>
      <c r="C14" s="51" t="s">
        <v>10</v>
      </c>
      <c r="D14" s="122"/>
      <c r="E14" s="123" t="s">
        <v>118</v>
      </c>
      <c r="F14" s="123"/>
      <c r="G14" s="5"/>
    </row>
    <row r="15" spans="1:7" ht="18" customHeight="1">
      <c r="A15" s="3"/>
      <c r="B15" s="4">
        <v>4</v>
      </c>
      <c r="C15" s="51" t="s">
        <v>83</v>
      </c>
      <c r="D15" s="118" t="s">
        <v>118</v>
      </c>
      <c r="E15" s="119"/>
      <c r="F15" s="119"/>
      <c r="G15" s="5"/>
    </row>
    <row r="16" spans="1:7" ht="18" customHeight="1">
      <c r="A16" s="3" t="s">
        <v>11</v>
      </c>
      <c r="B16" s="4">
        <v>5</v>
      </c>
      <c r="C16" s="51" t="s">
        <v>84</v>
      </c>
      <c r="D16" s="119"/>
      <c r="E16" s="118" t="s">
        <v>118</v>
      </c>
      <c r="F16" s="118"/>
      <c r="G16" s="5"/>
    </row>
    <row r="17" spans="1:7" ht="18" customHeight="1">
      <c r="A17" s="3" t="s">
        <v>12</v>
      </c>
      <c r="B17" s="4">
        <v>6</v>
      </c>
      <c r="C17" s="51" t="s">
        <v>13</v>
      </c>
      <c r="D17" s="119"/>
      <c r="E17" s="118" t="s">
        <v>118</v>
      </c>
      <c r="F17" s="119"/>
      <c r="G17" s="5"/>
    </row>
    <row r="18" spans="1:7" ht="18" customHeight="1">
      <c r="A18" s="3" t="s">
        <v>14</v>
      </c>
      <c r="B18" s="4">
        <v>7</v>
      </c>
      <c r="C18" s="51" t="s">
        <v>85</v>
      </c>
      <c r="D18" s="119"/>
      <c r="E18" s="118" t="s">
        <v>118</v>
      </c>
      <c r="F18" s="118"/>
      <c r="G18" s="5"/>
    </row>
    <row r="19" spans="1:7" ht="18" customHeight="1">
      <c r="A19" s="3" t="s">
        <v>15</v>
      </c>
      <c r="B19" s="4">
        <v>8</v>
      </c>
      <c r="C19" s="51" t="s">
        <v>16</v>
      </c>
      <c r="D19" s="119"/>
      <c r="E19" s="118" t="s">
        <v>118</v>
      </c>
      <c r="F19" s="119"/>
      <c r="G19" s="5"/>
    </row>
    <row r="20" spans="1:7" ht="18" customHeight="1">
      <c r="A20" s="3" t="s">
        <v>17</v>
      </c>
      <c r="B20" s="4">
        <v>9</v>
      </c>
      <c r="C20" s="51" t="s">
        <v>18</v>
      </c>
      <c r="D20" s="119"/>
      <c r="E20" s="118" t="s">
        <v>118</v>
      </c>
      <c r="F20" s="119"/>
      <c r="G20" s="5"/>
    </row>
    <row r="21" spans="1:7" ht="18" customHeight="1">
      <c r="A21" s="3" t="s">
        <v>19</v>
      </c>
      <c r="B21" s="4">
        <v>10</v>
      </c>
      <c r="C21" s="51" t="s">
        <v>20</v>
      </c>
      <c r="D21" s="119"/>
      <c r="E21" s="118" t="s">
        <v>118</v>
      </c>
      <c r="F21" s="11"/>
      <c r="G21" s="5"/>
    </row>
    <row r="22" spans="1:7" ht="18" customHeight="1">
      <c r="A22" s="3"/>
      <c r="B22" s="4">
        <v>11</v>
      </c>
      <c r="C22" s="51" t="s">
        <v>86</v>
      </c>
      <c r="D22" s="119"/>
      <c r="E22" s="118" t="s">
        <v>118</v>
      </c>
      <c r="F22" s="11"/>
      <c r="G22" s="5"/>
    </row>
    <row r="23" spans="1:7" ht="18" customHeight="1">
      <c r="A23" s="3"/>
      <c r="B23" s="4">
        <v>12</v>
      </c>
      <c r="C23" s="51" t="s">
        <v>21</v>
      </c>
      <c r="D23" s="124" t="s">
        <v>118</v>
      </c>
      <c r="E23" s="119"/>
      <c r="F23" s="11"/>
      <c r="G23" s="5"/>
    </row>
    <row r="24" spans="1:7" ht="18" customHeight="1">
      <c r="A24" s="3"/>
      <c r="B24" s="4"/>
      <c r="C24" s="64" t="s">
        <v>22</v>
      </c>
      <c r="D24" s="11"/>
      <c r="E24" s="11"/>
      <c r="F24" s="11"/>
      <c r="G24" s="5"/>
    </row>
    <row r="25" spans="1:7" ht="18" customHeight="1">
      <c r="A25" s="3"/>
      <c r="B25" s="4">
        <v>13</v>
      </c>
      <c r="C25" s="51" t="s">
        <v>23</v>
      </c>
      <c r="D25" s="11" t="s">
        <v>118</v>
      </c>
      <c r="E25" s="11"/>
      <c r="F25" s="11"/>
      <c r="G25" s="5"/>
    </row>
    <row r="26" spans="1:7" ht="18" customHeight="1">
      <c r="A26" s="3"/>
      <c r="B26" s="4">
        <v>14</v>
      </c>
      <c r="C26" s="51" t="s">
        <v>24</v>
      </c>
      <c r="D26" s="11"/>
      <c r="E26" s="11"/>
      <c r="F26" s="11" t="s">
        <v>118</v>
      </c>
      <c r="G26" s="5"/>
    </row>
    <row r="27" spans="1:7" ht="18" customHeight="1">
      <c r="A27" s="3"/>
      <c r="B27" s="4">
        <v>15</v>
      </c>
      <c r="C27" s="51" t="s">
        <v>25</v>
      </c>
      <c r="D27" s="11"/>
      <c r="E27" s="11"/>
      <c r="F27" s="11" t="s">
        <v>118</v>
      </c>
      <c r="G27" s="5"/>
    </row>
    <row r="28" spans="1:7" ht="18" customHeight="1">
      <c r="A28" s="3" t="s">
        <v>26</v>
      </c>
      <c r="B28" s="4">
        <v>16</v>
      </c>
      <c r="C28" s="51" t="s">
        <v>27</v>
      </c>
      <c r="D28" s="11"/>
      <c r="E28" s="11"/>
      <c r="F28" s="11" t="s">
        <v>118</v>
      </c>
      <c r="G28" s="5"/>
    </row>
    <row r="29" spans="1:7" ht="18" customHeight="1">
      <c r="A29" s="3"/>
      <c r="B29" s="4">
        <v>17</v>
      </c>
      <c r="C29" s="51" t="s">
        <v>28</v>
      </c>
      <c r="D29" s="11"/>
      <c r="E29" s="11"/>
      <c r="F29" s="11" t="s">
        <v>118</v>
      </c>
      <c r="G29" s="5"/>
    </row>
    <row r="30" spans="1:7" ht="18" customHeight="1">
      <c r="A30" s="32"/>
      <c r="B30" s="33"/>
      <c r="C30" s="47" t="s">
        <v>120</v>
      </c>
      <c r="D30" s="34">
        <f>COUNTA(D12:D29)</f>
        <v>4</v>
      </c>
      <c r="E30" s="34">
        <f>COUNTA(E12:E29)</f>
        <v>9</v>
      </c>
      <c r="F30" s="34">
        <f t="shared" ref="F30" si="0">COUNTA(F12:F29)</f>
        <v>4</v>
      </c>
      <c r="G30" s="72">
        <f>D30/(D30+E30)*5</f>
        <v>1.5384615384615385</v>
      </c>
    </row>
    <row r="31" spans="1:7" ht="18" customHeight="1">
      <c r="A31" s="3"/>
      <c r="B31" s="6"/>
      <c r="C31" s="48"/>
      <c r="D31" s="3"/>
      <c r="E31" s="3"/>
      <c r="F31" s="3"/>
      <c r="G31" s="14"/>
    </row>
    <row r="32" spans="1:7" ht="18" customHeight="1">
      <c r="A32" s="3"/>
      <c r="B32" s="6"/>
      <c r="C32" s="44" t="s">
        <v>29</v>
      </c>
      <c r="D32" s="3"/>
      <c r="E32" s="3"/>
      <c r="F32" s="3"/>
      <c r="G32" s="14"/>
    </row>
    <row r="33" spans="1:7" ht="18" customHeight="1">
      <c r="A33" s="3"/>
      <c r="B33" s="6">
        <v>13</v>
      </c>
      <c r="C33" s="45" t="s">
        <v>30</v>
      </c>
      <c r="D33" s="3" t="s">
        <v>118</v>
      </c>
      <c r="E33" s="3"/>
      <c r="F33" s="3"/>
      <c r="G33" s="14"/>
    </row>
    <row r="34" spans="1:7" ht="18" customHeight="1">
      <c r="A34" s="3"/>
      <c r="B34" s="6">
        <v>14</v>
      </c>
      <c r="C34" s="45" t="s">
        <v>31</v>
      </c>
      <c r="D34" s="3" t="s">
        <v>118</v>
      </c>
      <c r="E34" s="3"/>
      <c r="F34" s="3"/>
      <c r="G34" s="14"/>
    </row>
    <row r="35" spans="1:7" ht="18" customHeight="1">
      <c r="A35" s="3"/>
      <c r="B35" s="6">
        <v>15</v>
      </c>
      <c r="C35" s="45" t="s">
        <v>32</v>
      </c>
      <c r="D35" s="3" t="s">
        <v>118</v>
      </c>
      <c r="E35" s="3"/>
      <c r="F35" s="3"/>
      <c r="G35" s="14"/>
    </row>
    <row r="36" spans="1:7" ht="18" customHeight="1">
      <c r="A36" s="3"/>
      <c r="B36" s="12"/>
      <c r="C36" s="49" t="s">
        <v>33</v>
      </c>
      <c r="D36" s="13"/>
      <c r="E36" s="13"/>
      <c r="F36" s="13"/>
      <c r="G36" s="73">
        <v>5</v>
      </c>
    </row>
    <row r="37" spans="1:7" ht="18" customHeight="1">
      <c r="A37" s="3"/>
      <c r="B37" s="6"/>
      <c r="C37" s="48"/>
      <c r="D37" s="3"/>
      <c r="E37" s="3"/>
      <c r="F37" s="3"/>
      <c r="G37" s="14"/>
    </row>
    <row r="38" spans="1:7" ht="18" customHeight="1">
      <c r="A38" s="3"/>
      <c r="B38" s="6"/>
      <c r="C38" s="44" t="s">
        <v>34</v>
      </c>
      <c r="D38" s="3"/>
      <c r="E38" s="3"/>
      <c r="F38" s="3"/>
      <c r="G38" s="14"/>
    </row>
    <row r="39" spans="1:7" ht="18" customHeight="1">
      <c r="A39" s="3"/>
      <c r="B39" s="6">
        <v>16</v>
      </c>
      <c r="C39" s="45" t="s">
        <v>35</v>
      </c>
      <c r="D39" s="70"/>
      <c r="E39" s="70" t="s">
        <v>118</v>
      </c>
      <c r="F39" s="70"/>
      <c r="G39" s="14"/>
    </row>
    <row r="40" spans="1:7" ht="18" customHeight="1">
      <c r="A40" s="3"/>
      <c r="B40" s="6">
        <v>17</v>
      </c>
      <c r="C40" s="45" t="s">
        <v>36</v>
      </c>
      <c r="D40" s="70" t="s">
        <v>118</v>
      </c>
      <c r="E40" s="70"/>
      <c r="F40" s="70"/>
      <c r="G40" s="14"/>
    </row>
    <row r="41" spans="1:7" ht="18" customHeight="1">
      <c r="A41" s="3"/>
      <c r="B41" s="6">
        <v>18</v>
      </c>
      <c r="C41" s="45" t="s">
        <v>37</v>
      </c>
      <c r="D41" s="70"/>
      <c r="E41" s="71" t="s">
        <v>118</v>
      </c>
      <c r="F41" s="70"/>
      <c r="G41" s="14"/>
    </row>
    <row r="42" spans="1:7" ht="18" customHeight="1">
      <c r="A42" s="3"/>
      <c r="B42" s="6">
        <v>19</v>
      </c>
      <c r="C42" s="45" t="s">
        <v>38</v>
      </c>
      <c r="D42" s="70"/>
      <c r="E42" s="71" t="s">
        <v>118</v>
      </c>
      <c r="F42" s="70"/>
      <c r="G42" s="14"/>
    </row>
    <row r="43" spans="1:7" ht="18" customHeight="1">
      <c r="A43" s="3"/>
      <c r="B43" s="6">
        <v>20</v>
      </c>
      <c r="C43" s="45" t="s">
        <v>39</v>
      </c>
      <c r="D43" s="70"/>
      <c r="E43" s="71" t="s">
        <v>118</v>
      </c>
      <c r="F43" s="70"/>
      <c r="G43" s="14"/>
    </row>
    <row r="44" spans="1:7" ht="34.200000000000003" customHeight="1">
      <c r="A44" s="3"/>
      <c r="B44" s="6">
        <v>21</v>
      </c>
      <c r="C44" s="45" t="s">
        <v>40</v>
      </c>
      <c r="D44" s="70"/>
      <c r="E44" s="71"/>
      <c r="F44" s="70" t="s">
        <v>118</v>
      </c>
      <c r="G44" s="14"/>
    </row>
    <row r="45" spans="1:7" ht="18" customHeight="1">
      <c r="A45" s="3"/>
      <c r="B45" s="12"/>
      <c r="C45" s="49" t="s">
        <v>41</v>
      </c>
      <c r="D45" s="13"/>
      <c r="E45" s="13"/>
      <c r="F45" s="13"/>
      <c r="G45" s="73">
        <v>1</v>
      </c>
    </row>
    <row r="46" spans="1:7" ht="18" customHeight="1">
      <c r="A46" s="3"/>
      <c r="B46" s="6"/>
      <c r="C46" s="48"/>
      <c r="D46" s="3"/>
      <c r="E46" s="3"/>
      <c r="F46" s="3"/>
      <c r="G46" s="14"/>
    </row>
    <row r="47" spans="1:7" ht="18" customHeight="1">
      <c r="A47" s="3"/>
      <c r="B47" s="6"/>
      <c r="C47" s="44" t="s">
        <v>42</v>
      </c>
      <c r="D47" s="104"/>
      <c r="E47" s="104"/>
      <c r="F47" s="104"/>
      <c r="G47" s="14"/>
    </row>
    <row r="48" spans="1:7" ht="18" customHeight="1">
      <c r="A48" s="3"/>
      <c r="B48" s="6">
        <v>22</v>
      </c>
      <c r="C48" s="45" t="s">
        <v>43</v>
      </c>
      <c r="D48" s="104"/>
      <c r="E48" s="104"/>
      <c r="F48" s="104"/>
      <c r="G48" s="14"/>
    </row>
    <row r="49" spans="1:7" ht="18" customHeight="1">
      <c r="A49" s="3"/>
      <c r="B49" s="6">
        <v>23</v>
      </c>
      <c r="C49" s="45" t="s">
        <v>44</v>
      </c>
      <c r="D49" s="104"/>
      <c r="E49" s="104"/>
      <c r="F49" s="104"/>
      <c r="G49" s="14"/>
    </row>
    <row r="50" spans="1:7" ht="18" customHeight="1">
      <c r="A50" s="3"/>
      <c r="B50" s="6">
        <v>24</v>
      </c>
      <c r="C50" s="45" t="s">
        <v>45</v>
      </c>
      <c r="D50" s="104"/>
      <c r="E50" s="104"/>
      <c r="F50" s="104"/>
      <c r="G50" s="14"/>
    </row>
    <row r="51" spans="1:7" ht="18" customHeight="1">
      <c r="A51" s="3"/>
      <c r="B51" s="6">
        <v>25</v>
      </c>
      <c r="C51" s="45" t="s">
        <v>46</v>
      </c>
      <c r="D51" s="105"/>
      <c r="E51" s="104"/>
      <c r="F51" s="104"/>
      <c r="G51" s="14"/>
    </row>
    <row r="52" spans="1:7" ht="18" customHeight="1">
      <c r="A52" s="3"/>
      <c r="B52" s="6">
        <v>26</v>
      </c>
      <c r="C52" s="45" t="s">
        <v>47</v>
      </c>
      <c r="D52" s="104" t="s">
        <v>118</v>
      </c>
      <c r="E52" s="104"/>
      <c r="F52" s="104"/>
      <c r="G52" s="14"/>
    </row>
    <row r="53" spans="1:7" ht="18" customHeight="1">
      <c r="A53" s="3"/>
      <c r="B53" s="15"/>
      <c r="C53" s="50" t="s">
        <v>48</v>
      </c>
      <c r="D53" s="16"/>
      <c r="E53" s="16"/>
      <c r="F53" s="16"/>
      <c r="G53" s="74">
        <v>5</v>
      </c>
    </row>
    <row r="54" spans="1:7" ht="18" customHeight="1">
      <c r="A54" s="3"/>
      <c r="B54" s="6"/>
      <c r="C54" s="45"/>
      <c r="D54" s="3"/>
      <c r="E54" s="3"/>
      <c r="F54" s="3"/>
      <c r="G54" s="14"/>
    </row>
    <row r="55" spans="1:7" ht="18" customHeight="1">
      <c r="A55" s="3"/>
      <c r="B55" s="6"/>
      <c r="C55" s="44" t="s">
        <v>49</v>
      </c>
      <c r="D55" s="3"/>
      <c r="E55" s="3"/>
      <c r="F55" s="3"/>
      <c r="G55" s="14"/>
    </row>
    <row r="56" spans="1:7" ht="18" customHeight="1">
      <c r="A56" s="3"/>
      <c r="B56" s="6">
        <v>27</v>
      </c>
      <c r="C56" s="45" t="s">
        <v>50</v>
      </c>
      <c r="D56" s="6"/>
      <c r="E56" s="3" t="s">
        <v>118</v>
      </c>
      <c r="F56" s="3"/>
      <c r="G56" s="14"/>
    </row>
    <row r="57" spans="1:7" ht="18" customHeight="1">
      <c r="A57" s="3"/>
      <c r="B57" s="6">
        <v>28</v>
      </c>
      <c r="C57" s="51" t="s">
        <v>51</v>
      </c>
      <c r="D57" s="3" t="s">
        <v>118</v>
      </c>
      <c r="E57" s="3"/>
      <c r="F57" s="3"/>
      <c r="G57" s="14"/>
    </row>
    <row r="58" spans="1:7" ht="18" customHeight="1">
      <c r="A58" s="3"/>
      <c r="B58" s="15"/>
      <c r="C58" s="50" t="s">
        <v>52</v>
      </c>
      <c r="D58" s="16"/>
      <c r="E58" s="16"/>
      <c r="F58" s="16"/>
      <c r="G58" s="74">
        <v>1</v>
      </c>
    </row>
    <row r="59" spans="1:7" ht="18" customHeight="1">
      <c r="A59" s="3"/>
      <c r="B59" s="6"/>
      <c r="C59" s="45"/>
      <c r="D59" s="3"/>
      <c r="E59" s="3"/>
      <c r="F59" s="3"/>
      <c r="G59" s="14"/>
    </row>
    <row r="60" spans="1:7" ht="18" customHeight="1">
      <c r="A60" s="3"/>
      <c r="B60" s="6"/>
      <c r="C60" s="44" t="s">
        <v>53</v>
      </c>
      <c r="D60" s="3"/>
      <c r="E60" s="3"/>
      <c r="F60" s="3"/>
      <c r="G60" s="14"/>
    </row>
    <row r="61" spans="1:7" ht="27.6" customHeight="1">
      <c r="A61" s="3"/>
      <c r="B61" s="6">
        <v>29</v>
      </c>
      <c r="C61" s="45" t="s">
        <v>54</v>
      </c>
      <c r="D61" s="3" t="s">
        <v>118</v>
      </c>
      <c r="E61" s="3"/>
      <c r="F61" s="3"/>
      <c r="G61" s="14"/>
    </row>
    <row r="62" spans="1:7" ht="18" customHeight="1">
      <c r="A62" s="3"/>
      <c r="B62" s="6">
        <v>30</v>
      </c>
      <c r="C62" s="45" t="s">
        <v>55</v>
      </c>
      <c r="D62" s="3"/>
      <c r="E62" s="3" t="s">
        <v>118</v>
      </c>
      <c r="F62" s="3"/>
      <c r="G62" s="14"/>
    </row>
    <row r="63" spans="1:7" ht="18" customHeight="1">
      <c r="A63" s="3"/>
      <c r="B63" s="15"/>
      <c r="C63" s="50" t="s">
        <v>56</v>
      </c>
      <c r="D63" s="16"/>
      <c r="E63" s="16"/>
      <c r="F63" s="16"/>
      <c r="G63" s="74">
        <v>2</v>
      </c>
    </row>
    <row r="64" spans="1:7" ht="18" customHeight="1">
      <c r="A64" s="3"/>
      <c r="B64" s="6"/>
      <c r="C64" s="45"/>
      <c r="D64" s="3"/>
      <c r="E64" s="3"/>
      <c r="F64" s="3"/>
      <c r="G64" s="14"/>
    </row>
    <row r="65" spans="1:7" ht="18" customHeight="1">
      <c r="A65" s="3"/>
      <c r="B65" s="6"/>
      <c r="C65" s="44" t="s">
        <v>57</v>
      </c>
      <c r="D65" s="3"/>
      <c r="E65" s="3"/>
      <c r="F65" s="3"/>
      <c r="G65" s="14"/>
    </row>
    <row r="66" spans="1:7" ht="18" customHeight="1">
      <c r="A66" s="3"/>
      <c r="B66" s="6">
        <v>31</v>
      </c>
      <c r="C66" s="51" t="s">
        <v>58</v>
      </c>
      <c r="D66" s="3" t="s">
        <v>118</v>
      </c>
      <c r="E66" s="3"/>
      <c r="F66" s="3"/>
      <c r="G66" s="14"/>
    </row>
    <row r="67" spans="1:7" ht="18" customHeight="1">
      <c r="A67" s="3"/>
      <c r="B67" s="6">
        <v>32</v>
      </c>
      <c r="C67" s="45" t="s">
        <v>59</v>
      </c>
      <c r="D67" s="3" t="s">
        <v>118</v>
      </c>
      <c r="E67" s="3"/>
      <c r="F67" s="3"/>
      <c r="G67" s="14"/>
    </row>
    <row r="68" spans="1:7" ht="18" customHeight="1">
      <c r="A68" s="3"/>
      <c r="B68" s="6">
        <v>33</v>
      </c>
      <c r="C68" s="45" t="s">
        <v>60</v>
      </c>
      <c r="D68" s="3" t="s">
        <v>118</v>
      </c>
      <c r="E68" s="3"/>
      <c r="F68" s="3"/>
      <c r="G68" s="14"/>
    </row>
    <row r="69" spans="1:7" ht="18" customHeight="1">
      <c r="A69" s="3"/>
      <c r="B69" s="15"/>
      <c r="C69" s="50" t="s">
        <v>61</v>
      </c>
      <c r="D69" s="16"/>
      <c r="E69" s="16"/>
      <c r="F69" s="16"/>
      <c r="G69" s="74">
        <v>5</v>
      </c>
    </row>
    <row r="70" spans="1:7" ht="18" customHeight="1">
      <c r="A70" s="3"/>
      <c r="B70" s="6"/>
      <c r="C70" s="45"/>
      <c r="D70" s="3"/>
      <c r="E70" s="3"/>
      <c r="F70" s="3"/>
      <c r="G70" s="14"/>
    </row>
    <row r="71" spans="1:7" ht="18" customHeight="1">
      <c r="A71" s="3"/>
      <c r="B71" s="17"/>
      <c r="C71" s="52" t="s">
        <v>62</v>
      </c>
      <c r="D71" s="18"/>
      <c r="E71" s="18"/>
      <c r="F71" s="18"/>
      <c r="G71" s="75">
        <f>G30+G36+G45+G53+G58+G63+G69</f>
        <v>20.53846153846154</v>
      </c>
    </row>
    <row r="72" spans="1:7" ht="18" customHeight="1">
      <c r="A72" s="3"/>
      <c r="B72" s="17"/>
      <c r="C72" s="52" t="s">
        <v>121</v>
      </c>
      <c r="D72" s="18"/>
      <c r="E72" s="18"/>
      <c r="F72" s="18"/>
      <c r="G72" s="77">
        <f>(G71-7)/(35-7)*10</f>
        <v>4.8351648351648358</v>
      </c>
    </row>
    <row r="73" spans="1:7">
      <c r="C73" s="46"/>
    </row>
    <row r="74" spans="1:7">
      <c r="B74" s="28"/>
      <c r="C74" s="53" t="s">
        <v>76</v>
      </c>
      <c r="D74" s="28"/>
      <c r="E74" s="28"/>
      <c r="F74" s="28"/>
    </row>
  </sheetData>
  <mergeCells count="7">
    <mergeCell ref="D7:G7"/>
    <mergeCell ref="D1:G1"/>
    <mergeCell ref="D2:G2"/>
    <mergeCell ref="D3:G3"/>
    <mergeCell ref="D4:G4"/>
    <mergeCell ref="D5:G5"/>
    <mergeCell ref="D6:G6"/>
  </mergeCells>
  <dataValidations count="1">
    <dataValidation type="list" allowBlank="1" showInputMessage="1" showErrorMessage="1" sqref="D5:G5">
      <formula1>$D$8:$E$8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'[4]data for drop down list'!#REF!</xm:f>
          </x14:formula1>
          <xm:sqref>D1:G1</xm:sqref>
        </x14:dataValidation>
        <x14:dataValidation type="list" allowBlank="1" showInputMessage="1" showErrorMessage="1">
          <x14:formula1>
            <xm:f>'[4]data for drop down list'!#REF!</xm:f>
          </x14:formula1>
          <xm:sqref>D2:G2</xm:sqref>
        </x14:dataValidation>
      </x14:dataValidations>
    </ext>
  </extLst>
</worksheet>
</file>

<file path=xl/worksheets/sheet52.xml><?xml version="1.0" encoding="utf-8"?>
<worksheet xmlns="http://schemas.openxmlformats.org/spreadsheetml/2006/main" xmlns:r="http://schemas.openxmlformats.org/officeDocument/2006/relationships">
  <dimension ref="A1:N28"/>
  <sheetViews>
    <sheetView workbookViewId="0">
      <selection activeCell="L10" sqref="L10"/>
    </sheetView>
  </sheetViews>
  <sheetFormatPr baseColWidth="10" defaultColWidth="8.88671875" defaultRowHeight="14.4"/>
  <cols>
    <col min="1" max="1" width="11.109375" style="66" customWidth="1"/>
    <col min="2" max="2" width="15.88671875" style="66" customWidth="1"/>
    <col min="3" max="3" width="14.33203125" style="66" customWidth="1"/>
    <col min="4" max="4" width="19.88671875" style="66" customWidth="1"/>
    <col min="5" max="5" width="12.6640625" style="66" customWidth="1"/>
    <col min="6" max="6" width="13.5546875" style="66" customWidth="1"/>
    <col min="7" max="10" width="12.6640625" style="58" customWidth="1"/>
    <col min="11" max="11" width="14.5546875" style="58" customWidth="1"/>
    <col min="12" max="12" width="20.33203125" style="66" customWidth="1"/>
    <col min="13" max="13" width="18.6640625" style="66" customWidth="1"/>
    <col min="14" max="16384" width="8.88671875" style="66"/>
  </cols>
  <sheetData>
    <row r="1" spans="1:14" s="35" customFormat="1" ht="29.4" customHeight="1">
      <c r="A1" s="207" t="s">
        <v>128</v>
      </c>
      <c r="B1" s="208"/>
      <c r="C1" s="209"/>
      <c r="D1" s="92"/>
      <c r="E1" s="206" t="s">
        <v>129</v>
      </c>
      <c r="F1" s="206"/>
      <c r="G1" s="206"/>
      <c r="H1" s="206"/>
      <c r="I1" s="206"/>
      <c r="J1" s="206"/>
      <c r="K1" s="206"/>
      <c r="L1" s="27"/>
      <c r="M1" s="27"/>
    </row>
    <row r="2" spans="1:14" s="35" customFormat="1" ht="29.4" customHeight="1">
      <c r="A2" s="89" t="s">
        <v>73</v>
      </c>
      <c r="B2" s="90" t="s">
        <v>66</v>
      </c>
      <c r="C2" s="91" t="s">
        <v>306</v>
      </c>
      <c r="D2" s="62" t="s">
        <v>91</v>
      </c>
      <c r="E2" s="93" t="s">
        <v>67</v>
      </c>
      <c r="F2" s="93" t="s">
        <v>68</v>
      </c>
      <c r="G2" s="93" t="s">
        <v>69</v>
      </c>
      <c r="H2" s="93" t="s">
        <v>75</v>
      </c>
      <c r="I2" s="93" t="s">
        <v>70</v>
      </c>
      <c r="J2" s="93" t="s">
        <v>71</v>
      </c>
      <c r="K2" s="93" t="s">
        <v>72</v>
      </c>
      <c r="L2" s="63" t="s">
        <v>89</v>
      </c>
      <c r="M2" s="62" t="s">
        <v>4</v>
      </c>
      <c r="N2" s="36"/>
    </row>
    <row r="3" spans="1:14" s="37" customFormat="1">
      <c r="A3" s="153" t="s">
        <v>177</v>
      </c>
      <c r="B3" s="171" t="s">
        <v>176</v>
      </c>
      <c r="C3" s="155" t="s">
        <v>307</v>
      </c>
      <c r="D3" s="172" t="s">
        <v>308</v>
      </c>
      <c r="E3" s="156" t="s">
        <v>88</v>
      </c>
      <c r="F3" s="156" t="s">
        <v>88</v>
      </c>
      <c r="G3" s="157" t="s">
        <v>1</v>
      </c>
      <c r="H3" s="157" t="s">
        <v>88</v>
      </c>
      <c r="I3" s="157" t="s">
        <v>88</v>
      </c>
      <c r="J3" s="157" t="s">
        <v>88</v>
      </c>
      <c r="K3" s="157" t="s">
        <v>88</v>
      </c>
      <c r="L3" s="158">
        <f>'QA_{D0031}_{RIBF}'!G72</f>
        <v>4.8351648351648358</v>
      </c>
      <c r="M3" s="22"/>
      <c r="N3" s="36"/>
    </row>
    <row r="4" spans="1:14" s="37" customFormat="1">
      <c r="A4" s="159" t="s">
        <v>142</v>
      </c>
      <c r="B4" s="173" t="s">
        <v>141</v>
      </c>
      <c r="C4" s="161" t="s">
        <v>309</v>
      </c>
      <c r="D4" s="174" t="s">
        <v>310</v>
      </c>
      <c r="E4" s="159" t="s">
        <v>88</v>
      </c>
      <c r="F4" s="159" t="s">
        <v>88</v>
      </c>
      <c r="G4" s="159" t="s">
        <v>1</v>
      </c>
      <c r="H4" s="159" t="s">
        <v>88</v>
      </c>
      <c r="I4" s="159" t="s">
        <v>88</v>
      </c>
      <c r="J4" s="159" t="s">
        <v>88</v>
      </c>
      <c r="K4" s="159" t="s">
        <v>88</v>
      </c>
      <c r="L4" s="115">
        <f>'QA_{D0030}_{RIBF}'!G72</f>
        <v>4.8351648351648358</v>
      </c>
      <c r="M4" s="24"/>
      <c r="N4" s="36"/>
    </row>
    <row r="5" spans="1:14" s="37" customFormat="1">
      <c r="A5" s="161" t="s">
        <v>296</v>
      </c>
      <c r="B5" s="175" t="s">
        <v>295</v>
      </c>
      <c r="C5" s="161" t="s">
        <v>311</v>
      </c>
      <c r="D5" s="174" t="s">
        <v>312</v>
      </c>
      <c r="E5" s="159" t="s">
        <v>88</v>
      </c>
      <c r="F5" s="159" t="s">
        <v>88</v>
      </c>
      <c r="G5" s="167" t="s">
        <v>1</v>
      </c>
      <c r="H5" s="167" t="s">
        <v>88</v>
      </c>
      <c r="I5" s="167" t="s">
        <v>88</v>
      </c>
      <c r="J5" s="167" t="s">
        <v>88</v>
      </c>
      <c r="K5" s="167" t="s">
        <v>88</v>
      </c>
      <c r="L5" s="115">
        <f>'QA_{J0003}_{RIBF}'!G72</f>
        <v>5.0210084033613445</v>
      </c>
      <c r="M5" s="24"/>
      <c r="N5" s="36"/>
    </row>
    <row r="6" spans="1:14" s="37" customFormat="1">
      <c r="A6" s="155" t="s">
        <v>145</v>
      </c>
      <c r="B6" s="171" t="s">
        <v>146</v>
      </c>
      <c r="C6" s="155" t="s">
        <v>313</v>
      </c>
      <c r="D6" s="153" t="s">
        <v>314</v>
      </c>
      <c r="E6" s="168" t="s">
        <v>88</v>
      </c>
      <c r="F6" s="168" t="s">
        <v>88</v>
      </c>
      <c r="G6" s="169" t="s">
        <v>1</v>
      </c>
      <c r="H6" s="169" t="s">
        <v>88</v>
      </c>
      <c r="I6" s="169" t="s">
        <v>88</v>
      </c>
      <c r="J6" s="169" t="s">
        <v>88</v>
      </c>
      <c r="K6" s="169" t="s">
        <v>88</v>
      </c>
      <c r="L6" s="170">
        <f>'QA_{D0035}_{RIBF}'!G72</f>
        <v>4.9725274725274726</v>
      </c>
      <c r="M6" s="19"/>
      <c r="N6" s="36"/>
    </row>
    <row r="7" spans="1:14" s="37" customFormat="1">
      <c r="A7" s="161" t="s">
        <v>300</v>
      </c>
      <c r="B7" s="175" t="s">
        <v>299</v>
      </c>
      <c r="C7" s="161" t="s">
        <v>315</v>
      </c>
      <c r="D7" s="174" t="s">
        <v>316</v>
      </c>
      <c r="E7" s="159" t="s">
        <v>88</v>
      </c>
      <c r="F7" s="159" t="s">
        <v>88</v>
      </c>
      <c r="G7" s="167" t="s">
        <v>1</v>
      </c>
      <c r="H7" s="167" t="s">
        <v>88</v>
      </c>
      <c r="I7" s="167" t="s">
        <v>88</v>
      </c>
      <c r="J7" s="167" t="s">
        <v>88</v>
      </c>
      <c r="K7" s="167" t="s">
        <v>88</v>
      </c>
      <c r="L7" s="115">
        <f>'QA_{J0009}_{RIBF}'!G72</f>
        <v>3.5439560439560442</v>
      </c>
      <c r="M7" s="24"/>
      <c r="N7" s="36"/>
    </row>
    <row r="8" spans="1:14" s="37" customFormat="1">
      <c r="A8" s="155" t="s">
        <v>303</v>
      </c>
      <c r="B8" s="171" t="s">
        <v>302</v>
      </c>
      <c r="C8" s="155" t="s">
        <v>317</v>
      </c>
      <c r="D8" s="153" t="s">
        <v>318</v>
      </c>
      <c r="E8" s="168" t="s">
        <v>88</v>
      </c>
      <c r="F8" s="168" t="s">
        <v>88</v>
      </c>
      <c r="G8" s="169" t="s">
        <v>1</v>
      </c>
      <c r="H8" s="169" t="s">
        <v>88</v>
      </c>
      <c r="I8" s="169" t="s">
        <v>88</v>
      </c>
      <c r="J8" s="169" t="s">
        <v>88</v>
      </c>
      <c r="K8" s="169" t="s">
        <v>88</v>
      </c>
      <c r="L8" s="170">
        <f>'QA_{N0008}_{RIBF}'!G72</f>
        <v>4.8351648351648358</v>
      </c>
      <c r="M8" s="19"/>
    </row>
    <row r="9" spans="1:14" s="37" customFormat="1">
      <c r="A9" s="161" t="s">
        <v>264</v>
      </c>
      <c r="B9" s="175" t="s">
        <v>263</v>
      </c>
      <c r="C9" s="161" t="s">
        <v>319</v>
      </c>
      <c r="D9" s="174" t="s">
        <v>320</v>
      </c>
      <c r="E9" s="159" t="s">
        <v>88</v>
      </c>
      <c r="F9" s="159" t="s">
        <v>88</v>
      </c>
      <c r="G9" s="167" t="s">
        <v>1</v>
      </c>
      <c r="H9" s="167" t="s">
        <v>88</v>
      </c>
      <c r="I9" s="167" t="s">
        <v>88</v>
      </c>
      <c r="J9" s="167" t="s">
        <v>88</v>
      </c>
      <c r="K9" s="167" t="s">
        <v>88</v>
      </c>
      <c r="L9" s="115">
        <f>'QA_{D0023}_{RIBF}'!G72</f>
        <v>4.8351648351648358</v>
      </c>
      <c r="M9" s="24"/>
      <c r="N9" s="36"/>
    </row>
    <row r="10" spans="1:14" s="37" customFormat="1">
      <c r="A10" s="82"/>
      <c r="B10" s="82"/>
      <c r="C10" s="82"/>
      <c r="D10" s="152"/>
      <c r="E10" s="19"/>
      <c r="F10" s="19"/>
      <c r="G10" s="57"/>
      <c r="H10" s="57"/>
      <c r="I10" s="57"/>
      <c r="J10" s="57"/>
      <c r="K10" s="57"/>
      <c r="L10" s="184"/>
      <c r="M10" s="19"/>
      <c r="N10" s="36"/>
    </row>
    <row r="11" spans="1:14" s="37" customFormat="1">
      <c r="A11" s="84"/>
      <c r="B11" s="84"/>
      <c r="C11" s="84"/>
      <c r="D11" s="26"/>
      <c r="E11" s="24"/>
      <c r="F11" s="24"/>
      <c r="G11" s="56"/>
      <c r="H11" s="56"/>
      <c r="I11" s="56"/>
      <c r="J11" s="56"/>
      <c r="K11" s="56"/>
      <c r="L11" s="24"/>
      <c r="M11" s="24"/>
      <c r="N11" s="36"/>
    </row>
    <row r="12" spans="1:14" s="37" customFormat="1">
      <c r="A12" s="82"/>
      <c r="B12" s="82"/>
      <c r="C12" s="82"/>
      <c r="D12" s="21"/>
      <c r="E12" s="19"/>
      <c r="F12" s="19"/>
      <c r="G12" s="57"/>
      <c r="H12" s="57"/>
      <c r="I12" s="57"/>
      <c r="J12" s="57"/>
      <c r="K12" s="57"/>
      <c r="L12" s="19"/>
      <c r="M12" s="19"/>
      <c r="N12" s="36"/>
    </row>
    <row r="13" spans="1:14" s="37" customFormat="1">
      <c r="A13" s="84"/>
      <c r="B13" s="84"/>
      <c r="C13" s="84"/>
      <c r="D13" s="26"/>
      <c r="E13" s="24"/>
      <c r="F13" s="24"/>
      <c r="G13" s="56"/>
      <c r="H13" s="56"/>
      <c r="I13" s="56"/>
      <c r="J13" s="56"/>
      <c r="K13" s="56"/>
      <c r="L13" s="24"/>
      <c r="M13" s="24"/>
      <c r="N13" s="36"/>
    </row>
    <row r="14" spans="1:14" s="37" customFormat="1">
      <c r="A14" s="82"/>
      <c r="B14" s="82"/>
      <c r="C14" s="82"/>
      <c r="D14" s="21"/>
      <c r="E14" s="19"/>
      <c r="F14" s="19"/>
      <c r="G14" s="57"/>
      <c r="H14" s="57"/>
      <c r="I14" s="57"/>
      <c r="J14" s="57"/>
      <c r="K14" s="57"/>
      <c r="L14" s="19"/>
      <c r="M14" s="19"/>
      <c r="N14" s="36"/>
    </row>
    <row r="15" spans="1:14">
      <c r="A15" s="84"/>
      <c r="B15" s="84"/>
      <c r="C15" s="84"/>
      <c r="D15" s="26"/>
      <c r="E15" s="24"/>
      <c r="F15" s="24"/>
      <c r="G15" s="56"/>
      <c r="H15" s="56"/>
      <c r="I15" s="56"/>
      <c r="J15" s="56"/>
      <c r="K15" s="56"/>
      <c r="L15" s="24"/>
      <c r="M15" s="24"/>
    </row>
    <row r="16" spans="1:14">
      <c r="A16" s="82"/>
      <c r="B16" s="82"/>
      <c r="C16" s="82"/>
      <c r="D16" s="21"/>
      <c r="E16" s="19"/>
      <c r="F16" s="19"/>
      <c r="G16" s="57"/>
      <c r="H16" s="57"/>
      <c r="I16" s="57"/>
      <c r="J16" s="57"/>
      <c r="K16" s="57"/>
      <c r="L16" s="19"/>
      <c r="M16" s="19"/>
    </row>
    <row r="17" spans="1:13">
      <c r="A17" s="84"/>
      <c r="B17" s="84"/>
      <c r="C17" s="84"/>
      <c r="D17" s="26"/>
      <c r="E17" s="24"/>
      <c r="F17" s="24"/>
      <c r="G17" s="56"/>
      <c r="H17" s="56"/>
      <c r="I17" s="56"/>
      <c r="J17" s="56"/>
      <c r="K17" s="56"/>
      <c r="L17" s="24"/>
      <c r="M17" s="24"/>
    </row>
    <row r="18" spans="1:13">
      <c r="A18" s="82"/>
      <c r="B18" s="82"/>
      <c r="C18" s="82"/>
      <c r="D18" s="21"/>
      <c r="E18" s="19"/>
      <c r="F18" s="19"/>
      <c r="G18" s="57"/>
      <c r="H18" s="57"/>
      <c r="I18" s="57"/>
      <c r="J18" s="57"/>
      <c r="K18" s="57"/>
      <c r="L18" s="19"/>
      <c r="M18" s="19"/>
    </row>
    <row r="19" spans="1:13">
      <c r="A19" s="84"/>
      <c r="B19" s="84"/>
      <c r="C19" s="84"/>
      <c r="D19" s="26"/>
      <c r="E19" s="24"/>
      <c r="F19" s="24"/>
      <c r="G19" s="56"/>
      <c r="H19" s="56"/>
      <c r="I19" s="56"/>
      <c r="J19" s="56"/>
      <c r="K19" s="56"/>
      <c r="L19" s="24"/>
      <c r="M19" s="24"/>
    </row>
    <row r="20" spans="1:13">
      <c r="A20" s="82"/>
      <c r="B20" s="82"/>
      <c r="C20" s="82"/>
      <c r="D20" s="21"/>
      <c r="E20" s="19"/>
      <c r="F20" s="19"/>
      <c r="G20" s="57"/>
      <c r="H20" s="57"/>
      <c r="I20" s="57"/>
      <c r="J20" s="57"/>
      <c r="K20" s="57"/>
      <c r="L20" s="19"/>
      <c r="M20" s="19"/>
    </row>
    <row r="21" spans="1:13">
      <c r="A21" s="84"/>
      <c r="B21" s="84"/>
      <c r="C21" s="84"/>
      <c r="D21" s="26"/>
      <c r="E21" s="24"/>
      <c r="F21" s="24"/>
      <c r="G21" s="56"/>
      <c r="H21" s="56"/>
      <c r="I21" s="56"/>
      <c r="J21" s="56"/>
      <c r="K21" s="56"/>
      <c r="L21" s="24"/>
      <c r="M21" s="24"/>
    </row>
    <row r="22" spans="1:13">
      <c r="A22" s="82"/>
      <c r="B22" s="82"/>
      <c r="C22" s="82"/>
      <c r="D22" s="21"/>
      <c r="E22" s="19"/>
      <c r="F22" s="19"/>
      <c r="G22" s="57"/>
      <c r="H22" s="57"/>
      <c r="I22" s="57"/>
      <c r="J22" s="57"/>
      <c r="K22" s="57"/>
      <c r="L22" s="19"/>
      <c r="M22" s="19"/>
    </row>
    <row r="23" spans="1:13">
      <c r="A23" s="84"/>
      <c r="B23" s="84"/>
      <c r="C23" s="84"/>
      <c r="D23" s="26"/>
      <c r="E23" s="24"/>
      <c r="F23" s="24"/>
      <c r="G23" s="56"/>
      <c r="H23" s="56"/>
      <c r="I23" s="56"/>
      <c r="J23" s="56"/>
      <c r="K23" s="56"/>
      <c r="L23" s="24"/>
      <c r="M23" s="24"/>
    </row>
    <row r="24" spans="1:13">
      <c r="A24" s="82"/>
      <c r="B24" s="82"/>
      <c r="C24" s="82"/>
      <c r="D24" s="21"/>
      <c r="E24" s="19"/>
      <c r="F24" s="19"/>
      <c r="G24" s="57"/>
      <c r="H24" s="57"/>
      <c r="I24" s="57"/>
      <c r="J24" s="57"/>
      <c r="K24" s="57"/>
      <c r="L24" s="19"/>
      <c r="M24" s="19"/>
    </row>
    <row r="25" spans="1:13">
      <c r="A25" s="84"/>
      <c r="B25" s="84"/>
      <c r="C25" s="84"/>
      <c r="D25" s="26"/>
      <c r="E25" s="24"/>
      <c r="F25" s="24"/>
      <c r="G25" s="56"/>
      <c r="H25" s="56"/>
      <c r="I25" s="56"/>
      <c r="J25" s="56"/>
      <c r="K25" s="56"/>
      <c r="L25" s="24"/>
      <c r="M25" s="24"/>
    </row>
    <row r="26" spans="1:13">
      <c r="A26" s="82"/>
      <c r="B26" s="82"/>
      <c r="C26" s="82"/>
      <c r="D26" s="21"/>
      <c r="E26" s="19"/>
      <c r="F26" s="19"/>
      <c r="G26" s="57"/>
      <c r="H26" s="57"/>
      <c r="I26" s="57"/>
      <c r="J26" s="57"/>
      <c r="K26" s="57"/>
      <c r="L26" s="19"/>
      <c r="M26" s="19"/>
    </row>
    <row r="27" spans="1:13">
      <c r="A27" s="84"/>
      <c r="B27" s="84"/>
      <c r="C27" s="84"/>
      <c r="D27" s="26"/>
      <c r="E27" s="24"/>
      <c r="F27" s="24"/>
      <c r="G27" s="56"/>
      <c r="H27" s="56"/>
      <c r="I27" s="56"/>
      <c r="J27" s="56"/>
      <c r="K27" s="56"/>
      <c r="L27" s="24"/>
      <c r="M27" s="24"/>
    </row>
    <row r="28" spans="1:13">
      <c r="A28" s="82"/>
      <c r="B28" s="82"/>
      <c r="C28" s="82"/>
      <c r="D28" s="21"/>
      <c r="E28" s="19"/>
      <c r="F28" s="19"/>
      <c r="G28" s="57"/>
      <c r="H28" s="57"/>
      <c r="I28" s="57"/>
      <c r="J28" s="57"/>
      <c r="K28" s="57"/>
      <c r="L28" s="19"/>
      <c r="M28" s="19"/>
    </row>
  </sheetData>
  <mergeCells count="2">
    <mergeCell ref="A1:C1"/>
    <mergeCell ref="E1:K1"/>
  </mergeCells>
  <hyperlinks>
    <hyperlink ref="D3" location="'QA_{D0031}_{RIBF}'!A1" display="QA_{D0031}_{RIBF}"/>
    <hyperlink ref="D4" location="'QA_{D0030}_{RIBF}'!A1" display="QA_{D0030}_{RIBF}"/>
    <hyperlink ref="D5" location="'QA_{J0003}_{RIBF}'!A1" display="QA_{J0003}_{RIBF}"/>
    <hyperlink ref="D6" location="'QA_{D0035}_{RIBF}'!A1" display="QA_{D0035}_{RIBF}"/>
    <hyperlink ref="D7" location="'QA_{J0009}_{RIBF}'!A1" display="QA_{J0009}_{RIBF}"/>
    <hyperlink ref="D8" location="'QA_{N0008}_{RIBF}'!A1" display="QA_{N0008}_{RIBF}"/>
    <hyperlink ref="D9" location="'QA_{D0023}_{RIBF}'!A1" display="QA_{D0023}_{RIBF}"/>
  </hyperlinks>
  <pageMargins left="0.7" right="0.7" top="0.75" bottom="0.75" header="0.3" footer="0.3"/>
  <pageSetup paperSize="9" orientation="portrait" r:id="rId1"/>
  <legacyDrawing r:id="rId2"/>
  <extLst xmlns:x14="http://schemas.microsoft.com/office/spreadsheetml/2009/9/main">
    <ext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'[4]MPTY_QA_{FC}_{TAGNAME}'!#REF!</xm:f>
          </x14:formula1>
          <xm:sqref>E3:K28</xm:sqref>
        </x14:dataValidation>
      </x14:dataValidations>
    </ext>
  </extLst>
</worksheet>
</file>

<file path=xl/worksheets/sheet53.xml><?xml version="1.0" encoding="utf-8"?>
<worksheet xmlns="http://schemas.openxmlformats.org/spreadsheetml/2006/main" xmlns:r="http://schemas.openxmlformats.org/officeDocument/2006/relationships">
  <dimension ref="A1:G74"/>
  <sheetViews>
    <sheetView topLeftCell="A31" zoomScaleNormal="100" workbookViewId="0">
      <selection activeCell="G54" sqref="G54"/>
    </sheetView>
  </sheetViews>
  <sheetFormatPr baseColWidth="10" defaultColWidth="9.109375" defaultRowHeight="14.4"/>
  <cols>
    <col min="1" max="1" width="13.109375" style="66" customWidth="1"/>
    <col min="2" max="2" width="9.109375" style="66"/>
    <col min="3" max="3" width="111.33203125" style="66" customWidth="1"/>
    <col min="4" max="16384" width="9.109375" style="66"/>
  </cols>
  <sheetData>
    <row r="1" spans="1:7" ht="18" customHeight="1">
      <c r="A1" s="1"/>
      <c r="B1" s="2"/>
      <c r="C1" s="54" t="s">
        <v>0</v>
      </c>
      <c r="D1" s="189" t="s">
        <v>110</v>
      </c>
      <c r="E1" s="190"/>
      <c r="F1" s="190"/>
      <c r="G1" s="191"/>
    </row>
    <row r="2" spans="1:7" ht="18" customHeight="1">
      <c r="A2" s="1"/>
      <c r="B2" s="2"/>
      <c r="C2" s="54" t="s">
        <v>78</v>
      </c>
      <c r="D2" s="189" t="s">
        <v>111</v>
      </c>
      <c r="E2" s="192"/>
      <c r="F2" s="192"/>
      <c r="G2" s="193"/>
    </row>
    <row r="3" spans="1:7" ht="18" customHeight="1">
      <c r="A3" s="3"/>
      <c r="B3" s="4"/>
      <c r="C3" s="54" t="s">
        <v>64</v>
      </c>
      <c r="D3" s="194" t="s">
        <v>321</v>
      </c>
      <c r="E3" s="194"/>
      <c r="F3" s="194"/>
      <c r="G3" s="194"/>
    </row>
    <row r="4" spans="1:7" ht="18" customHeight="1">
      <c r="A4" s="7"/>
      <c r="B4" s="8"/>
      <c r="C4" s="54" t="s">
        <v>82</v>
      </c>
      <c r="D4" s="189" t="s">
        <v>322</v>
      </c>
      <c r="E4" s="195"/>
      <c r="F4" s="195"/>
      <c r="G4" s="196"/>
    </row>
    <row r="5" spans="1:7" ht="18" customHeight="1">
      <c r="A5" s="7"/>
      <c r="B5" s="9"/>
      <c r="C5" s="54" t="s">
        <v>92</v>
      </c>
      <c r="D5" s="197" t="s">
        <v>88</v>
      </c>
      <c r="E5" s="198"/>
      <c r="F5" s="198"/>
      <c r="G5" s="199"/>
    </row>
    <row r="6" spans="1:7" ht="20.399999999999999" customHeight="1">
      <c r="A6" s="7"/>
      <c r="B6" s="9"/>
      <c r="C6" s="54" t="s">
        <v>65</v>
      </c>
      <c r="D6" s="203" t="s">
        <v>130</v>
      </c>
      <c r="E6" s="204"/>
      <c r="F6" s="204"/>
      <c r="G6" s="205"/>
    </row>
    <row r="7" spans="1:7" ht="18" customHeight="1">
      <c r="A7" s="7"/>
      <c r="B7" s="9"/>
      <c r="C7" s="54" t="s">
        <v>63</v>
      </c>
      <c r="D7" s="186" t="s">
        <v>323</v>
      </c>
      <c r="E7" s="187"/>
      <c r="F7" s="187"/>
      <c r="G7" s="188"/>
    </row>
    <row r="8" spans="1:7" ht="18" customHeight="1">
      <c r="A8" s="3"/>
      <c r="B8" s="4"/>
      <c r="C8" s="45"/>
      <c r="D8" s="10" t="s">
        <v>88</v>
      </c>
      <c r="E8" s="10" t="s">
        <v>1</v>
      </c>
      <c r="F8" s="10" t="s">
        <v>2</v>
      </c>
      <c r="G8" s="65" t="s">
        <v>3</v>
      </c>
    </row>
    <row r="9" spans="1:7" ht="18" customHeight="1">
      <c r="A9" s="3" t="s">
        <v>79</v>
      </c>
      <c r="B9" s="4"/>
      <c r="C9" s="44"/>
      <c r="D9" s="4"/>
      <c r="E9" s="4"/>
      <c r="F9" s="4"/>
      <c r="G9" s="5"/>
    </row>
    <row r="10" spans="1:7" ht="18" customHeight="1">
      <c r="A10" s="31" t="s">
        <v>81</v>
      </c>
      <c r="B10" s="4"/>
      <c r="C10" s="43" t="s">
        <v>80</v>
      </c>
      <c r="D10" s="4"/>
      <c r="E10" s="4"/>
      <c r="F10" s="4"/>
      <c r="G10" s="5"/>
    </row>
    <row r="11" spans="1:7" ht="18" customHeight="1">
      <c r="A11" s="31"/>
      <c r="B11" s="4"/>
      <c r="C11" s="64" t="s">
        <v>87</v>
      </c>
      <c r="D11" s="4"/>
      <c r="E11" s="4"/>
      <c r="F11" s="4"/>
      <c r="G11" s="5"/>
    </row>
    <row r="12" spans="1:7" ht="18" customHeight="1">
      <c r="A12" s="3" t="s">
        <v>5</v>
      </c>
      <c r="B12" s="4">
        <v>1</v>
      </c>
      <c r="C12" s="51" t="s">
        <v>6</v>
      </c>
      <c r="D12" s="118" t="s">
        <v>118</v>
      </c>
      <c r="E12" s="119"/>
      <c r="F12" s="119"/>
      <c r="G12" s="5"/>
    </row>
    <row r="13" spans="1:7" ht="18" customHeight="1">
      <c r="A13" s="3" t="s">
        <v>7</v>
      </c>
      <c r="B13" s="4">
        <v>2</v>
      </c>
      <c r="C13" s="51" t="s">
        <v>8</v>
      </c>
      <c r="D13" s="120"/>
      <c r="E13" s="121" t="s">
        <v>118</v>
      </c>
      <c r="F13" s="119"/>
      <c r="G13" s="5"/>
    </row>
    <row r="14" spans="1:7" ht="18" customHeight="1">
      <c r="A14" s="3" t="s">
        <v>9</v>
      </c>
      <c r="B14" s="4">
        <v>3</v>
      </c>
      <c r="C14" s="51" t="s">
        <v>10</v>
      </c>
      <c r="D14" s="122"/>
      <c r="E14" s="123" t="s">
        <v>118</v>
      </c>
      <c r="F14" s="123"/>
      <c r="G14" s="5"/>
    </row>
    <row r="15" spans="1:7" ht="18" customHeight="1">
      <c r="A15" s="3"/>
      <c r="B15" s="4">
        <v>4</v>
      </c>
      <c r="C15" s="51" t="s">
        <v>83</v>
      </c>
      <c r="D15" s="118" t="s">
        <v>118</v>
      </c>
      <c r="E15" s="119"/>
      <c r="F15" s="119"/>
      <c r="G15" s="5"/>
    </row>
    <row r="16" spans="1:7" ht="18" customHeight="1">
      <c r="A16" s="3" t="s">
        <v>11</v>
      </c>
      <c r="B16" s="4">
        <v>5</v>
      </c>
      <c r="C16" s="51" t="s">
        <v>84</v>
      </c>
      <c r="D16" s="119"/>
      <c r="E16" s="118" t="s">
        <v>118</v>
      </c>
      <c r="F16" s="118"/>
      <c r="G16" s="5"/>
    </row>
    <row r="17" spans="1:7" ht="18" customHeight="1">
      <c r="A17" s="3" t="s">
        <v>12</v>
      </c>
      <c r="B17" s="4">
        <v>6</v>
      </c>
      <c r="C17" s="51" t="s">
        <v>13</v>
      </c>
      <c r="D17" s="119"/>
      <c r="E17" s="118" t="s">
        <v>118</v>
      </c>
      <c r="F17" s="119"/>
      <c r="G17" s="5"/>
    </row>
    <row r="18" spans="1:7" ht="18" customHeight="1">
      <c r="A18" s="3" t="s">
        <v>14</v>
      </c>
      <c r="B18" s="4">
        <v>7</v>
      </c>
      <c r="C18" s="51" t="s">
        <v>85</v>
      </c>
      <c r="D18" s="119"/>
      <c r="E18" s="118" t="s">
        <v>118</v>
      </c>
      <c r="F18" s="118"/>
      <c r="G18" s="5"/>
    </row>
    <row r="19" spans="1:7" ht="18" customHeight="1">
      <c r="A19" s="3" t="s">
        <v>15</v>
      </c>
      <c r="B19" s="4">
        <v>8</v>
      </c>
      <c r="C19" s="51" t="s">
        <v>16</v>
      </c>
      <c r="D19" s="119"/>
      <c r="E19" s="118" t="s">
        <v>118</v>
      </c>
      <c r="F19" s="119"/>
      <c r="G19" s="5"/>
    </row>
    <row r="20" spans="1:7" ht="18" customHeight="1">
      <c r="A20" s="3" t="s">
        <v>17</v>
      </c>
      <c r="B20" s="4">
        <v>9</v>
      </c>
      <c r="C20" s="51" t="s">
        <v>18</v>
      </c>
      <c r="D20" s="119"/>
      <c r="E20" s="118" t="s">
        <v>118</v>
      </c>
      <c r="F20" s="119"/>
      <c r="G20" s="5"/>
    </row>
    <row r="21" spans="1:7" ht="18" customHeight="1">
      <c r="A21" s="3" t="s">
        <v>19</v>
      </c>
      <c r="B21" s="4">
        <v>10</v>
      </c>
      <c r="C21" s="51" t="s">
        <v>20</v>
      </c>
      <c r="D21" s="119"/>
      <c r="E21" s="118" t="s">
        <v>118</v>
      </c>
      <c r="F21" s="11"/>
      <c r="G21" s="5"/>
    </row>
    <row r="22" spans="1:7" ht="18" customHeight="1">
      <c r="A22" s="3"/>
      <c r="B22" s="4">
        <v>11</v>
      </c>
      <c r="C22" s="51" t="s">
        <v>86</v>
      </c>
      <c r="D22" s="119"/>
      <c r="E22" s="118" t="s">
        <v>118</v>
      </c>
      <c r="F22" s="11"/>
      <c r="G22" s="5"/>
    </row>
    <row r="23" spans="1:7" ht="18" customHeight="1">
      <c r="A23" s="3"/>
      <c r="B23" s="4">
        <v>12</v>
      </c>
      <c r="C23" s="51" t="s">
        <v>21</v>
      </c>
      <c r="D23" s="124" t="s">
        <v>118</v>
      </c>
      <c r="E23" s="119"/>
      <c r="F23" s="11"/>
      <c r="G23" s="5"/>
    </row>
    <row r="24" spans="1:7" ht="18" customHeight="1">
      <c r="A24" s="3"/>
      <c r="B24" s="4"/>
      <c r="C24" s="64" t="s">
        <v>22</v>
      </c>
      <c r="D24" s="11"/>
      <c r="E24" s="11"/>
      <c r="F24" s="11"/>
      <c r="G24" s="5"/>
    </row>
    <row r="25" spans="1:7" ht="18" customHeight="1">
      <c r="A25" s="3"/>
      <c r="B25" s="4">
        <v>13</v>
      </c>
      <c r="C25" s="51" t="s">
        <v>23</v>
      </c>
      <c r="D25" s="11" t="s">
        <v>118</v>
      </c>
      <c r="E25" s="11"/>
      <c r="F25" s="11"/>
      <c r="G25" s="5"/>
    </row>
    <row r="26" spans="1:7" ht="18" customHeight="1">
      <c r="A26" s="3"/>
      <c r="B26" s="4">
        <v>14</v>
      </c>
      <c r="C26" s="51" t="s">
        <v>24</v>
      </c>
      <c r="D26" s="11"/>
      <c r="E26" s="11"/>
      <c r="F26" s="11" t="s">
        <v>118</v>
      </c>
      <c r="G26" s="5"/>
    </row>
    <row r="27" spans="1:7" ht="18" customHeight="1">
      <c r="A27" s="3"/>
      <c r="B27" s="4">
        <v>15</v>
      </c>
      <c r="C27" s="51" t="s">
        <v>25</v>
      </c>
      <c r="D27" s="11"/>
      <c r="E27" s="11"/>
      <c r="F27" s="11" t="s">
        <v>118</v>
      </c>
      <c r="G27" s="5"/>
    </row>
    <row r="28" spans="1:7" ht="18" customHeight="1">
      <c r="A28" s="3" t="s">
        <v>26</v>
      </c>
      <c r="B28" s="4">
        <v>16</v>
      </c>
      <c r="C28" s="51" t="s">
        <v>27</v>
      </c>
      <c r="D28" s="11"/>
      <c r="E28" s="11"/>
      <c r="F28" s="11" t="s">
        <v>118</v>
      </c>
      <c r="G28" s="5"/>
    </row>
    <row r="29" spans="1:7" ht="18" customHeight="1">
      <c r="A29" s="3"/>
      <c r="B29" s="4">
        <v>17</v>
      </c>
      <c r="C29" s="51" t="s">
        <v>28</v>
      </c>
      <c r="D29" s="11"/>
      <c r="E29" s="11"/>
      <c r="F29" s="11" t="s">
        <v>118</v>
      </c>
      <c r="G29" s="5"/>
    </row>
    <row r="30" spans="1:7" ht="18" customHeight="1">
      <c r="A30" s="32"/>
      <c r="B30" s="33"/>
      <c r="C30" s="47" t="s">
        <v>120</v>
      </c>
      <c r="D30" s="34">
        <f>COUNTA(D12:D29)</f>
        <v>4</v>
      </c>
      <c r="E30" s="34">
        <f>COUNTA(E12:E29)</f>
        <v>9</v>
      </c>
      <c r="F30" s="34">
        <f t="shared" ref="F30" si="0">COUNTA(F12:F29)</f>
        <v>4</v>
      </c>
      <c r="G30" s="72">
        <f>D30/(D30+E30)*5</f>
        <v>1.5384615384615385</v>
      </c>
    </row>
    <row r="31" spans="1:7" ht="18" customHeight="1">
      <c r="A31" s="3"/>
      <c r="B31" s="6"/>
      <c r="C31" s="48"/>
      <c r="D31" s="3"/>
      <c r="E31" s="3"/>
      <c r="F31" s="3"/>
      <c r="G31" s="14"/>
    </row>
    <row r="32" spans="1:7" ht="18" customHeight="1">
      <c r="A32" s="3"/>
      <c r="B32" s="6"/>
      <c r="C32" s="44" t="s">
        <v>29</v>
      </c>
      <c r="D32" s="3"/>
      <c r="E32" s="3"/>
      <c r="F32" s="3"/>
      <c r="G32" s="14"/>
    </row>
    <row r="33" spans="1:7" ht="18" customHeight="1">
      <c r="A33" s="3"/>
      <c r="B33" s="6">
        <v>13</v>
      </c>
      <c r="C33" s="45" t="s">
        <v>30</v>
      </c>
      <c r="D33" s="3" t="s">
        <v>118</v>
      </c>
      <c r="E33" s="3"/>
      <c r="F33" s="3"/>
      <c r="G33" s="14"/>
    </row>
    <row r="34" spans="1:7" ht="18" customHeight="1">
      <c r="A34" s="3"/>
      <c r="B34" s="6">
        <v>14</v>
      </c>
      <c r="C34" s="45" t="s">
        <v>31</v>
      </c>
      <c r="D34" s="3" t="s">
        <v>118</v>
      </c>
      <c r="E34" s="3"/>
      <c r="F34" s="3"/>
      <c r="G34" s="14"/>
    </row>
    <row r="35" spans="1:7" ht="18" customHeight="1">
      <c r="A35" s="3"/>
      <c r="B35" s="6">
        <v>15</v>
      </c>
      <c r="C35" s="45" t="s">
        <v>32</v>
      </c>
      <c r="D35" s="3" t="s">
        <v>118</v>
      </c>
      <c r="E35" s="3"/>
      <c r="F35" s="3"/>
      <c r="G35" s="14"/>
    </row>
    <row r="36" spans="1:7" ht="18" customHeight="1">
      <c r="A36" s="3"/>
      <c r="B36" s="12"/>
      <c r="C36" s="49" t="s">
        <v>33</v>
      </c>
      <c r="D36" s="13"/>
      <c r="E36" s="13"/>
      <c r="F36" s="13"/>
      <c r="G36" s="73">
        <v>5</v>
      </c>
    </row>
    <row r="37" spans="1:7" ht="18" customHeight="1">
      <c r="A37" s="3"/>
      <c r="B37" s="6"/>
      <c r="C37" s="48"/>
      <c r="D37" s="3"/>
      <c r="E37" s="3"/>
      <c r="F37" s="3"/>
      <c r="G37" s="14"/>
    </row>
    <row r="38" spans="1:7" ht="18" customHeight="1">
      <c r="A38" s="3"/>
      <c r="B38" s="6"/>
      <c r="C38" s="44" t="s">
        <v>34</v>
      </c>
      <c r="D38" s="3"/>
      <c r="E38" s="3"/>
      <c r="F38" s="3"/>
      <c r="G38" s="14"/>
    </row>
    <row r="39" spans="1:7" ht="18" customHeight="1">
      <c r="A39" s="3"/>
      <c r="B39" s="6">
        <v>16</v>
      </c>
      <c r="C39" s="45" t="s">
        <v>35</v>
      </c>
      <c r="D39" s="70"/>
      <c r="E39" s="70" t="s">
        <v>118</v>
      </c>
      <c r="F39" s="70"/>
      <c r="G39" s="14"/>
    </row>
    <row r="40" spans="1:7" ht="18" customHeight="1">
      <c r="A40" s="3"/>
      <c r="B40" s="6">
        <v>17</v>
      </c>
      <c r="C40" s="45" t="s">
        <v>36</v>
      </c>
      <c r="D40" s="70" t="s">
        <v>118</v>
      </c>
      <c r="E40" s="70"/>
      <c r="F40" s="70"/>
      <c r="G40" s="14"/>
    </row>
    <row r="41" spans="1:7" ht="18" customHeight="1">
      <c r="A41" s="3"/>
      <c r="B41" s="6">
        <v>18</v>
      </c>
      <c r="C41" s="45" t="s">
        <v>37</v>
      </c>
      <c r="D41" s="70"/>
      <c r="E41" s="71" t="s">
        <v>118</v>
      </c>
      <c r="F41" s="70"/>
      <c r="G41" s="14"/>
    </row>
    <row r="42" spans="1:7" ht="18" customHeight="1">
      <c r="A42" s="3"/>
      <c r="B42" s="6">
        <v>19</v>
      </c>
      <c r="C42" s="45" t="s">
        <v>38</v>
      </c>
      <c r="D42" s="70"/>
      <c r="E42" s="71" t="s">
        <v>118</v>
      </c>
      <c r="F42" s="70"/>
      <c r="G42" s="14"/>
    </row>
    <row r="43" spans="1:7" ht="18" customHeight="1">
      <c r="A43" s="3"/>
      <c r="B43" s="6">
        <v>20</v>
      </c>
      <c r="C43" s="45" t="s">
        <v>39</v>
      </c>
      <c r="D43" s="70"/>
      <c r="E43" s="71" t="s">
        <v>118</v>
      </c>
      <c r="F43" s="70"/>
      <c r="G43" s="14"/>
    </row>
    <row r="44" spans="1:7" ht="34.200000000000003" customHeight="1">
      <c r="A44" s="3"/>
      <c r="B44" s="6">
        <v>21</v>
      </c>
      <c r="C44" s="45" t="s">
        <v>40</v>
      </c>
      <c r="D44" s="70"/>
      <c r="E44" s="71"/>
      <c r="F44" s="70" t="s">
        <v>118</v>
      </c>
      <c r="G44" s="14"/>
    </row>
    <row r="45" spans="1:7" ht="18" customHeight="1">
      <c r="A45" s="3"/>
      <c r="B45" s="12"/>
      <c r="C45" s="49" t="s">
        <v>41</v>
      </c>
      <c r="D45" s="13"/>
      <c r="E45" s="13"/>
      <c r="F45" s="13"/>
      <c r="G45" s="73">
        <v>1</v>
      </c>
    </row>
    <row r="46" spans="1:7" ht="18" customHeight="1">
      <c r="A46" s="3"/>
      <c r="B46" s="6"/>
      <c r="C46" s="48"/>
      <c r="D46" s="3"/>
      <c r="E46" s="3"/>
      <c r="F46" s="3"/>
      <c r="G46" s="14"/>
    </row>
    <row r="47" spans="1:7" ht="18" customHeight="1">
      <c r="A47" s="3"/>
      <c r="B47" s="6"/>
      <c r="C47" s="44" t="s">
        <v>42</v>
      </c>
      <c r="D47" s="104"/>
      <c r="E47" s="104"/>
      <c r="F47" s="104"/>
      <c r="G47" s="14"/>
    </row>
    <row r="48" spans="1:7" ht="18" customHeight="1">
      <c r="A48" s="3"/>
      <c r="B48" s="6">
        <v>22</v>
      </c>
      <c r="C48" s="45" t="s">
        <v>43</v>
      </c>
      <c r="D48" s="104" t="s">
        <v>118</v>
      </c>
      <c r="E48" s="104"/>
      <c r="F48" s="104"/>
      <c r="G48" s="14"/>
    </row>
    <row r="49" spans="1:7" ht="18" customHeight="1">
      <c r="A49" s="3"/>
      <c r="B49" s="6">
        <v>23</v>
      </c>
      <c r="C49" s="45" t="s">
        <v>44</v>
      </c>
      <c r="D49" s="104"/>
      <c r="E49" s="104"/>
      <c r="F49" s="104"/>
      <c r="G49" s="14"/>
    </row>
    <row r="50" spans="1:7" ht="18" customHeight="1">
      <c r="A50" s="3"/>
      <c r="B50" s="6">
        <v>24</v>
      </c>
      <c r="C50" s="45" t="s">
        <v>45</v>
      </c>
      <c r="D50" s="104"/>
      <c r="E50" s="104"/>
      <c r="F50" s="104"/>
      <c r="G50" s="14"/>
    </row>
    <row r="51" spans="1:7" ht="18" customHeight="1">
      <c r="A51" s="3"/>
      <c r="B51" s="6">
        <v>25</v>
      </c>
      <c r="C51" s="45" t="s">
        <v>46</v>
      </c>
      <c r="D51" s="105"/>
      <c r="E51" s="104"/>
      <c r="F51" s="104"/>
      <c r="G51" s="14"/>
    </row>
    <row r="52" spans="1:7" ht="18" customHeight="1">
      <c r="A52" s="3"/>
      <c r="B52" s="6">
        <v>26</v>
      </c>
      <c r="C52" s="45" t="s">
        <v>47</v>
      </c>
      <c r="D52" s="104"/>
      <c r="E52" s="104"/>
      <c r="F52" s="104"/>
      <c r="G52" s="14"/>
    </row>
    <row r="53" spans="1:7" ht="18" customHeight="1">
      <c r="A53" s="3"/>
      <c r="B53" s="15"/>
      <c r="C53" s="50" t="s">
        <v>48</v>
      </c>
      <c r="D53" s="16"/>
      <c r="E53" s="16"/>
      <c r="F53" s="16"/>
      <c r="G53" s="74">
        <v>1</v>
      </c>
    </row>
    <row r="54" spans="1:7" ht="18" customHeight="1">
      <c r="A54" s="3"/>
      <c r="B54" s="6"/>
      <c r="C54" s="45"/>
      <c r="D54" s="3"/>
      <c r="E54" s="3"/>
      <c r="F54" s="3"/>
      <c r="G54" s="14"/>
    </row>
    <row r="55" spans="1:7" ht="18" customHeight="1">
      <c r="A55" s="3"/>
      <c r="B55" s="6"/>
      <c r="C55" s="44" t="s">
        <v>49</v>
      </c>
      <c r="D55" s="3"/>
      <c r="E55" s="3"/>
      <c r="F55" s="3"/>
      <c r="G55" s="14"/>
    </row>
    <row r="56" spans="1:7" ht="18" customHeight="1">
      <c r="A56" s="3"/>
      <c r="B56" s="6">
        <v>27</v>
      </c>
      <c r="C56" s="45" t="s">
        <v>50</v>
      </c>
      <c r="D56" s="6"/>
      <c r="E56" s="3" t="s">
        <v>118</v>
      </c>
      <c r="F56" s="3"/>
      <c r="G56" s="14"/>
    </row>
    <row r="57" spans="1:7" ht="18" customHeight="1">
      <c r="A57" s="3"/>
      <c r="B57" s="6">
        <v>28</v>
      </c>
      <c r="C57" s="51" t="s">
        <v>51</v>
      </c>
      <c r="D57" s="3" t="s">
        <v>118</v>
      </c>
      <c r="E57" s="3"/>
      <c r="F57" s="3"/>
      <c r="G57" s="14"/>
    </row>
    <row r="58" spans="1:7" ht="18" customHeight="1">
      <c r="A58" s="3"/>
      <c r="B58" s="15"/>
      <c r="C58" s="50" t="s">
        <v>52</v>
      </c>
      <c r="D58" s="16"/>
      <c r="E58" s="16"/>
      <c r="F58" s="16"/>
      <c r="G58" s="74">
        <v>1</v>
      </c>
    </row>
    <row r="59" spans="1:7" ht="18" customHeight="1">
      <c r="A59" s="3"/>
      <c r="B59" s="6"/>
      <c r="C59" s="45"/>
      <c r="D59" s="3"/>
      <c r="E59" s="3"/>
      <c r="F59" s="3"/>
      <c r="G59" s="14"/>
    </row>
    <row r="60" spans="1:7" ht="18" customHeight="1">
      <c r="A60" s="3"/>
      <c r="B60" s="6"/>
      <c r="C60" s="44" t="s">
        <v>53</v>
      </c>
      <c r="D60" s="3"/>
      <c r="E60" s="3"/>
      <c r="F60" s="3"/>
      <c r="G60" s="14"/>
    </row>
    <row r="61" spans="1:7" ht="27.6" customHeight="1">
      <c r="A61" s="3"/>
      <c r="B61" s="6">
        <v>29</v>
      </c>
      <c r="C61" s="45" t="s">
        <v>54</v>
      </c>
      <c r="D61" s="3" t="s">
        <v>118</v>
      </c>
      <c r="E61" s="3"/>
      <c r="F61" s="3"/>
      <c r="G61" s="14"/>
    </row>
    <row r="62" spans="1:7" ht="18" customHeight="1">
      <c r="A62" s="3"/>
      <c r="B62" s="6">
        <v>30</v>
      </c>
      <c r="C62" s="45" t="s">
        <v>55</v>
      </c>
      <c r="D62" s="3"/>
      <c r="E62" s="3" t="s">
        <v>118</v>
      </c>
      <c r="F62" s="3"/>
      <c r="G62" s="14"/>
    </row>
    <row r="63" spans="1:7" ht="18" customHeight="1">
      <c r="A63" s="3"/>
      <c r="B63" s="15"/>
      <c r="C63" s="50" t="s">
        <v>56</v>
      </c>
      <c r="D63" s="16"/>
      <c r="E63" s="16"/>
      <c r="F63" s="16"/>
      <c r="G63" s="74">
        <v>2</v>
      </c>
    </row>
    <row r="64" spans="1:7" ht="18" customHeight="1">
      <c r="A64" s="3"/>
      <c r="B64" s="6"/>
      <c r="C64" s="45"/>
      <c r="D64" s="3"/>
      <c r="E64" s="3"/>
      <c r="F64" s="3"/>
      <c r="G64" s="14"/>
    </row>
    <row r="65" spans="1:7" ht="18" customHeight="1">
      <c r="A65" s="3"/>
      <c r="B65" s="6"/>
      <c r="C65" s="44" t="s">
        <v>57</v>
      </c>
      <c r="D65" s="3"/>
      <c r="E65" s="3"/>
      <c r="F65" s="3"/>
      <c r="G65" s="14"/>
    </row>
    <row r="66" spans="1:7" ht="18" customHeight="1">
      <c r="A66" s="3"/>
      <c r="B66" s="6">
        <v>31</v>
      </c>
      <c r="C66" s="51" t="s">
        <v>58</v>
      </c>
      <c r="D66" s="3" t="s">
        <v>118</v>
      </c>
      <c r="E66" s="3"/>
      <c r="F66" s="3"/>
      <c r="G66" s="14"/>
    </row>
    <row r="67" spans="1:7" ht="18" customHeight="1">
      <c r="A67" s="3"/>
      <c r="B67" s="6">
        <v>32</v>
      </c>
      <c r="C67" s="45" t="s">
        <v>59</v>
      </c>
      <c r="D67" s="3" t="s">
        <v>118</v>
      </c>
      <c r="E67" s="3"/>
      <c r="F67" s="3"/>
      <c r="G67" s="14"/>
    </row>
    <row r="68" spans="1:7" ht="18" customHeight="1">
      <c r="A68" s="3"/>
      <c r="B68" s="6">
        <v>33</v>
      </c>
      <c r="C68" s="45" t="s">
        <v>60</v>
      </c>
      <c r="D68" s="3" t="s">
        <v>118</v>
      </c>
      <c r="E68" s="3"/>
      <c r="F68" s="3"/>
      <c r="G68" s="14"/>
    </row>
    <row r="69" spans="1:7" ht="18" customHeight="1">
      <c r="A69" s="3"/>
      <c r="B69" s="15"/>
      <c r="C69" s="50" t="s">
        <v>61</v>
      </c>
      <c r="D69" s="16"/>
      <c r="E69" s="16"/>
      <c r="F69" s="16"/>
      <c r="G69" s="74">
        <v>5</v>
      </c>
    </row>
    <row r="70" spans="1:7" ht="18" customHeight="1">
      <c r="A70" s="3"/>
      <c r="B70" s="6"/>
      <c r="C70" s="45"/>
      <c r="D70" s="3"/>
      <c r="E70" s="3"/>
      <c r="F70" s="3"/>
      <c r="G70" s="14"/>
    </row>
    <row r="71" spans="1:7" ht="18" customHeight="1">
      <c r="A71" s="3"/>
      <c r="B71" s="17"/>
      <c r="C71" s="52" t="s">
        <v>62</v>
      </c>
      <c r="D71" s="18"/>
      <c r="E71" s="18"/>
      <c r="F71" s="18"/>
      <c r="G71" s="75">
        <f>G30+G36+G45+G53+G58+G63+G69</f>
        <v>16.53846153846154</v>
      </c>
    </row>
    <row r="72" spans="1:7" ht="18" customHeight="1">
      <c r="A72" s="3"/>
      <c r="B72" s="17"/>
      <c r="C72" s="52" t="s">
        <v>121</v>
      </c>
      <c r="D72" s="18"/>
      <c r="E72" s="18"/>
      <c r="F72" s="18"/>
      <c r="G72" s="77">
        <f>(G71-7)/(35-7)*10</f>
        <v>3.4065934065934074</v>
      </c>
    </row>
    <row r="73" spans="1:7">
      <c r="C73" s="46"/>
    </row>
    <row r="74" spans="1:7">
      <c r="B74" s="28"/>
      <c r="C74" s="53" t="s">
        <v>76</v>
      </c>
      <c r="D74" s="28"/>
      <c r="E74" s="28"/>
      <c r="F74" s="28"/>
    </row>
  </sheetData>
  <mergeCells count="7">
    <mergeCell ref="D7:G7"/>
    <mergeCell ref="D1:G1"/>
    <mergeCell ref="D2:G2"/>
    <mergeCell ref="D3:G3"/>
    <mergeCell ref="D4:G4"/>
    <mergeCell ref="D5:G5"/>
    <mergeCell ref="D6:G6"/>
  </mergeCells>
  <dataValidations count="1">
    <dataValidation type="list" allowBlank="1" showInputMessage="1" showErrorMessage="1" sqref="D5:G5">
      <formula1>$D$8:$E$8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'[5]data for drop down list'!#REF!</xm:f>
          </x14:formula1>
          <xm:sqref>D1:G1</xm:sqref>
        </x14:dataValidation>
        <x14:dataValidation type="list" allowBlank="1" showInputMessage="1" showErrorMessage="1">
          <x14:formula1>
            <xm:f>'[5]data for drop down list'!#REF!</xm:f>
          </x14:formula1>
          <xm:sqref>D2:G2</xm:sqref>
        </x14:dataValidation>
      </x14:dataValidations>
    </ext>
  </extLst>
</worksheet>
</file>

<file path=xl/worksheets/sheet54.xml><?xml version="1.0" encoding="utf-8"?>
<worksheet xmlns="http://schemas.openxmlformats.org/spreadsheetml/2006/main" xmlns:r="http://schemas.openxmlformats.org/officeDocument/2006/relationships">
  <dimension ref="A1:G74"/>
  <sheetViews>
    <sheetView topLeftCell="A61" zoomScaleNormal="100" workbookViewId="0">
      <selection activeCell="G54" sqref="G54"/>
    </sheetView>
  </sheetViews>
  <sheetFormatPr baseColWidth="10" defaultColWidth="9.109375" defaultRowHeight="14.4"/>
  <cols>
    <col min="1" max="1" width="13.109375" style="66" customWidth="1"/>
    <col min="2" max="2" width="9.109375" style="66"/>
    <col min="3" max="3" width="111.33203125" style="66" customWidth="1"/>
    <col min="4" max="16384" width="9.109375" style="66"/>
  </cols>
  <sheetData>
    <row r="1" spans="1:7" ht="18" customHeight="1">
      <c r="A1" s="1"/>
      <c r="B1" s="2"/>
      <c r="C1" s="54" t="s">
        <v>0</v>
      </c>
      <c r="D1" s="189" t="s">
        <v>110</v>
      </c>
      <c r="E1" s="190"/>
      <c r="F1" s="190"/>
      <c r="G1" s="191"/>
    </row>
    <row r="2" spans="1:7" ht="18" customHeight="1">
      <c r="A2" s="1"/>
      <c r="B2" s="2"/>
      <c r="C2" s="54" t="s">
        <v>78</v>
      </c>
      <c r="D2" s="189" t="s">
        <v>111</v>
      </c>
      <c r="E2" s="192"/>
      <c r="F2" s="192"/>
      <c r="G2" s="193"/>
    </row>
    <row r="3" spans="1:7" ht="18" customHeight="1">
      <c r="A3" s="3"/>
      <c r="B3" s="4"/>
      <c r="C3" s="54" t="s">
        <v>64</v>
      </c>
      <c r="D3" s="194" t="s">
        <v>324</v>
      </c>
      <c r="E3" s="194"/>
      <c r="F3" s="194"/>
      <c r="G3" s="194"/>
    </row>
    <row r="4" spans="1:7" ht="18" customHeight="1">
      <c r="A4" s="7"/>
      <c r="B4" s="8"/>
      <c r="C4" s="54" t="s">
        <v>82</v>
      </c>
      <c r="D4" s="189" t="s">
        <v>325</v>
      </c>
      <c r="E4" s="195"/>
      <c r="F4" s="195"/>
      <c r="G4" s="196"/>
    </row>
    <row r="5" spans="1:7" ht="18" customHeight="1">
      <c r="A5" s="7"/>
      <c r="B5" s="9"/>
      <c r="C5" s="54" t="s">
        <v>92</v>
      </c>
      <c r="D5" s="197" t="s">
        <v>88</v>
      </c>
      <c r="E5" s="198"/>
      <c r="F5" s="198"/>
      <c r="G5" s="199"/>
    </row>
    <row r="6" spans="1:7" ht="20.399999999999999" customHeight="1">
      <c r="A6" s="7"/>
      <c r="B6" s="9"/>
      <c r="C6" s="54" t="s">
        <v>65</v>
      </c>
      <c r="D6" s="203" t="s">
        <v>130</v>
      </c>
      <c r="E6" s="204"/>
      <c r="F6" s="204"/>
      <c r="G6" s="205"/>
    </row>
    <row r="7" spans="1:7" ht="18" customHeight="1">
      <c r="A7" s="7"/>
      <c r="B7" s="9"/>
      <c r="C7" s="54" t="s">
        <v>63</v>
      </c>
      <c r="D7" s="186" t="s">
        <v>326</v>
      </c>
      <c r="E7" s="187"/>
      <c r="F7" s="187"/>
      <c r="G7" s="188"/>
    </row>
    <row r="8" spans="1:7" ht="18" customHeight="1">
      <c r="A8" s="3"/>
      <c r="B8" s="4"/>
      <c r="C8" s="45"/>
      <c r="D8" s="10" t="s">
        <v>88</v>
      </c>
      <c r="E8" s="10" t="s">
        <v>1</v>
      </c>
      <c r="F8" s="10" t="s">
        <v>2</v>
      </c>
      <c r="G8" s="65" t="s">
        <v>3</v>
      </c>
    </row>
    <row r="9" spans="1:7" ht="18" customHeight="1">
      <c r="A9" s="3" t="s">
        <v>79</v>
      </c>
      <c r="B9" s="4"/>
      <c r="C9" s="44"/>
      <c r="D9" s="4"/>
      <c r="E9" s="4"/>
      <c r="F9" s="4"/>
      <c r="G9" s="5"/>
    </row>
    <row r="10" spans="1:7" ht="18" customHeight="1">
      <c r="A10" s="31" t="s">
        <v>81</v>
      </c>
      <c r="B10" s="4"/>
      <c r="C10" s="43" t="s">
        <v>80</v>
      </c>
      <c r="D10" s="4"/>
      <c r="E10" s="4"/>
      <c r="F10" s="4"/>
      <c r="G10" s="5"/>
    </row>
    <row r="11" spans="1:7" ht="18" customHeight="1">
      <c r="A11" s="31"/>
      <c r="B11" s="4"/>
      <c r="C11" s="64" t="s">
        <v>87</v>
      </c>
      <c r="D11" s="4"/>
      <c r="E11" s="4"/>
      <c r="F11" s="4"/>
      <c r="G11" s="5"/>
    </row>
    <row r="12" spans="1:7" ht="18" customHeight="1">
      <c r="A12" s="3" t="s">
        <v>5</v>
      </c>
      <c r="B12" s="4">
        <v>1</v>
      </c>
      <c r="C12" s="51" t="s">
        <v>6</v>
      </c>
      <c r="D12" s="118" t="s">
        <v>118</v>
      </c>
      <c r="E12" s="119"/>
      <c r="F12" s="119"/>
      <c r="G12" s="5"/>
    </row>
    <row r="13" spans="1:7" ht="18" customHeight="1">
      <c r="A13" s="3" t="s">
        <v>7</v>
      </c>
      <c r="B13" s="4">
        <v>2</v>
      </c>
      <c r="C13" s="51" t="s">
        <v>8</v>
      </c>
      <c r="D13" s="120"/>
      <c r="E13" s="121" t="s">
        <v>118</v>
      </c>
      <c r="F13" s="119"/>
      <c r="G13" s="5"/>
    </row>
    <row r="14" spans="1:7" ht="18" customHeight="1">
      <c r="A14" s="3" t="s">
        <v>9</v>
      </c>
      <c r="B14" s="4">
        <v>3</v>
      </c>
      <c r="C14" s="51" t="s">
        <v>10</v>
      </c>
      <c r="D14" s="122"/>
      <c r="E14" s="123" t="s">
        <v>118</v>
      </c>
      <c r="F14" s="123"/>
      <c r="G14" s="5"/>
    </row>
    <row r="15" spans="1:7" ht="18" customHeight="1">
      <c r="A15" s="3"/>
      <c r="B15" s="4">
        <v>4</v>
      </c>
      <c r="C15" s="51" t="s">
        <v>83</v>
      </c>
      <c r="D15" s="118" t="s">
        <v>118</v>
      </c>
      <c r="E15" s="119"/>
      <c r="F15" s="119"/>
      <c r="G15" s="5"/>
    </row>
    <row r="16" spans="1:7" ht="18" customHeight="1">
      <c r="A16" s="3" t="s">
        <v>11</v>
      </c>
      <c r="B16" s="4">
        <v>5</v>
      </c>
      <c r="C16" s="51" t="s">
        <v>84</v>
      </c>
      <c r="D16" s="119"/>
      <c r="E16" s="118" t="s">
        <v>118</v>
      </c>
      <c r="F16" s="118"/>
      <c r="G16" s="5"/>
    </row>
    <row r="17" spans="1:7" ht="18" customHeight="1">
      <c r="A17" s="3" t="s">
        <v>12</v>
      </c>
      <c r="B17" s="4">
        <v>6</v>
      </c>
      <c r="C17" s="51" t="s">
        <v>13</v>
      </c>
      <c r="D17" s="119"/>
      <c r="E17" s="118" t="s">
        <v>118</v>
      </c>
      <c r="F17" s="119"/>
      <c r="G17" s="5"/>
    </row>
    <row r="18" spans="1:7" ht="18" customHeight="1">
      <c r="A18" s="3" t="s">
        <v>14</v>
      </c>
      <c r="B18" s="4">
        <v>7</v>
      </c>
      <c r="C18" s="51" t="s">
        <v>85</v>
      </c>
      <c r="D18" s="119"/>
      <c r="E18" s="118" t="s">
        <v>118</v>
      </c>
      <c r="F18" s="118"/>
      <c r="G18" s="5"/>
    </row>
    <row r="19" spans="1:7" ht="18" customHeight="1">
      <c r="A19" s="3" t="s">
        <v>15</v>
      </c>
      <c r="B19" s="4">
        <v>8</v>
      </c>
      <c r="C19" s="51" t="s">
        <v>16</v>
      </c>
      <c r="D19" s="119"/>
      <c r="E19" s="118" t="s">
        <v>118</v>
      </c>
      <c r="F19" s="119"/>
      <c r="G19" s="5"/>
    </row>
    <row r="20" spans="1:7" ht="18" customHeight="1">
      <c r="A20" s="3" t="s">
        <v>17</v>
      </c>
      <c r="B20" s="4">
        <v>9</v>
      </c>
      <c r="C20" s="51" t="s">
        <v>18</v>
      </c>
      <c r="D20" s="119"/>
      <c r="E20" s="118" t="s">
        <v>118</v>
      </c>
      <c r="F20" s="119"/>
      <c r="G20" s="5"/>
    </row>
    <row r="21" spans="1:7" ht="18" customHeight="1">
      <c r="A21" s="3" t="s">
        <v>19</v>
      </c>
      <c r="B21" s="4">
        <v>10</v>
      </c>
      <c r="C21" s="51" t="s">
        <v>20</v>
      </c>
      <c r="D21" s="119"/>
      <c r="E21" s="118" t="s">
        <v>118</v>
      </c>
      <c r="F21" s="11"/>
      <c r="G21" s="5"/>
    </row>
    <row r="22" spans="1:7" ht="18" customHeight="1">
      <c r="A22" s="3"/>
      <c r="B22" s="4">
        <v>11</v>
      </c>
      <c r="C22" s="51" t="s">
        <v>86</v>
      </c>
      <c r="D22" s="119"/>
      <c r="E22" s="118" t="s">
        <v>118</v>
      </c>
      <c r="F22" s="11"/>
      <c r="G22" s="5"/>
    </row>
    <row r="23" spans="1:7" ht="18" customHeight="1">
      <c r="A23" s="3"/>
      <c r="B23" s="4">
        <v>12</v>
      </c>
      <c r="C23" s="51" t="s">
        <v>21</v>
      </c>
      <c r="D23" s="124" t="s">
        <v>118</v>
      </c>
      <c r="E23" s="119"/>
      <c r="F23" s="11"/>
      <c r="G23" s="5"/>
    </row>
    <row r="24" spans="1:7" ht="18" customHeight="1">
      <c r="A24" s="3"/>
      <c r="B24" s="4"/>
      <c r="C24" s="64" t="s">
        <v>22</v>
      </c>
      <c r="D24" s="11"/>
      <c r="E24" s="11"/>
      <c r="F24" s="11"/>
      <c r="G24" s="5"/>
    </row>
    <row r="25" spans="1:7" ht="18" customHeight="1">
      <c r="A25" s="3"/>
      <c r="B25" s="4">
        <v>13</v>
      </c>
      <c r="C25" s="51" t="s">
        <v>23</v>
      </c>
      <c r="D25" s="11" t="s">
        <v>118</v>
      </c>
      <c r="E25" s="11"/>
      <c r="F25" s="11"/>
      <c r="G25" s="5"/>
    </row>
    <row r="26" spans="1:7" ht="18" customHeight="1">
      <c r="A26" s="3"/>
      <c r="B26" s="4">
        <v>14</v>
      </c>
      <c r="C26" s="51" t="s">
        <v>24</v>
      </c>
      <c r="D26" s="11"/>
      <c r="E26" s="11"/>
      <c r="F26" s="11" t="s">
        <v>118</v>
      </c>
      <c r="G26" s="5"/>
    </row>
    <row r="27" spans="1:7" ht="18" customHeight="1">
      <c r="A27" s="3"/>
      <c r="B27" s="4">
        <v>15</v>
      </c>
      <c r="C27" s="51" t="s">
        <v>25</v>
      </c>
      <c r="D27" s="11"/>
      <c r="E27" s="11"/>
      <c r="F27" s="11" t="s">
        <v>118</v>
      </c>
      <c r="G27" s="5"/>
    </row>
    <row r="28" spans="1:7" ht="18" customHeight="1">
      <c r="A28" s="3" t="s">
        <v>26</v>
      </c>
      <c r="B28" s="4">
        <v>16</v>
      </c>
      <c r="C28" s="51" t="s">
        <v>27</v>
      </c>
      <c r="D28" s="11"/>
      <c r="E28" s="11"/>
      <c r="F28" s="11" t="s">
        <v>118</v>
      </c>
      <c r="G28" s="5"/>
    </row>
    <row r="29" spans="1:7" ht="18" customHeight="1">
      <c r="A29" s="3"/>
      <c r="B29" s="4">
        <v>17</v>
      </c>
      <c r="C29" s="51" t="s">
        <v>28</v>
      </c>
      <c r="D29" s="11"/>
      <c r="E29" s="11"/>
      <c r="F29" s="11" t="s">
        <v>118</v>
      </c>
      <c r="G29" s="5"/>
    </row>
    <row r="30" spans="1:7" ht="18" customHeight="1">
      <c r="A30" s="32"/>
      <c r="B30" s="33"/>
      <c r="C30" s="47" t="s">
        <v>120</v>
      </c>
      <c r="D30" s="34">
        <f>COUNTA(D12:D29)</f>
        <v>4</v>
      </c>
      <c r="E30" s="34">
        <f>COUNTA(E12:E29)</f>
        <v>9</v>
      </c>
      <c r="F30" s="34">
        <f t="shared" ref="F30" si="0">COUNTA(F12:F29)</f>
        <v>4</v>
      </c>
      <c r="G30" s="72">
        <f>D30/(D30+E30)*5</f>
        <v>1.5384615384615385</v>
      </c>
    </row>
    <row r="31" spans="1:7" ht="18" customHeight="1">
      <c r="A31" s="3"/>
      <c r="B31" s="6"/>
      <c r="C31" s="48"/>
      <c r="D31" s="3"/>
      <c r="E31" s="3"/>
      <c r="F31" s="3"/>
      <c r="G31" s="14"/>
    </row>
    <row r="32" spans="1:7" ht="18" customHeight="1">
      <c r="A32" s="3"/>
      <c r="B32" s="6"/>
      <c r="C32" s="44" t="s">
        <v>29</v>
      </c>
      <c r="D32" s="3"/>
      <c r="E32" s="3"/>
      <c r="F32" s="3"/>
      <c r="G32" s="14"/>
    </row>
    <row r="33" spans="1:7" ht="18" customHeight="1">
      <c r="A33" s="3"/>
      <c r="B33" s="6">
        <v>13</v>
      </c>
      <c r="C33" s="45" t="s">
        <v>30</v>
      </c>
      <c r="D33" s="3" t="s">
        <v>118</v>
      </c>
      <c r="E33" s="3"/>
      <c r="F33" s="3"/>
      <c r="G33" s="14"/>
    </row>
    <row r="34" spans="1:7" ht="18" customHeight="1">
      <c r="A34" s="3"/>
      <c r="B34" s="6">
        <v>14</v>
      </c>
      <c r="C34" s="45" t="s">
        <v>31</v>
      </c>
      <c r="D34" s="3" t="s">
        <v>118</v>
      </c>
      <c r="E34" s="3"/>
      <c r="F34" s="3"/>
      <c r="G34" s="14"/>
    </row>
    <row r="35" spans="1:7" ht="18" customHeight="1">
      <c r="A35" s="3"/>
      <c r="B35" s="6">
        <v>15</v>
      </c>
      <c r="C35" s="45" t="s">
        <v>32</v>
      </c>
      <c r="D35" s="3" t="s">
        <v>118</v>
      </c>
      <c r="E35" s="3"/>
      <c r="F35" s="3"/>
      <c r="G35" s="14"/>
    </row>
    <row r="36" spans="1:7" ht="18" customHeight="1">
      <c r="A36" s="3"/>
      <c r="B36" s="12"/>
      <c r="C36" s="49" t="s">
        <v>33</v>
      </c>
      <c r="D36" s="13"/>
      <c r="E36" s="13"/>
      <c r="F36" s="13"/>
      <c r="G36" s="73">
        <v>5</v>
      </c>
    </row>
    <row r="37" spans="1:7" ht="18" customHeight="1">
      <c r="A37" s="3"/>
      <c r="B37" s="6"/>
      <c r="C37" s="48"/>
      <c r="D37" s="3"/>
      <c r="E37" s="3"/>
      <c r="F37" s="3"/>
      <c r="G37" s="14"/>
    </row>
    <row r="38" spans="1:7" ht="18" customHeight="1">
      <c r="A38" s="3"/>
      <c r="B38" s="6"/>
      <c r="C38" s="44" t="s">
        <v>34</v>
      </c>
      <c r="D38" s="3"/>
      <c r="E38" s="3"/>
      <c r="F38" s="3"/>
      <c r="G38" s="14"/>
    </row>
    <row r="39" spans="1:7" ht="18" customHeight="1">
      <c r="A39" s="3"/>
      <c r="B39" s="6">
        <v>16</v>
      </c>
      <c r="C39" s="45" t="s">
        <v>35</v>
      </c>
      <c r="D39" s="70"/>
      <c r="E39" s="70" t="s">
        <v>118</v>
      </c>
      <c r="F39" s="70"/>
      <c r="G39" s="14"/>
    </row>
    <row r="40" spans="1:7" ht="18" customHeight="1">
      <c r="A40" s="3"/>
      <c r="B40" s="6">
        <v>17</v>
      </c>
      <c r="C40" s="45" t="s">
        <v>36</v>
      </c>
      <c r="D40" s="70" t="s">
        <v>118</v>
      </c>
      <c r="E40" s="70"/>
      <c r="F40" s="70"/>
      <c r="G40" s="14"/>
    </row>
    <row r="41" spans="1:7" ht="18" customHeight="1">
      <c r="A41" s="3"/>
      <c r="B41" s="6">
        <v>18</v>
      </c>
      <c r="C41" s="45" t="s">
        <v>37</v>
      </c>
      <c r="D41" s="70"/>
      <c r="E41" s="71" t="s">
        <v>118</v>
      </c>
      <c r="F41" s="70"/>
      <c r="G41" s="14"/>
    </row>
    <row r="42" spans="1:7" ht="18" customHeight="1">
      <c r="A42" s="3"/>
      <c r="B42" s="6">
        <v>19</v>
      </c>
      <c r="C42" s="45" t="s">
        <v>38</v>
      </c>
      <c r="D42" s="70"/>
      <c r="E42" s="71" t="s">
        <v>118</v>
      </c>
      <c r="F42" s="70"/>
      <c r="G42" s="14"/>
    </row>
    <row r="43" spans="1:7" ht="18" customHeight="1">
      <c r="A43" s="3"/>
      <c r="B43" s="6">
        <v>20</v>
      </c>
      <c r="C43" s="45" t="s">
        <v>39</v>
      </c>
      <c r="D43" s="70"/>
      <c r="E43" s="71" t="s">
        <v>118</v>
      </c>
      <c r="F43" s="70"/>
      <c r="G43" s="14"/>
    </row>
    <row r="44" spans="1:7" ht="34.200000000000003" customHeight="1">
      <c r="A44" s="3"/>
      <c r="B44" s="6">
        <v>21</v>
      </c>
      <c r="C44" s="45" t="s">
        <v>40</v>
      </c>
      <c r="D44" s="70"/>
      <c r="E44" s="71"/>
      <c r="F44" s="70" t="s">
        <v>118</v>
      </c>
      <c r="G44" s="14"/>
    </row>
    <row r="45" spans="1:7" ht="18" customHeight="1">
      <c r="A45" s="3"/>
      <c r="B45" s="12"/>
      <c r="C45" s="49" t="s">
        <v>41</v>
      </c>
      <c r="D45" s="13"/>
      <c r="E45" s="13"/>
      <c r="F45" s="13"/>
      <c r="G45" s="73">
        <v>1</v>
      </c>
    </row>
    <row r="46" spans="1:7" ht="18" customHeight="1">
      <c r="A46" s="3"/>
      <c r="B46" s="6"/>
      <c r="C46" s="48"/>
      <c r="D46" s="3"/>
      <c r="E46" s="3"/>
      <c r="F46" s="3"/>
      <c r="G46" s="14"/>
    </row>
    <row r="47" spans="1:7" ht="18" customHeight="1">
      <c r="A47" s="3"/>
      <c r="B47" s="6"/>
      <c r="C47" s="44" t="s">
        <v>42</v>
      </c>
      <c r="D47" s="104"/>
      <c r="E47" s="104"/>
      <c r="F47" s="104"/>
      <c r="G47" s="14"/>
    </row>
    <row r="48" spans="1:7" ht="18" customHeight="1">
      <c r="A48" s="3"/>
      <c r="B48" s="6">
        <v>22</v>
      </c>
      <c r="C48" s="45" t="s">
        <v>43</v>
      </c>
      <c r="D48" s="104" t="s">
        <v>118</v>
      </c>
      <c r="E48" s="104"/>
      <c r="F48" s="104"/>
      <c r="G48" s="14"/>
    </row>
    <row r="49" spans="1:7" ht="18" customHeight="1">
      <c r="A49" s="3"/>
      <c r="B49" s="6">
        <v>23</v>
      </c>
      <c r="C49" s="45" t="s">
        <v>44</v>
      </c>
      <c r="D49" s="104"/>
      <c r="E49" s="104"/>
      <c r="F49" s="104"/>
      <c r="G49" s="14"/>
    </row>
    <row r="50" spans="1:7" ht="18" customHeight="1">
      <c r="A50" s="3"/>
      <c r="B50" s="6">
        <v>24</v>
      </c>
      <c r="C50" s="45" t="s">
        <v>45</v>
      </c>
      <c r="D50" s="104"/>
      <c r="E50" s="104"/>
      <c r="F50" s="104"/>
      <c r="G50" s="14"/>
    </row>
    <row r="51" spans="1:7" ht="18" customHeight="1">
      <c r="A51" s="3"/>
      <c r="B51" s="6">
        <v>25</v>
      </c>
      <c r="C51" s="45" t="s">
        <v>46</v>
      </c>
      <c r="D51" s="105"/>
      <c r="E51" s="104"/>
      <c r="F51" s="104"/>
      <c r="G51" s="14"/>
    </row>
    <row r="52" spans="1:7" ht="18" customHeight="1">
      <c r="A52" s="3"/>
      <c r="B52" s="6">
        <v>26</v>
      </c>
      <c r="C52" s="45" t="s">
        <v>47</v>
      </c>
      <c r="D52" s="104"/>
      <c r="E52" s="104"/>
      <c r="F52" s="104"/>
      <c r="G52" s="14"/>
    </row>
    <row r="53" spans="1:7" ht="18" customHeight="1">
      <c r="A53" s="3"/>
      <c r="B53" s="15"/>
      <c r="C53" s="50" t="s">
        <v>48</v>
      </c>
      <c r="D53" s="16"/>
      <c r="E53" s="16"/>
      <c r="F53" s="16"/>
      <c r="G53" s="74">
        <v>1</v>
      </c>
    </row>
    <row r="54" spans="1:7" ht="18" customHeight="1">
      <c r="A54" s="3"/>
      <c r="B54" s="6"/>
      <c r="C54" s="45"/>
      <c r="D54" s="3"/>
      <c r="E54" s="3"/>
      <c r="F54" s="3"/>
      <c r="G54" s="14"/>
    </row>
    <row r="55" spans="1:7" ht="18" customHeight="1">
      <c r="A55" s="3"/>
      <c r="B55" s="6"/>
      <c r="C55" s="44" t="s">
        <v>49</v>
      </c>
      <c r="D55" s="3"/>
      <c r="E55" s="3"/>
      <c r="F55" s="3"/>
      <c r="G55" s="14"/>
    </row>
    <row r="56" spans="1:7" ht="18" customHeight="1">
      <c r="A56" s="3"/>
      <c r="B56" s="6">
        <v>27</v>
      </c>
      <c r="C56" s="45" t="s">
        <v>50</v>
      </c>
      <c r="D56" s="6"/>
      <c r="E56" s="3" t="s">
        <v>118</v>
      </c>
      <c r="F56" s="3"/>
      <c r="G56" s="14"/>
    </row>
    <row r="57" spans="1:7" ht="18" customHeight="1">
      <c r="A57" s="3"/>
      <c r="B57" s="6">
        <v>28</v>
      </c>
      <c r="C57" s="51" t="s">
        <v>51</v>
      </c>
      <c r="D57" s="3" t="s">
        <v>118</v>
      </c>
      <c r="E57" s="3"/>
      <c r="F57" s="3"/>
      <c r="G57" s="14"/>
    </row>
    <row r="58" spans="1:7" ht="18" customHeight="1">
      <c r="A58" s="3"/>
      <c r="B58" s="15"/>
      <c r="C58" s="50" t="s">
        <v>52</v>
      </c>
      <c r="D58" s="16"/>
      <c r="E58" s="16"/>
      <c r="F58" s="16"/>
      <c r="G58" s="74">
        <v>1</v>
      </c>
    </row>
    <row r="59" spans="1:7" ht="18" customHeight="1">
      <c r="A59" s="3"/>
      <c r="B59" s="6"/>
      <c r="C59" s="45"/>
      <c r="D59" s="3"/>
      <c r="E59" s="3"/>
      <c r="F59" s="3"/>
      <c r="G59" s="14"/>
    </row>
    <row r="60" spans="1:7" ht="18" customHeight="1">
      <c r="A60" s="3"/>
      <c r="B60" s="6"/>
      <c r="C60" s="44" t="s">
        <v>53</v>
      </c>
      <c r="D60" s="3"/>
      <c r="E60" s="3"/>
      <c r="F60" s="3"/>
      <c r="G60" s="14"/>
    </row>
    <row r="61" spans="1:7" ht="27.6" customHeight="1">
      <c r="A61" s="3"/>
      <c r="B61" s="6">
        <v>29</v>
      </c>
      <c r="C61" s="45" t="s">
        <v>54</v>
      </c>
      <c r="D61" s="3" t="s">
        <v>118</v>
      </c>
      <c r="E61" s="3"/>
      <c r="F61" s="3"/>
      <c r="G61" s="14"/>
    </row>
    <row r="62" spans="1:7" ht="18" customHeight="1">
      <c r="A62" s="3"/>
      <c r="B62" s="6">
        <v>30</v>
      </c>
      <c r="C62" s="45" t="s">
        <v>55</v>
      </c>
      <c r="D62" s="3"/>
      <c r="E62" s="3" t="s">
        <v>118</v>
      </c>
      <c r="F62" s="3"/>
      <c r="G62" s="14"/>
    </row>
    <row r="63" spans="1:7" ht="18" customHeight="1">
      <c r="A63" s="3"/>
      <c r="B63" s="15"/>
      <c r="C63" s="50" t="s">
        <v>56</v>
      </c>
      <c r="D63" s="16"/>
      <c r="E63" s="16"/>
      <c r="F63" s="16"/>
      <c r="G63" s="74">
        <v>2</v>
      </c>
    </row>
    <row r="64" spans="1:7" ht="18" customHeight="1">
      <c r="A64" s="3"/>
      <c r="B64" s="6"/>
      <c r="C64" s="45"/>
      <c r="D64" s="3"/>
      <c r="E64" s="3"/>
      <c r="F64" s="3"/>
      <c r="G64" s="14"/>
    </row>
    <row r="65" spans="1:7" ht="18" customHeight="1">
      <c r="A65" s="3"/>
      <c r="B65" s="6"/>
      <c r="C65" s="44" t="s">
        <v>57</v>
      </c>
      <c r="D65" s="3"/>
      <c r="E65" s="3"/>
      <c r="F65" s="3"/>
      <c r="G65" s="14"/>
    </row>
    <row r="66" spans="1:7" ht="18" customHeight="1">
      <c r="A66" s="3"/>
      <c r="B66" s="6">
        <v>31</v>
      </c>
      <c r="C66" s="51" t="s">
        <v>58</v>
      </c>
      <c r="D66" s="3" t="s">
        <v>118</v>
      </c>
      <c r="E66" s="3"/>
      <c r="F66" s="3"/>
      <c r="G66" s="14"/>
    </row>
    <row r="67" spans="1:7" ht="18" customHeight="1">
      <c r="A67" s="3"/>
      <c r="B67" s="6">
        <v>32</v>
      </c>
      <c r="C67" s="45" t="s">
        <v>59</v>
      </c>
      <c r="D67" s="3" t="s">
        <v>118</v>
      </c>
      <c r="E67" s="3"/>
      <c r="F67" s="3"/>
      <c r="G67" s="14"/>
    </row>
    <row r="68" spans="1:7" ht="18" customHeight="1">
      <c r="A68" s="3"/>
      <c r="B68" s="6">
        <v>33</v>
      </c>
      <c r="C68" s="45" t="s">
        <v>60</v>
      </c>
      <c r="D68" s="3" t="s">
        <v>118</v>
      </c>
      <c r="E68" s="3"/>
      <c r="F68" s="3"/>
      <c r="G68" s="14"/>
    </row>
    <row r="69" spans="1:7" ht="18" customHeight="1">
      <c r="A69" s="3"/>
      <c r="B69" s="15"/>
      <c r="C69" s="50" t="s">
        <v>61</v>
      </c>
      <c r="D69" s="16"/>
      <c r="E69" s="16"/>
      <c r="F69" s="16"/>
      <c r="G69" s="74">
        <v>5</v>
      </c>
    </row>
    <row r="70" spans="1:7" ht="18" customHeight="1">
      <c r="A70" s="3"/>
      <c r="B70" s="6"/>
      <c r="C70" s="45"/>
      <c r="D70" s="3"/>
      <c r="E70" s="3"/>
      <c r="F70" s="3"/>
      <c r="G70" s="14"/>
    </row>
    <row r="71" spans="1:7" ht="18" customHeight="1">
      <c r="A71" s="3"/>
      <c r="B71" s="17"/>
      <c r="C71" s="52" t="s">
        <v>62</v>
      </c>
      <c r="D71" s="18"/>
      <c r="E71" s="18"/>
      <c r="F71" s="18"/>
      <c r="G71" s="75">
        <f>G30+G36+G45+G53+G58+G63+G69</f>
        <v>16.53846153846154</v>
      </c>
    </row>
    <row r="72" spans="1:7" ht="18" customHeight="1">
      <c r="A72" s="3"/>
      <c r="B72" s="17"/>
      <c r="C72" s="52" t="s">
        <v>121</v>
      </c>
      <c r="D72" s="18"/>
      <c r="E72" s="18"/>
      <c r="F72" s="18"/>
      <c r="G72" s="77">
        <f>(G71-7)/(35-7)*10</f>
        <v>3.4065934065934074</v>
      </c>
    </row>
    <row r="73" spans="1:7">
      <c r="C73" s="46"/>
    </row>
    <row r="74" spans="1:7">
      <c r="B74" s="28"/>
      <c r="C74" s="53" t="s">
        <v>76</v>
      </c>
      <c r="D74" s="28"/>
      <c r="E74" s="28"/>
      <c r="F74" s="28"/>
    </row>
  </sheetData>
  <mergeCells count="7">
    <mergeCell ref="D7:G7"/>
    <mergeCell ref="D1:G1"/>
    <mergeCell ref="D2:G2"/>
    <mergeCell ref="D3:G3"/>
    <mergeCell ref="D4:G4"/>
    <mergeCell ref="D5:G5"/>
    <mergeCell ref="D6:G6"/>
  </mergeCells>
  <dataValidations count="1">
    <dataValidation type="list" allowBlank="1" showInputMessage="1" showErrorMessage="1" sqref="D5:G5">
      <formula1>$D$8:$E$8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'[5]data for drop down list'!#REF!</xm:f>
          </x14:formula1>
          <xm:sqref>D1:G1</xm:sqref>
        </x14:dataValidation>
        <x14:dataValidation type="list" allowBlank="1" showInputMessage="1" showErrorMessage="1">
          <x14:formula1>
            <xm:f>'[5]data for drop down list'!#REF!</xm:f>
          </x14:formula1>
          <xm:sqref>D2:G2</xm:sqref>
        </x14:dataValidation>
      </x14:dataValidations>
    </ext>
  </extLst>
</worksheet>
</file>

<file path=xl/worksheets/sheet55.xml><?xml version="1.0" encoding="utf-8"?>
<worksheet xmlns="http://schemas.openxmlformats.org/spreadsheetml/2006/main" xmlns:r="http://schemas.openxmlformats.org/officeDocument/2006/relationships">
  <dimension ref="A1:G74"/>
  <sheetViews>
    <sheetView topLeftCell="A55" zoomScaleNormal="100" workbookViewId="0">
      <selection activeCell="G54" sqref="G54"/>
    </sheetView>
  </sheetViews>
  <sheetFormatPr baseColWidth="10" defaultColWidth="9.109375" defaultRowHeight="14.4"/>
  <cols>
    <col min="1" max="1" width="13.109375" style="66" customWidth="1"/>
    <col min="2" max="2" width="9.109375" style="66"/>
    <col min="3" max="3" width="111.33203125" style="66" customWidth="1"/>
    <col min="4" max="16384" width="9.109375" style="66"/>
  </cols>
  <sheetData>
    <row r="1" spans="1:7" ht="18" customHeight="1">
      <c r="A1" s="1"/>
      <c r="B1" s="2"/>
      <c r="C1" s="54" t="s">
        <v>0</v>
      </c>
      <c r="D1" s="189" t="s">
        <v>110</v>
      </c>
      <c r="E1" s="190"/>
      <c r="F1" s="190"/>
      <c r="G1" s="191"/>
    </row>
    <row r="2" spans="1:7" ht="18" customHeight="1">
      <c r="A2" s="1"/>
      <c r="B2" s="2"/>
      <c r="C2" s="54" t="s">
        <v>78</v>
      </c>
      <c r="D2" s="189" t="s">
        <v>111</v>
      </c>
      <c r="E2" s="192"/>
      <c r="F2" s="192"/>
      <c r="G2" s="193"/>
    </row>
    <row r="3" spans="1:7" ht="18" customHeight="1">
      <c r="A3" s="3"/>
      <c r="B3" s="4"/>
      <c r="C3" s="54" t="s">
        <v>64</v>
      </c>
      <c r="D3" s="194" t="s">
        <v>217</v>
      </c>
      <c r="E3" s="194"/>
      <c r="F3" s="194"/>
      <c r="G3" s="194"/>
    </row>
    <row r="4" spans="1:7" ht="18" customHeight="1">
      <c r="A4" s="7"/>
      <c r="B4" s="8"/>
      <c r="C4" s="54" t="s">
        <v>82</v>
      </c>
      <c r="D4" s="189" t="s">
        <v>218</v>
      </c>
      <c r="E4" s="195"/>
      <c r="F4" s="195"/>
      <c r="G4" s="196"/>
    </row>
    <row r="5" spans="1:7" ht="18" customHeight="1">
      <c r="A5" s="7"/>
      <c r="B5" s="9"/>
      <c r="C5" s="54" t="s">
        <v>92</v>
      </c>
      <c r="D5" s="197" t="s">
        <v>88</v>
      </c>
      <c r="E5" s="198"/>
      <c r="F5" s="198"/>
      <c r="G5" s="199"/>
    </row>
    <row r="6" spans="1:7" ht="20.399999999999999" customHeight="1">
      <c r="A6" s="7"/>
      <c r="B6" s="9"/>
      <c r="C6" s="54" t="s">
        <v>65</v>
      </c>
      <c r="D6" s="203" t="s">
        <v>130</v>
      </c>
      <c r="E6" s="204"/>
      <c r="F6" s="204"/>
      <c r="G6" s="205"/>
    </row>
    <row r="7" spans="1:7" ht="18" customHeight="1">
      <c r="A7" s="7"/>
      <c r="B7" s="9"/>
      <c r="C7" s="54" t="s">
        <v>63</v>
      </c>
      <c r="D7" s="186" t="s">
        <v>327</v>
      </c>
      <c r="E7" s="187"/>
      <c r="F7" s="187"/>
      <c r="G7" s="188"/>
    </row>
    <row r="8" spans="1:7" ht="18" customHeight="1">
      <c r="A8" s="3"/>
      <c r="B8" s="4"/>
      <c r="C8" s="45"/>
      <c r="D8" s="10" t="s">
        <v>88</v>
      </c>
      <c r="E8" s="10" t="s">
        <v>1</v>
      </c>
      <c r="F8" s="10" t="s">
        <v>2</v>
      </c>
      <c r="G8" s="65" t="s">
        <v>3</v>
      </c>
    </row>
    <row r="9" spans="1:7" ht="18" customHeight="1">
      <c r="A9" s="3" t="s">
        <v>79</v>
      </c>
      <c r="B9" s="4"/>
      <c r="C9" s="44"/>
      <c r="D9" s="4"/>
      <c r="E9" s="4"/>
      <c r="F9" s="4"/>
      <c r="G9" s="5"/>
    </row>
    <row r="10" spans="1:7" ht="18" customHeight="1">
      <c r="A10" s="31" t="s">
        <v>81</v>
      </c>
      <c r="B10" s="4"/>
      <c r="C10" s="43" t="s">
        <v>80</v>
      </c>
      <c r="D10" s="4"/>
      <c r="E10" s="4"/>
      <c r="F10" s="4"/>
      <c r="G10" s="5"/>
    </row>
    <row r="11" spans="1:7" ht="18" customHeight="1">
      <c r="A11" s="31"/>
      <c r="B11" s="4"/>
      <c r="C11" s="64" t="s">
        <v>87</v>
      </c>
      <c r="D11" s="4"/>
      <c r="E11" s="4"/>
      <c r="F11" s="4"/>
      <c r="G11" s="5"/>
    </row>
    <row r="12" spans="1:7" ht="18" customHeight="1">
      <c r="A12" s="3" t="s">
        <v>5</v>
      </c>
      <c r="B12" s="4">
        <v>1</v>
      </c>
      <c r="C12" s="51" t="s">
        <v>6</v>
      </c>
      <c r="D12" s="118" t="s">
        <v>118</v>
      </c>
      <c r="E12" s="119"/>
      <c r="F12" s="119"/>
      <c r="G12" s="5"/>
    </row>
    <row r="13" spans="1:7" ht="18" customHeight="1">
      <c r="A13" s="3" t="s">
        <v>7</v>
      </c>
      <c r="B13" s="4">
        <v>2</v>
      </c>
      <c r="C13" s="51" t="s">
        <v>8</v>
      </c>
      <c r="D13" s="120"/>
      <c r="E13" s="121" t="s">
        <v>118</v>
      </c>
      <c r="F13" s="119"/>
      <c r="G13" s="5"/>
    </row>
    <row r="14" spans="1:7" ht="18" customHeight="1">
      <c r="A14" s="3" t="s">
        <v>9</v>
      </c>
      <c r="B14" s="4">
        <v>3</v>
      </c>
      <c r="C14" s="51" t="s">
        <v>10</v>
      </c>
      <c r="D14" s="122"/>
      <c r="E14" s="123" t="s">
        <v>118</v>
      </c>
      <c r="F14" s="123"/>
      <c r="G14" s="5"/>
    </row>
    <row r="15" spans="1:7" ht="18" customHeight="1">
      <c r="A15" s="3"/>
      <c r="B15" s="4">
        <v>4</v>
      </c>
      <c r="C15" s="51" t="s">
        <v>83</v>
      </c>
      <c r="D15" s="118" t="s">
        <v>118</v>
      </c>
      <c r="E15" s="119"/>
      <c r="F15" s="119"/>
      <c r="G15" s="5"/>
    </row>
    <row r="16" spans="1:7" ht="18" customHeight="1">
      <c r="A16" s="3" t="s">
        <v>11</v>
      </c>
      <c r="B16" s="4">
        <v>5</v>
      </c>
      <c r="C16" s="51" t="s">
        <v>84</v>
      </c>
      <c r="D16" s="119"/>
      <c r="E16" s="118" t="s">
        <v>118</v>
      </c>
      <c r="F16" s="118"/>
      <c r="G16" s="5"/>
    </row>
    <row r="17" spans="1:7" ht="18" customHeight="1">
      <c r="A17" s="3" t="s">
        <v>12</v>
      </c>
      <c r="B17" s="4">
        <v>6</v>
      </c>
      <c r="C17" s="51" t="s">
        <v>13</v>
      </c>
      <c r="D17" s="119"/>
      <c r="E17" s="118" t="s">
        <v>118</v>
      </c>
      <c r="F17" s="119"/>
      <c r="G17" s="5"/>
    </row>
    <row r="18" spans="1:7" ht="18" customHeight="1">
      <c r="A18" s="3" t="s">
        <v>14</v>
      </c>
      <c r="B18" s="4">
        <v>7</v>
      </c>
      <c r="C18" s="51" t="s">
        <v>85</v>
      </c>
      <c r="D18" s="119"/>
      <c r="E18" s="118" t="s">
        <v>118</v>
      </c>
      <c r="F18" s="118"/>
      <c r="G18" s="5"/>
    </row>
    <row r="19" spans="1:7" ht="18" customHeight="1">
      <c r="A19" s="3" t="s">
        <v>15</v>
      </c>
      <c r="B19" s="4">
        <v>8</v>
      </c>
      <c r="C19" s="51" t="s">
        <v>16</v>
      </c>
      <c r="D19" s="119"/>
      <c r="E19" s="118" t="s">
        <v>118</v>
      </c>
      <c r="F19" s="119"/>
      <c r="G19" s="5"/>
    </row>
    <row r="20" spans="1:7" ht="18" customHeight="1">
      <c r="A20" s="3" t="s">
        <v>17</v>
      </c>
      <c r="B20" s="4">
        <v>9</v>
      </c>
      <c r="C20" s="51" t="s">
        <v>18</v>
      </c>
      <c r="D20" s="119"/>
      <c r="E20" s="118" t="s">
        <v>118</v>
      </c>
      <c r="F20" s="119"/>
      <c r="G20" s="5"/>
    </row>
    <row r="21" spans="1:7" ht="18" customHeight="1">
      <c r="A21" s="3" t="s">
        <v>19</v>
      </c>
      <c r="B21" s="4">
        <v>10</v>
      </c>
      <c r="C21" s="51" t="s">
        <v>20</v>
      </c>
      <c r="D21" s="119"/>
      <c r="E21" s="118" t="s">
        <v>118</v>
      </c>
      <c r="F21" s="11"/>
      <c r="G21" s="5"/>
    </row>
    <row r="22" spans="1:7" ht="18" customHeight="1">
      <c r="A22" s="3"/>
      <c r="B22" s="4">
        <v>11</v>
      </c>
      <c r="C22" s="51" t="s">
        <v>86</v>
      </c>
      <c r="D22" s="119"/>
      <c r="E22" s="118" t="s">
        <v>118</v>
      </c>
      <c r="F22" s="11"/>
      <c r="G22" s="5"/>
    </row>
    <row r="23" spans="1:7" ht="18" customHeight="1">
      <c r="A23" s="3"/>
      <c r="B23" s="4">
        <v>12</v>
      </c>
      <c r="C23" s="51" t="s">
        <v>21</v>
      </c>
      <c r="D23" s="124" t="s">
        <v>118</v>
      </c>
      <c r="E23" s="119"/>
      <c r="F23" s="11"/>
      <c r="G23" s="5"/>
    </row>
    <row r="24" spans="1:7" ht="18" customHeight="1">
      <c r="A24" s="3"/>
      <c r="B24" s="4"/>
      <c r="C24" s="64" t="s">
        <v>22</v>
      </c>
      <c r="D24" s="11"/>
      <c r="E24" s="11"/>
      <c r="F24" s="11"/>
      <c r="G24" s="5"/>
    </row>
    <row r="25" spans="1:7" ht="18" customHeight="1">
      <c r="A25" s="3"/>
      <c r="B25" s="4">
        <v>13</v>
      </c>
      <c r="C25" s="51" t="s">
        <v>23</v>
      </c>
      <c r="D25" s="11" t="s">
        <v>118</v>
      </c>
      <c r="E25" s="11"/>
      <c r="F25" s="11"/>
      <c r="G25" s="5"/>
    </row>
    <row r="26" spans="1:7" ht="18" customHeight="1">
      <c r="A26" s="3"/>
      <c r="B26" s="4">
        <v>14</v>
      </c>
      <c r="C26" s="51" t="s">
        <v>24</v>
      </c>
      <c r="D26" s="11"/>
      <c r="E26" s="11"/>
      <c r="F26" s="11" t="s">
        <v>118</v>
      </c>
      <c r="G26" s="5"/>
    </row>
    <row r="27" spans="1:7" ht="18" customHeight="1">
      <c r="A27" s="3"/>
      <c r="B27" s="4">
        <v>15</v>
      </c>
      <c r="C27" s="51" t="s">
        <v>25</v>
      </c>
      <c r="D27" s="11"/>
      <c r="E27" s="11"/>
      <c r="F27" s="11" t="s">
        <v>118</v>
      </c>
      <c r="G27" s="5"/>
    </row>
    <row r="28" spans="1:7" ht="18" customHeight="1">
      <c r="A28" s="3" t="s">
        <v>26</v>
      </c>
      <c r="B28" s="4">
        <v>16</v>
      </c>
      <c r="C28" s="51" t="s">
        <v>27</v>
      </c>
      <c r="D28" s="11"/>
      <c r="E28" s="11"/>
      <c r="F28" s="11" t="s">
        <v>118</v>
      </c>
      <c r="G28" s="5"/>
    </row>
    <row r="29" spans="1:7" ht="18" customHeight="1">
      <c r="A29" s="3"/>
      <c r="B29" s="4">
        <v>17</v>
      </c>
      <c r="C29" s="51" t="s">
        <v>28</v>
      </c>
      <c r="D29" s="11"/>
      <c r="E29" s="11"/>
      <c r="F29" s="11" t="s">
        <v>118</v>
      </c>
      <c r="G29" s="5"/>
    </row>
    <row r="30" spans="1:7" ht="18" customHeight="1">
      <c r="A30" s="32"/>
      <c r="B30" s="33"/>
      <c r="C30" s="47" t="s">
        <v>120</v>
      </c>
      <c r="D30" s="34">
        <f>COUNTA(D12:D29)</f>
        <v>4</v>
      </c>
      <c r="E30" s="34">
        <f>COUNTA(E12:E29)</f>
        <v>9</v>
      </c>
      <c r="F30" s="34">
        <f t="shared" ref="F30" si="0">COUNTA(F12:F29)</f>
        <v>4</v>
      </c>
      <c r="G30" s="72">
        <f>D30/(D30+E30)*5</f>
        <v>1.5384615384615385</v>
      </c>
    </row>
    <row r="31" spans="1:7" ht="18" customHeight="1">
      <c r="A31" s="3"/>
      <c r="B31" s="6"/>
      <c r="C31" s="48"/>
      <c r="D31" s="3"/>
      <c r="E31" s="3"/>
      <c r="F31" s="3"/>
      <c r="G31" s="14"/>
    </row>
    <row r="32" spans="1:7" ht="18" customHeight="1">
      <c r="A32" s="3"/>
      <c r="B32" s="6"/>
      <c r="C32" s="44" t="s">
        <v>29</v>
      </c>
      <c r="D32" s="3"/>
      <c r="E32" s="3"/>
      <c r="F32" s="3"/>
      <c r="G32" s="14"/>
    </row>
    <row r="33" spans="1:7" ht="18" customHeight="1">
      <c r="A33" s="3"/>
      <c r="B33" s="6">
        <v>13</v>
      </c>
      <c r="C33" s="45" t="s">
        <v>30</v>
      </c>
      <c r="D33" s="3" t="s">
        <v>118</v>
      </c>
      <c r="E33" s="3"/>
      <c r="F33" s="3"/>
      <c r="G33" s="14"/>
    </row>
    <row r="34" spans="1:7" ht="18" customHeight="1">
      <c r="A34" s="3"/>
      <c r="B34" s="6">
        <v>14</v>
      </c>
      <c r="C34" s="45" t="s">
        <v>31</v>
      </c>
      <c r="D34" s="3" t="s">
        <v>118</v>
      </c>
      <c r="E34" s="3"/>
      <c r="F34" s="3"/>
      <c r="G34" s="14"/>
    </row>
    <row r="35" spans="1:7" ht="18" customHeight="1">
      <c r="A35" s="3"/>
      <c r="B35" s="6">
        <v>15</v>
      </c>
      <c r="C35" s="45" t="s">
        <v>32</v>
      </c>
      <c r="D35" s="3" t="s">
        <v>118</v>
      </c>
      <c r="E35" s="3"/>
      <c r="F35" s="3"/>
      <c r="G35" s="14"/>
    </row>
    <row r="36" spans="1:7" ht="18" customHeight="1">
      <c r="A36" s="3"/>
      <c r="B36" s="12"/>
      <c r="C36" s="49" t="s">
        <v>33</v>
      </c>
      <c r="D36" s="13"/>
      <c r="E36" s="13"/>
      <c r="F36" s="13"/>
      <c r="G36" s="73">
        <v>5</v>
      </c>
    </row>
    <row r="37" spans="1:7" ht="18" customHeight="1">
      <c r="A37" s="3"/>
      <c r="B37" s="6"/>
      <c r="C37" s="48"/>
      <c r="D37" s="3"/>
      <c r="E37" s="3"/>
      <c r="F37" s="3"/>
      <c r="G37" s="14"/>
    </row>
    <row r="38" spans="1:7" ht="18" customHeight="1">
      <c r="A38" s="3"/>
      <c r="B38" s="6"/>
      <c r="C38" s="44" t="s">
        <v>34</v>
      </c>
      <c r="D38" s="3"/>
      <c r="E38" s="3"/>
      <c r="F38" s="3"/>
      <c r="G38" s="14"/>
    </row>
    <row r="39" spans="1:7" ht="18" customHeight="1">
      <c r="A39" s="3"/>
      <c r="B39" s="6">
        <v>16</v>
      </c>
      <c r="C39" s="45" t="s">
        <v>35</v>
      </c>
      <c r="D39" s="70"/>
      <c r="E39" s="70" t="s">
        <v>118</v>
      </c>
      <c r="F39" s="70"/>
      <c r="G39" s="14"/>
    </row>
    <row r="40" spans="1:7" ht="18" customHeight="1">
      <c r="A40" s="3"/>
      <c r="B40" s="6">
        <v>17</v>
      </c>
      <c r="C40" s="45" t="s">
        <v>36</v>
      </c>
      <c r="D40" s="70" t="s">
        <v>118</v>
      </c>
      <c r="E40" s="70"/>
      <c r="F40" s="70"/>
      <c r="G40" s="14"/>
    </row>
    <row r="41" spans="1:7" ht="18" customHeight="1">
      <c r="A41" s="3"/>
      <c r="B41" s="6">
        <v>18</v>
      </c>
      <c r="C41" s="45" t="s">
        <v>37</v>
      </c>
      <c r="D41" s="70"/>
      <c r="E41" s="71" t="s">
        <v>118</v>
      </c>
      <c r="F41" s="70"/>
      <c r="G41" s="14"/>
    </row>
    <row r="42" spans="1:7" ht="18" customHeight="1">
      <c r="A42" s="3"/>
      <c r="B42" s="6">
        <v>19</v>
      </c>
      <c r="C42" s="45" t="s">
        <v>38</v>
      </c>
      <c r="D42" s="70"/>
      <c r="E42" s="71" t="s">
        <v>118</v>
      </c>
      <c r="F42" s="70"/>
      <c r="G42" s="14"/>
    </row>
    <row r="43" spans="1:7" ht="18" customHeight="1">
      <c r="A43" s="3"/>
      <c r="B43" s="6">
        <v>20</v>
      </c>
      <c r="C43" s="45" t="s">
        <v>39</v>
      </c>
      <c r="D43" s="70"/>
      <c r="E43" s="71" t="s">
        <v>118</v>
      </c>
      <c r="F43" s="70"/>
      <c r="G43" s="14"/>
    </row>
    <row r="44" spans="1:7" ht="34.200000000000003" customHeight="1">
      <c r="A44" s="3"/>
      <c r="B44" s="6">
        <v>21</v>
      </c>
      <c r="C44" s="45" t="s">
        <v>40</v>
      </c>
      <c r="D44" s="70"/>
      <c r="E44" s="71"/>
      <c r="F44" s="70" t="s">
        <v>118</v>
      </c>
      <c r="G44" s="14"/>
    </row>
    <row r="45" spans="1:7" ht="18" customHeight="1">
      <c r="A45" s="3"/>
      <c r="B45" s="12"/>
      <c r="C45" s="49" t="s">
        <v>41</v>
      </c>
      <c r="D45" s="13"/>
      <c r="E45" s="13"/>
      <c r="F45" s="13"/>
      <c r="G45" s="73">
        <v>1</v>
      </c>
    </row>
    <row r="46" spans="1:7" ht="18" customHeight="1">
      <c r="A46" s="3"/>
      <c r="B46" s="6"/>
      <c r="C46" s="48"/>
      <c r="D46" s="3"/>
      <c r="E46" s="3"/>
      <c r="F46" s="3"/>
      <c r="G46" s="14"/>
    </row>
    <row r="47" spans="1:7" ht="18" customHeight="1">
      <c r="A47" s="3"/>
      <c r="B47" s="6"/>
      <c r="C47" s="44" t="s">
        <v>42</v>
      </c>
      <c r="D47" s="104"/>
      <c r="E47" s="104"/>
      <c r="F47" s="104"/>
      <c r="G47" s="14"/>
    </row>
    <row r="48" spans="1:7" ht="18" customHeight="1">
      <c r="A48" s="3"/>
      <c r="B48" s="6">
        <v>22</v>
      </c>
      <c r="C48" s="45" t="s">
        <v>43</v>
      </c>
      <c r="D48" s="104"/>
      <c r="E48" s="104"/>
      <c r="F48" s="104"/>
      <c r="G48" s="14"/>
    </row>
    <row r="49" spans="1:7" ht="18" customHeight="1">
      <c r="A49" s="3"/>
      <c r="B49" s="6">
        <v>23</v>
      </c>
      <c r="C49" s="45" t="s">
        <v>44</v>
      </c>
      <c r="D49" s="104" t="s">
        <v>118</v>
      </c>
      <c r="E49" s="104"/>
      <c r="F49" s="104"/>
      <c r="G49" s="14"/>
    </row>
    <row r="50" spans="1:7" ht="18" customHeight="1">
      <c r="A50" s="3"/>
      <c r="B50" s="6">
        <v>24</v>
      </c>
      <c r="C50" s="45" t="s">
        <v>45</v>
      </c>
      <c r="D50" s="104"/>
      <c r="E50" s="104"/>
      <c r="F50" s="104"/>
      <c r="G50" s="14"/>
    </row>
    <row r="51" spans="1:7" ht="18" customHeight="1">
      <c r="A51" s="3"/>
      <c r="B51" s="6">
        <v>25</v>
      </c>
      <c r="C51" s="45" t="s">
        <v>46</v>
      </c>
      <c r="D51" s="105"/>
      <c r="E51" s="104"/>
      <c r="F51" s="104"/>
      <c r="G51" s="14"/>
    </row>
    <row r="52" spans="1:7" ht="18" customHeight="1">
      <c r="A52" s="3"/>
      <c r="B52" s="6">
        <v>26</v>
      </c>
      <c r="C52" s="45" t="s">
        <v>47</v>
      </c>
      <c r="D52" s="104"/>
      <c r="E52" s="104"/>
      <c r="F52" s="104"/>
      <c r="G52" s="14"/>
    </row>
    <row r="53" spans="1:7" ht="18" customHeight="1">
      <c r="A53" s="3"/>
      <c r="B53" s="15"/>
      <c r="C53" s="50" t="s">
        <v>48</v>
      </c>
      <c r="D53" s="16"/>
      <c r="E53" s="16"/>
      <c r="F53" s="16"/>
      <c r="G53" s="74">
        <v>2</v>
      </c>
    </row>
    <row r="54" spans="1:7" ht="18" customHeight="1">
      <c r="A54" s="3"/>
      <c r="B54" s="6"/>
      <c r="C54" s="45"/>
      <c r="D54" s="3"/>
      <c r="E54" s="3"/>
      <c r="F54" s="3"/>
      <c r="G54" s="14"/>
    </row>
    <row r="55" spans="1:7" ht="18" customHeight="1">
      <c r="A55" s="3"/>
      <c r="B55" s="6"/>
      <c r="C55" s="44" t="s">
        <v>49</v>
      </c>
      <c r="D55" s="3"/>
      <c r="E55" s="3"/>
      <c r="F55" s="3"/>
      <c r="G55" s="14"/>
    </row>
    <row r="56" spans="1:7" ht="18" customHeight="1">
      <c r="A56" s="3"/>
      <c r="B56" s="6">
        <v>27</v>
      </c>
      <c r="C56" s="45" t="s">
        <v>50</v>
      </c>
      <c r="D56" s="6"/>
      <c r="E56" s="3" t="s">
        <v>118</v>
      </c>
      <c r="F56" s="3"/>
      <c r="G56" s="14"/>
    </row>
    <row r="57" spans="1:7" ht="18" customHeight="1">
      <c r="A57" s="3"/>
      <c r="B57" s="6">
        <v>28</v>
      </c>
      <c r="C57" s="51" t="s">
        <v>51</v>
      </c>
      <c r="D57" s="3" t="s">
        <v>118</v>
      </c>
      <c r="E57" s="3"/>
      <c r="F57" s="3"/>
      <c r="G57" s="14"/>
    </row>
    <row r="58" spans="1:7" ht="18" customHeight="1">
      <c r="A58" s="3"/>
      <c r="B58" s="15"/>
      <c r="C58" s="50" t="s">
        <v>52</v>
      </c>
      <c r="D58" s="16"/>
      <c r="E58" s="16"/>
      <c r="F58" s="16"/>
      <c r="G58" s="74">
        <v>1</v>
      </c>
    </row>
    <row r="59" spans="1:7" ht="18" customHeight="1">
      <c r="A59" s="3"/>
      <c r="B59" s="6"/>
      <c r="C59" s="45"/>
      <c r="D59" s="3"/>
      <c r="E59" s="3"/>
      <c r="F59" s="3"/>
      <c r="G59" s="14"/>
    </row>
    <row r="60" spans="1:7" ht="18" customHeight="1">
      <c r="A60" s="3"/>
      <c r="B60" s="6"/>
      <c r="C60" s="44" t="s">
        <v>53</v>
      </c>
      <c r="D60" s="3"/>
      <c r="E60" s="3"/>
      <c r="F60" s="3"/>
      <c r="G60" s="14"/>
    </row>
    <row r="61" spans="1:7" ht="27.6" customHeight="1">
      <c r="A61" s="3"/>
      <c r="B61" s="6">
        <v>29</v>
      </c>
      <c r="C61" s="45" t="s">
        <v>54</v>
      </c>
      <c r="D61" s="3" t="s">
        <v>118</v>
      </c>
      <c r="E61" s="3"/>
      <c r="F61" s="3"/>
      <c r="G61" s="14"/>
    </row>
    <row r="62" spans="1:7" ht="18" customHeight="1">
      <c r="A62" s="3"/>
      <c r="B62" s="6">
        <v>30</v>
      </c>
      <c r="C62" s="45" t="s">
        <v>55</v>
      </c>
      <c r="D62" s="3"/>
      <c r="E62" s="3" t="s">
        <v>118</v>
      </c>
      <c r="F62" s="3"/>
      <c r="G62" s="14"/>
    </row>
    <row r="63" spans="1:7" ht="18" customHeight="1">
      <c r="A63" s="3"/>
      <c r="B63" s="15"/>
      <c r="C63" s="50" t="s">
        <v>56</v>
      </c>
      <c r="D63" s="16"/>
      <c r="E63" s="16"/>
      <c r="F63" s="16"/>
      <c r="G63" s="74">
        <v>2</v>
      </c>
    </row>
    <row r="64" spans="1:7" ht="18" customHeight="1">
      <c r="A64" s="3"/>
      <c r="B64" s="6"/>
      <c r="C64" s="45"/>
      <c r="D64" s="3"/>
      <c r="E64" s="3"/>
      <c r="F64" s="3"/>
      <c r="G64" s="14"/>
    </row>
    <row r="65" spans="1:7" ht="18" customHeight="1">
      <c r="A65" s="3"/>
      <c r="B65" s="6"/>
      <c r="C65" s="44" t="s">
        <v>57</v>
      </c>
      <c r="D65" s="3"/>
      <c r="E65" s="3"/>
      <c r="F65" s="3"/>
      <c r="G65" s="14"/>
    </row>
    <row r="66" spans="1:7" ht="18" customHeight="1">
      <c r="A66" s="3"/>
      <c r="B66" s="6">
        <v>31</v>
      </c>
      <c r="C66" s="51" t="s">
        <v>58</v>
      </c>
      <c r="D66" s="3" t="s">
        <v>118</v>
      </c>
      <c r="E66" s="3"/>
      <c r="F66" s="3"/>
      <c r="G66" s="14"/>
    </row>
    <row r="67" spans="1:7" ht="18" customHeight="1">
      <c r="A67" s="3"/>
      <c r="B67" s="6">
        <v>32</v>
      </c>
      <c r="C67" s="45" t="s">
        <v>59</v>
      </c>
      <c r="D67" s="3" t="s">
        <v>118</v>
      </c>
      <c r="E67" s="3"/>
      <c r="F67" s="3"/>
      <c r="G67" s="14"/>
    </row>
    <row r="68" spans="1:7" ht="18" customHeight="1">
      <c r="A68" s="3"/>
      <c r="B68" s="6">
        <v>33</v>
      </c>
      <c r="C68" s="45" t="s">
        <v>60</v>
      </c>
      <c r="D68" s="3" t="s">
        <v>118</v>
      </c>
      <c r="E68" s="3"/>
      <c r="F68" s="3"/>
      <c r="G68" s="14"/>
    </row>
    <row r="69" spans="1:7" ht="18" customHeight="1">
      <c r="A69" s="3"/>
      <c r="B69" s="15"/>
      <c r="C69" s="50" t="s">
        <v>61</v>
      </c>
      <c r="D69" s="16"/>
      <c r="E69" s="16"/>
      <c r="F69" s="16"/>
      <c r="G69" s="74">
        <v>5</v>
      </c>
    </row>
    <row r="70" spans="1:7" ht="18" customHeight="1">
      <c r="A70" s="3"/>
      <c r="B70" s="6"/>
      <c r="C70" s="45"/>
      <c r="D70" s="3"/>
      <c r="E70" s="3"/>
      <c r="F70" s="3"/>
      <c r="G70" s="14"/>
    </row>
    <row r="71" spans="1:7" ht="18" customHeight="1">
      <c r="A71" s="3"/>
      <c r="B71" s="17"/>
      <c r="C71" s="52" t="s">
        <v>62</v>
      </c>
      <c r="D71" s="18"/>
      <c r="E71" s="18"/>
      <c r="F71" s="18"/>
      <c r="G71" s="75">
        <f>G30+G36+G45+G53+G58+G63+G69</f>
        <v>17.53846153846154</v>
      </c>
    </row>
    <row r="72" spans="1:7" ht="18" customHeight="1">
      <c r="A72" s="3"/>
      <c r="B72" s="17"/>
      <c r="C72" s="52" t="s">
        <v>121</v>
      </c>
      <c r="D72" s="18"/>
      <c r="E72" s="18"/>
      <c r="F72" s="18"/>
      <c r="G72" s="77">
        <f>(G71-7)/(35-7)*10</f>
        <v>3.7637362637362641</v>
      </c>
    </row>
    <row r="73" spans="1:7">
      <c r="C73" s="46"/>
    </row>
    <row r="74" spans="1:7">
      <c r="B74" s="28"/>
      <c r="C74" s="53" t="s">
        <v>76</v>
      </c>
      <c r="D74" s="28"/>
      <c r="E74" s="28"/>
      <c r="F74" s="28"/>
    </row>
  </sheetData>
  <mergeCells count="7">
    <mergeCell ref="D7:G7"/>
    <mergeCell ref="D1:G1"/>
    <mergeCell ref="D2:G2"/>
    <mergeCell ref="D3:G3"/>
    <mergeCell ref="D4:G4"/>
    <mergeCell ref="D5:G5"/>
    <mergeCell ref="D6:G6"/>
  </mergeCells>
  <dataValidations count="1">
    <dataValidation type="list" allowBlank="1" showInputMessage="1" showErrorMessage="1" sqref="D5:G5">
      <formula1>$D$8:$E$8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'[5]data for drop down list'!#REF!</xm:f>
          </x14:formula1>
          <xm:sqref>D1:G1</xm:sqref>
        </x14:dataValidation>
        <x14:dataValidation type="list" allowBlank="1" showInputMessage="1" showErrorMessage="1">
          <x14:formula1>
            <xm:f>'[5]data for drop down list'!#REF!</xm:f>
          </x14:formula1>
          <xm:sqref>D2:G2</xm:sqref>
        </x14:dataValidation>
      </x14:dataValidations>
    </ext>
  </extLst>
</worksheet>
</file>

<file path=xl/worksheets/sheet56.xml><?xml version="1.0" encoding="utf-8"?>
<worksheet xmlns="http://schemas.openxmlformats.org/spreadsheetml/2006/main" xmlns:r="http://schemas.openxmlformats.org/officeDocument/2006/relationships">
  <dimension ref="A1:G74"/>
  <sheetViews>
    <sheetView zoomScaleNormal="100" workbookViewId="0">
      <selection activeCell="G54" sqref="G54"/>
    </sheetView>
  </sheetViews>
  <sheetFormatPr baseColWidth="10" defaultColWidth="9.109375" defaultRowHeight="14.4"/>
  <cols>
    <col min="1" max="1" width="13.109375" style="66" customWidth="1"/>
    <col min="2" max="2" width="9.109375" style="66"/>
    <col min="3" max="3" width="111.33203125" style="66" customWidth="1"/>
    <col min="4" max="16384" width="9.109375" style="66"/>
  </cols>
  <sheetData>
    <row r="1" spans="1:7" ht="18" customHeight="1">
      <c r="A1" s="1"/>
      <c r="B1" s="2"/>
      <c r="C1" s="54" t="s">
        <v>0</v>
      </c>
      <c r="D1" s="189" t="s">
        <v>110</v>
      </c>
      <c r="E1" s="190"/>
      <c r="F1" s="190"/>
      <c r="G1" s="191"/>
    </row>
    <row r="2" spans="1:7" ht="18" customHeight="1">
      <c r="A2" s="1"/>
      <c r="B2" s="2"/>
      <c r="C2" s="54" t="s">
        <v>78</v>
      </c>
      <c r="D2" s="189" t="s">
        <v>111</v>
      </c>
      <c r="E2" s="192"/>
      <c r="F2" s="192"/>
      <c r="G2" s="193"/>
    </row>
    <row r="3" spans="1:7" ht="18" customHeight="1">
      <c r="A3" s="3"/>
      <c r="B3" s="4"/>
      <c r="C3" s="54" t="s">
        <v>64</v>
      </c>
      <c r="D3" s="194" t="s">
        <v>221</v>
      </c>
      <c r="E3" s="194"/>
      <c r="F3" s="194"/>
      <c r="G3" s="194"/>
    </row>
    <row r="4" spans="1:7" ht="18" customHeight="1">
      <c r="A4" s="7"/>
      <c r="B4" s="8"/>
      <c r="C4" s="54" t="s">
        <v>82</v>
      </c>
      <c r="D4" s="189" t="s">
        <v>222</v>
      </c>
      <c r="E4" s="195"/>
      <c r="F4" s="195"/>
      <c r="G4" s="196"/>
    </row>
    <row r="5" spans="1:7" ht="18" customHeight="1">
      <c r="A5" s="7"/>
      <c r="B5" s="9"/>
      <c r="C5" s="54" t="s">
        <v>92</v>
      </c>
      <c r="D5" s="197" t="s">
        <v>88</v>
      </c>
      <c r="E5" s="198"/>
      <c r="F5" s="198"/>
      <c r="G5" s="199"/>
    </row>
    <row r="6" spans="1:7" ht="20.399999999999999" customHeight="1">
      <c r="A6" s="7"/>
      <c r="B6" s="9"/>
      <c r="C6" s="54" t="s">
        <v>65</v>
      </c>
      <c r="D6" s="203" t="s">
        <v>119</v>
      </c>
      <c r="E6" s="204"/>
      <c r="F6" s="204"/>
      <c r="G6" s="205"/>
    </row>
    <row r="7" spans="1:7" ht="18" customHeight="1">
      <c r="A7" s="7"/>
      <c r="B7" s="9"/>
      <c r="C7" s="54" t="s">
        <v>63</v>
      </c>
      <c r="D7" s="186" t="s">
        <v>328</v>
      </c>
      <c r="E7" s="187"/>
      <c r="F7" s="187"/>
      <c r="G7" s="188"/>
    </row>
    <row r="8" spans="1:7" ht="18" customHeight="1">
      <c r="A8" s="3"/>
      <c r="B8" s="4"/>
      <c r="C8" s="45"/>
      <c r="D8" s="10" t="s">
        <v>88</v>
      </c>
      <c r="E8" s="10" t="s">
        <v>1</v>
      </c>
      <c r="F8" s="10" t="s">
        <v>2</v>
      </c>
      <c r="G8" s="65" t="s">
        <v>3</v>
      </c>
    </row>
    <row r="9" spans="1:7" ht="18" customHeight="1">
      <c r="A9" s="3" t="s">
        <v>79</v>
      </c>
      <c r="B9" s="4"/>
      <c r="C9" s="44"/>
      <c r="D9" s="4"/>
      <c r="E9" s="4"/>
      <c r="F9" s="4"/>
      <c r="G9" s="5"/>
    </row>
    <row r="10" spans="1:7" ht="18" customHeight="1">
      <c r="A10" s="31" t="s">
        <v>81</v>
      </c>
      <c r="B10" s="4"/>
      <c r="C10" s="43" t="s">
        <v>80</v>
      </c>
      <c r="D10" s="4"/>
      <c r="E10" s="4"/>
      <c r="F10" s="4"/>
      <c r="G10" s="5"/>
    </row>
    <row r="11" spans="1:7" ht="18" customHeight="1">
      <c r="A11" s="31"/>
      <c r="B11" s="4"/>
      <c r="C11" s="64" t="s">
        <v>87</v>
      </c>
      <c r="D11" s="4"/>
      <c r="E11" s="4"/>
      <c r="F11" s="4"/>
      <c r="G11" s="5"/>
    </row>
    <row r="12" spans="1:7" ht="18" customHeight="1">
      <c r="A12" s="3" t="s">
        <v>5</v>
      </c>
      <c r="B12" s="4">
        <v>1</v>
      </c>
      <c r="C12" s="51" t="s">
        <v>6</v>
      </c>
      <c r="D12" s="118" t="s">
        <v>118</v>
      </c>
      <c r="E12" s="119"/>
      <c r="F12" s="119"/>
      <c r="G12" s="5"/>
    </row>
    <row r="13" spans="1:7" ht="18" customHeight="1">
      <c r="A13" s="3" t="s">
        <v>7</v>
      </c>
      <c r="B13" s="4">
        <v>2</v>
      </c>
      <c r="C13" s="51" t="s">
        <v>8</v>
      </c>
      <c r="D13" s="124" t="s">
        <v>118</v>
      </c>
      <c r="E13" s="121"/>
      <c r="F13" s="119"/>
      <c r="G13" s="5"/>
    </row>
    <row r="14" spans="1:7" ht="18" customHeight="1">
      <c r="A14" s="3" t="s">
        <v>9</v>
      </c>
      <c r="B14" s="4">
        <v>3</v>
      </c>
      <c r="C14" s="51" t="s">
        <v>10</v>
      </c>
      <c r="D14" s="122"/>
      <c r="E14" s="123" t="s">
        <v>118</v>
      </c>
      <c r="F14" s="123"/>
      <c r="G14" s="5"/>
    </row>
    <row r="15" spans="1:7" ht="18" customHeight="1">
      <c r="A15" s="3"/>
      <c r="B15" s="4">
        <v>4</v>
      </c>
      <c r="C15" s="51" t="s">
        <v>83</v>
      </c>
      <c r="D15" s="118" t="s">
        <v>118</v>
      </c>
      <c r="E15" s="119"/>
      <c r="F15" s="119"/>
      <c r="G15" s="5"/>
    </row>
    <row r="16" spans="1:7" ht="18" customHeight="1">
      <c r="A16" s="3" t="s">
        <v>11</v>
      </c>
      <c r="B16" s="4">
        <v>5</v>
      </c>
      <c r="C16" s="51" t="s">
        <v>84</v>
      </c>
      <c r="D16" s="118" t="s">
        <v>118</v>
      </c>
      <c r="E16" s="118"/>
      <c r="F16" s="118"/>
      <c r="G16" s="5"/>
    </row>
    <row r="17" spans="1:7" ht="18" customHeight="1">
      <c r="A17" s="3" t="s">
        <v>12</v>
      </c>
      <c r="B17" s="4">
        <v>6</v>
      </c>
      <c r="C17" s="51" t="s">
        <v>13</v>
      </c>
      <c r="D17" s="119"/>
      <c r="E17" s="118" t="s">
        <v>118</v>
      </c>
      <c r="F17" s="119"/>
      <c r="G17" s="5"/>
    </row>
    <row r="18" spans="1:7" ht="18" customHeight="1">
      <c r="A18" s="3" t="s">
        <v>14</v>
      </c>
      <c r="B18" s="4">
        <v>7</v>
      </c>
      <c r="C18" s="51" t="s">
        <v>85</v>
      </c>
      <c r="D18" s="119"/>
      <c r="E18" s="118" t="s">
        <v>118</v>
      </c>
      <c r="F18" s="118"/>
      <c r="G18" s="5"/>
    </row>
    <row r="19" spans="1:7" ht="18" customHeight="1">
      <c r="A19" s="3" t="s">
        <v>15</v>
      </c>
      <c r="B19" s="4">
        <v>8</v>
      </c>
      <c r="C19" s="51" t="s">
        <v>16</v>
      </c>
      <c r="D19" s="119"/>
      <c r="E19" s="118" t="s">
        <v>118</v>
      </c>
      <c r="F19" s="119"/>
      <c r="G19" s="5"/>
    </row>
    <row r="20" spans="1:7" ht="18" customHeight="1">
      <c r="A20" s="3" t="s">
        <v>17</v>
      </c>
      <c r="B20" s="4">
        <v>9</v>
      </c>
      <c r="C20" s="51" t="s">
        <v>18</v>
      </c>
      <c r="D20" s="119"/>
      <c r="E20" s="118" t="s">
        <v>118</v>
      </c>
      <c r="F20" s="119"/>
      <c r="G20" s="5"/>
    </row>
    <row r="21" spans="1:7" ht="18" customHeight="1">
      <c r="A21" s="3" t="s">
        <v>19</v>
      </c>
      <c r="B21" s="4">
        <v>10</v>
      </c>
      <c r="C21" s="51" t="s">
        <v>20</v>
      </c>
      <c r="D21" s="118" t="s">
        <v>118</v>
      </c>
      <c r="E21" s="118"/>
      <c r="F21" s="11"/>
      <c r="G21" s="5"/>
    </row>
    <row r="22" spans="1:7" ht="18" customHeight="1">
      <c r="A22" s="3"/>
      <c r="B22" s="4">
        <v>11</v>
      </c>
      <c r="C22" s="51" t="s">
        <v>86</v>
      </c>
      <c r="D22" s="119"/>
      <c r="E22" s="118" t="s">
        <v>118</v>
      </c>
      <c r="F22" s="11"/>
      <c r="G22" s="5"/>
    </row>
    <row r="23" spans="1:7" ht="18" customHeight="1">
      <c r="A23" s="3"/>
      <c r="B23" s="4">
        <v>12</v>
      </c>
      <c r="C23" s="51" t="s">
        <v>21</v>
      </c>
      <c r="D23" s="124" t="s">
        <v>118</v>
      </c>
      <c r="E23" s="119"/>
      <c r="F23" s="11"/>
      <c r="G23" s="5"/>
    </row>
    <row r="24" spans="1:7" ht="18" customHeight="1">
      <c r="A24" s="3"/>
      <c r="B24" s="4"/>
      <c r="C24" s="64" t="s">
        <v>22</v>
      </c>
      <c r="D24" s="11"/>
      <c r="E24" s="11"/>
      <c r="F24" s="11"/>
      <c r="G24" s="5"/>
    </row>
    <row r="25" spans="1:7" ht="18" customHeight="1">
      <c r="A25" s="3"/>
      <c r="B25" s="4">
        <v>13</v>
      </c>
      <c r="C25" s="51" t="s">
        <v>23</v>
      </c>
      <c r="D25" s="11" t="s">
        <v>118</v>
      </c>
      <c r="E25" s="11"/>
      <c r="F25" s="11"/>
      <c r="G25" s="5"/>
    </row>
    <row r="26" spans="1:7" ht="18" customHeight="1">
      <c r="A26" s="3"/>
      <c r="B26" s="4">
        <v>14</v>
      </c>
      <c r="C26" s="51" t="s">
        <v>24</v>
      </c>
      <c r="D26" s="11"/>
      <c r="E26" s="11" t="s">
        <v>118</v>
      </c>
      <c r="F26" s="11"/>
      <c r="G26" s="5"/>
    </row>
    <row r="27" spans="1:7" ht="18" customHeight="1">
      <c r="A27" s="3"/>
      <c r="B27" s="4">
        <v>15</v>
      </c>
      <c r="C27" s="51" t="s">
        <v>25</v>
      </c>
      <c r="D27" s="11"/>
      <c r="E27" s="11" t="s">
        <v>118</v>
      </c>
      <c r="F27" s="11"/>
      <c r="G27" s="5"/>
    </row>
    <row r="28" spans="1:7" ht="18" customHeight="1">
      <c r="A28" s="3" t="s">
        <v>26</v>
      </c>
      <c r="B28" s="4">
        <v>16</v>
      </c>
      <c r="C28" s="51" t="s">
        <v>27</v>
      </c>
      <c r="D28" s="11"/>
      <c r="E28" s="11" t="s">
        <v>118</v>
      </c>
      <c r="F28" s="11"/>
      <c r="G28" s="5"/>
    </row>
    <row r="29" spans="1:7" ht="18" customHeight="1">
      <c r="A29" s="3"/>
      <c r="B29" s="4">
        <v>17</v>
      </c>
      <c r="C29" s="51" t="s">
        <v>28</v>
      </c>
      <c r="D29" s="11"/>
      <c r="E29" s="11" t="s">
        <v>118</v>
      </c>
      <c r="F29" s="11"/>
      <c r="G29" s="5"/>
    </row>
    <row r="30" spans="1:7" ht="18" customHeight="1">
      <c r="A30" s="32"/>
      <c r="B30" s="33"/>
      <c r="C30" s="47" t="s">
        <v>120</v>
      </c>
      <c r="D30" s="34">
        <f>COUNTA(D12:D29)</f>
        <v>7</v>
      </c>
      <c r="E30" s="34">
        <f t="shared" ref="E30:F30" si="0">COUNTA(E12:E29)</f>
        <v>10</v>
      </c>
      <c r="F30" s="34">
        <f t="shared" si="0"/>
        <v>0</v>
      </c>
      <c r="G30" s="72">
        <f>D30/(D30+E30)*5</f>
        <v>2.0588235294117645</v>
      </c>
    </row>
    <row r="31" spans="1:7" ht="18" customHeight="1">
      <c r="A31" s="3"/>
      <c r="B31" s="6"/>
      <c r="C31" s="48"/>
      <c r="D31" s="3"/>
      <c r="E31" s="3"/>
      <c r="F31" s="3"/>
      <c r="G31" s="14"/>
    </row>
    <row r="32" spans="1:7" ht="18" customHeight="1">
      <c r="A32" s="3"/>
      <c r="B32" s="6"/>
      <c r="C32" s="44" t="s">
        <v>29</v>
      </c>
      <c r="D32" s="3"/>
      <c r="E32" s="3"/>
      <c r="F32" s="3"/>
      <c r="G32" s="14"/>
    </row>
    <row r="33" spans="1:7" ht="18" customHeight="1">
      <c r="A33" s="3"/>
      <c r="B33" s="6">
        <v>13</v>
      </c>
      <c r="C33" s="45" t="s">
        <v>30</v>
      </c>
      <c r="D33" s="3" t="s">
        <v>118</v>
      </c>
      <c r="E33" s="3"/>
      <c r="F33" s="3"/>
      <c r="G33" s="14"/>
    </row>
    <row r="34" spans="1:7" ht="18" customHeight="1">
      <c r="A34" s="3"/>
      <c r="B34" s="6">
        <v>14</v>
      </c>
      <c r="C34" s="45" t="s">
        <v>31</v>
      </c>
      <c r="D34" s="3" t="s">
        <v>118</v>
      </c>
      <c r="E34" s="3"/>
      <c r="F34" s="3"/>
      <c r="G34" s="14"/>
    </row>
    <row r="35" spans="1:7" ht="18" customHeight="1">
      <c r="A35" s="3"/>
      <c r="B35" s="6">
        <v>15</v>
      </c>
      <c r="C35" s="45" t="s">
        <v>32</v>
      </c>
      <c r="D35" s="3" t="s">
        <v>118</v>
      </c>
      <c r="E35" s="3"/>
      <c r="F35" s="3"/>
      <c r="G35" s="14"/>
    </row>
    <row r="36" spans="1:7" ht="18" customHeight="1">
      <c r="A36" s="3"/>
      <c r="B36" s="12"/>
      <c r="C36" s="49" t="s">
        <v>33</v>
      </c>
      <c r="D36" s="13"/>
      <c r="E36" s="13"/>
      <c r="F36" s="13"/>
      <c r="G36" s="73">
        <v>5</v>
      </c>
    </row>
    <row r="37" spans="1:7" ht="18" customHeight="1">
      <c r="A37" s="3"/>
      <c r="B37" s="6"/>
      <c r="C37" s="48"/>
      <c r="D37" s="3"/>
      <c r="E37" s="3"/>
      <c r="F37" s="3"/>
      <c r="G37" s="14"/>
    </row>
    <row r="38" spans="1:7" ht="18" customHeight="1">
      <c r="A38" s="3"/>
      <c r="B38" s="6"/>
      <c r="C38" s="44" t="s">
        <v>34</v>
      </c>
      <c r="D38" s="3"/>
      <c r="E38" s="3"/>
      <c r="F38" s="3"/>
      <c r="G38" s="14"/>
    </row>
    <row r="39" spans="1:7" ht="18" customHeight="1">
      <c r="A39" s="3"/>
      <c r="B39" s="6">
        <v>16</v>
      </c>
      <c r="C39" s="45" t="s">
        <v>35</v>
      </c>
      <c r="D39" s="70"/>
      <c r="E39" s="70" t="s">
        <v>118</v>
      </c>
      <c r="F39" s="70"/>
      <c r="G39" s="14"/>
    </row>
    <row r="40" spans="1:7" ht="18" customHeight="1">
      <c r="A40" s="3"/>
      <c r="B40" s="6">
        <v>17</v>
      </c>
      <c r="C40" s="45" t="s">
        <v>36</v>
      </c>
      <c r="D40" s="70" t="s">
        <v>118</v>
      </c>
      <c r="E40" s="70"/>
      <c r="F40" s="70"/>
      <c r="G40" s="14"/>
    </row>
    <row r="41" spans="1:7" ht="18" customHeight="1">
      <c r="A41" s="3"/>
      <c r="B41" s="6">
        <v>18</v>
      </c>
      <c r="C41" s="45" t="s">
        <v>37</v>
      </c>
      <c r="D41" s="70"/>
      <c r="E41" s="71" t="s">
        <v>118</v>
      </c>
      <c r="F41" s="70"/>
      <c r="G41" s="14"/>
    </row>
    <row r="42" spans="1:7" ht="18" customHeight="1">
      <c r="A42" s="3"/>
      <c r="B42" s="6">
        <v>19</v>
      </c>
      <c r="C42" s="45" t="s">
        <v>38</v>
      </c>
      <c r="D42" s="70"/>
      <c r="E42" s="71" t="s">
        <v>118</v>
      </c>
      <c r="F42" s="70"/>
      <c r="G42" s="14"/>
    </row>
    <row r="43" spans="1:7" ht="18" customHeight="1">
      <c r="A43" s="3"/>
      <c r="B43" s="6">
        <v>20</v>
      </c>
      <c r="C43" s="45" t="s">
        <v>39</v>
      </c>
      <c r="D43" s="70" t="s">
        <v>118</v>
      </c>
      <c r="E43" s="71"/>
      <c r="F43" s="70"/>
      <c r="G43" s="14"/>
    </row>
    <row r="44" spans="1:7" ht="34.200000000000003" customHeight="1">
      <c r="A44" s="3"/>
      <c r="B44" s="6">
        <v>21</v>
      </c>
      <c r="C44" s="45" t="s">
        <v>40</v>
      </c>
      <c r="D44" s="70" t="s">
        <v>118</v>
      </c>
      <c r="E44" s="71"/>
      <c r="F44" s="70"/>
      <c r="G44" s="14"/>
    </row>
    <row r="45" spans="1:7" ht="18" customHeight="1">
      <c r="A45" s="3"/>
      <c r="B45" s="12"/>
      <c r="C45" s="49" t="s">
        <v>41</v>
      </c>
      <c r="D45" s="13"/>
      <c r="E45" s="13"/>
      <c r="F45" s="13"/>
      <c r="G45" s="73">
        <v>3</v>
      </c>
    </row>
    <row r="46" spans="1:7" ht="18" customHeight="1">
      <c r="A46" s="3"/>
      <c r="B46" s="6"/>
      <c r="C46" s="48"/>
      <c r="D46" s="3"/>
      <c r="E46" s="3"/>
      <c r="F46" s="3"/>
      <c r="G46" s="14"/>
    </row>
    <row r="47" spans="1:7" ht="18" customHeight="1">
      <c r="A47" s="3"/>
      <c r="B47" s="6"/>
      <c r="C47" s="44" t="s">
        <v>42</v>
      </c>
      <c r="D47" s="3"/>
      <c r="E47" s="3"/>
      <c r="F47" s="3"/>
      <c r="G47" s="14"/>
    </row>
    <row r="48" spans="1:7" ht="18" customHeight="1">
      <c r="A48" s="3"/>
      <c r="B48" s="6">
        <v>22</v>
      </c>
      <c r="C48" s="45" t="s">
        <v>43</v>
      </c>
      <c r="D48" s="3"/>
      <c r="E48" s="3"/>
      <c r="F48" s="3"/>
      <c r="G48" s="14"/>
    </row>
    <row r="49" spans="1:7" ht="18" customHeight="1">
      <c r="A49" s="3"/>
      <c r="B49" s="6">
        <v>23</v>
      </c>
      <c r="C49" s="45" t="s">
        <v>44</v>
      </c>
      <c r="D49" s="3"/>
      <c r="E49" s="3"/>
      <c r="F49" s="3"/>
      <c r="G49" s="14"/>
    </row>
    <row r="50" spans="1:7" ht="18" customHeight="1">
      <c r="A50" s="3"/>
      <c r="B50" s="6">
        <v>24</v>
      </c>
      <c r="C50" s="45" t="s">
        <v>45</v>
      </c>
      <c r="D50" s="3"/>
      <c r="E50" s="3"/>
      <c r="F50" s="3"/>
      <c r="G50" s="14"/>
    </row>
    <row r="51" spans="1:7" ht="18" customHeight="1">
      <c r="A51" s="3"/>
      <c r="B51" s="6">
        <v>25</v>
      </c>
      <c r="C51" s="45" t="s">
        <v>46</v>
      </c>
      <c r="D51" s="6"/>
      <c r="E51" s="3"/>
      <c r="F51" s="3"/>
      <c r="G51" s="14"/>
    </row>
    <row r="52" spans="1:7" ht="18" customHeight="1">
      <c r="A52" s="3"/>
      <c r="B52" s="6">
        <v>26</v>
      </c>
      <c r="C52" s="45" t="s">
        <v>47</v>
      </c>
      <c r="D52" s="3"/>
      <c r="E52" s="3"/>
      <c r="F52" s="3"/>
      <c r="G52" s="14"/>
    </row>
    <row r="53" spans="1:7" ht="18" customHeight="1">
      <c r="A53" s="3"/>
      <c r="B53" s="15"/>
      <c r="C53" s="50" t="s">
        <v>48</v>
      </c>
      <c r="D53" s="16"/>
      <c r="E53" s="16"/>
      <c r="F53" s="16"/>
      <c r="G53" s="74">
        <v>0</v>
      </c>
    </row>
    <row r="54" spans="1:7" ht="18" customHeight="1">
      <c r="A54" s="3"/>
      <c r="B54" s="6"/>
      <c r="C54" s="45"/>
      <c r="D54" s="3"/>
      <c r="E54" s="3"/>
      <c r="F54" s="3"/>
      <c r="G54" s="14"/>
    </row>
    <row r="55" spans="1:7" ht="18" customHeight="1">
      <c r="A55" s="3"/>
      <c r="B55" s="6"/>
      <c r="C55" s="44" t="s">
        <v>49</v>
      </c>
      <c r="D55" s="3"/>
      <c r="E55" s="3"/>
      <c r="F55" s="3"/>
      <c r="G55" s="14"/>
    </row>
    <row r="56" spans="1:7" ht="18" customHeight="1">
      <c r="A56" s="3"/>
      <c r="B56" s="6">
        <v>27</v>
      </c>
      <c r="C56" s="45" t="s">
        <v>50</v>
      </c>
      <c r="D56" s="6"/>
      <c r="E56" s="3" t="s">
        <v>118</v>
      </c>
      <c r="F56" s="3"/>
      <c r="G56" s="14"/>
    </row>
    <row r="57" spans="1:7" ht="18" customHeight="1">
      <c r="A57" s="3"/>
      <c r="B57" s="6">
        <v>28</v>
      </c>
      <c r="C57" s="51" t="s">
        <v>51</v>
      </c>
      <c r="D57" s="3" t="s">
        <v>118</v>
      </c>
      <c r="E57" s="3"/>
      <c r="F57" s="3"/>
      <c r="G57" s="14"/>
    </row>
    <row r="58" spans="1:7" ht="18" customHeight="1">
      <c r="A58" s="3"/>
      <c r="B58" s="15"/>
      <c r="C58" s="50" t="s">
        <v>52</v>
      </c>
      <c r="D58" s="16"/>
      <c r="E58" s="16"/>
      <c r="F58" s="16"/>
      <c r="G58" s="74">
        <v>1</v>
      </c>
    </row>
    <row r="59" spans="1:7" ht="18" customHeight="1">
      <c r="A59" s="3"/>
      <c r="B59" s="6"/>
      <c r="C59" s="45"/>
      <c r="D59" s="3"/>
      <c r="E59" s="3"/>
      <c r="F59" s="3"/>
      <c r="G59" s="14"/>
    </row>
    <row r="60" spans="1:7" ht="18" customHeight="1">
      <c r="A60" s="3"/>
      <c r="B60" s="6"/>
      <c r="C60" s="44" t="s">
        <v>53</v>
      </c>
      <c r="D60" s="3"/>
      <c r="E60" s="3"/>
      <c r="F60" s="3"/>
      <c r="G60" s="14"/>
    </row>
    <row r="61" spans="1:7" ht="27.6" customHeight="1">
      <c r="A61" s="3"/>
      <c r="B61" s="6">
        <v>29</v>
      </c>
      <c r="C61" s="45" t="s">
        <v>54</v>
      </c>
      <c r="D61" s="3" t="s">
        <v>118</v>
      </c>
      <c r="E61" s="3"/>
      <c r="F61" s="3"/>
      <c r="G61" s="14"/>
    </row>
    <row r="62" spans="1:7" ht="18" customHeight="1">
      <c r="A62" s="3"/>
      <c r="B62" s="6">
        <v>30</v>
      </c>
      <c r="C62" s="45" t="s">
        <v>55</v>
      </c>
      <c r="D62" s="3" t="s">
        <v>118</v>
      </c>
      <c r="E62" s="3"/>
      <c r="F62" s="3"/>
      <c r="G62" s="14"/>
    </row>
    <row r="63" spans="1:7" ht="18" customHeight="1">
      <c r="A63" s="3"/>
      <c r="B63" s="15"/>
      <c r="C63" s="50" t="s">
        <v>56</v>
      </c>
      <c r="D63" s="16"/>
      <c r="E63" s="16"/>
      <c r="F63" s="16"/>
      <c r="G63" s="74">
        <v>5</v>
      </c>
    </row>
    <row r="64" spans="1:7" ht="18" customHeight="1">
      <c r="A64" s="3"/>
      <c r="B64" s="6"/>
      <c r="C64" s="45"/>
      <c r="D64" s="3"/>
      <c r="E64" s="3"/>
      <c r="F64" s="3"/>
      <c r="G64" s="14"/>
    </row>
    <row r="65" spans="1:7" ht="18" customHeight="1">
      <c r="A65" s="3"/>
      <c r="B65" s="6"/>
      <c r="C65" s="44" t="s">
        <v>57</v>
      </c>
      <c r="D65" s="3"/>
      <c r="E65" s="3"/>
      <c r="F65" s="3"/>
      <c r="G65" s="14"/>
    </row>
    <row r="66" spans="1:7" ht="18" customHeight="1">
      <c r="A66" s="3"/>
      <c r="B66" s="6">
        <v>31</v>
      </c>
      <c r="C66" s="51" t="s">
        <v>58</v>
      </c>
      <c r="D66" s="3" t="s">
        <v>118</v>
      </c>
      <c r="E66" s="3"/>
      <c r="F66" s="3"/>
      <c r="G66" s="14"/>
    </row>
    <row r="67" spans="1:7" ht="18" customHeight="1">
      <c r="A67" s="3"/>
      <c r="B67" s="6">
        <v>32</v>
      </c>
      <c r="C67" s="45" t="s">
        <v>59</v>
      </c>
      <c r="D67" s="3" t="s">
        <v>118</v>
      </c>
      <c r="E67" s="3"/>
      <c r="F67" s="3"/>
      <c r="G67" s="14"/>
    </row>
    <row r="68" spans="1:7" ht="18" customHeight="1">
      <c r="A68" s="3"/>
      <c r="B68" s="6">
        <v>33</v>
      </c>
      <c r="C68" s="45" t="s">
        <v>60</v>
      </c>
      <c r="D68" s="3" t="s">
        <v>118</v>
      </c>
      <c r="E68" s="3"/>
      <c r="F68" s="3"/>
      <c r="G68" s="14"/>
    </row>
    <row r="69" spans="1:7" ht="18" customHeight="1">
      <c r="A69" s="3"/>
      <c r="B69" s="15"/>
      <c r="C69" s="50" t="s">
        <v>61</v>
      </c>
      <c r="D69" s="16"/>
      <c r="E69" s="16"/>
      <c r="F69" s="16"/>
      <c r="G69" s="74">
        <v>5</v>
      </c>
    </row>
    <row r="70" spans="1:7" ht="18" customHeight="1">
      <c r="A70" s="3"/>
      <c r="B70" s="6"/>
      <c r="C70" s="45"/>
      <c r="D70" s="3"/>
      <c r="E70" s="3"/>
      <c r="F70" s="3"/>
      <c r="G70" s="14"/>
    </row>
    <row r="71" spans="1:7" ht="18" customHeight="1">
      <c r="A71" s="3"/>
      <c r="B71" s="17"/>
      <c r="C71" s="52" t="s">
        <v>62</v>
      </c>
      <c r="D71" s="18"/>
      <c r="E71" s="18"/>
      <c r="F71" s="18"/>
      <c r="G71" s="75">
        <f>G30+G36+G45+G53+G58+G63+G69</f>
        <v>21.058823529411764</v>
      </c>
    </row>
    <row r="72" spans="1:7" ht="18" customHeight="1">
      <c r="A72" s="3"/>
      <c r="B72" s="17"/>
      <c r="C72" s="52" t="s">
        <v>121</v>
      </c>
      <c r="D72" s="18"/>
      <c r="E72" s="18"/>
      <c r="F72" s="18"/>
      <c r="G72" s="77">
        <f>(G71-7)/(35-7)*10</f>
        <v>5.0210084033613445</v>
      </c>
    </row>
    <row r="73" spans="1:7">
      <c r="C73" s="46"/>
    </row>
    <row r="74" spans="1:7">
      <c r="B74" s="28"/>
      <c r="C74" s="53" t="s">
        <v>76</v>
      </c>
      <c r="D74" s="28"/>
      <c r="E74" s="28"/>
      <c r="F74" s="28"/>
    </row>
  </sheetData>
  <mergeCells count="7">
    <mergeCell ref="D7:G7"/>
    <mergeCell ref="D1:G1"/>
    <mergeCell ref="D2:G2"/>
    <mergeCell ref="D3:G3"/>
    <mergeCell ref="D4:G4"/>
    <mergeCell ref="D5:G5"/>
    <mergeCell ref="D6:G6"/>
  </mergeCells>
  <dataValidations count="1">
    <dataValidation type="list" allowBlank="1" showInputMessage="1" showErrorMessage="1" sqref="D5:G5">
      <formula1>$D$8:$E$8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'[5]data for drop down list'!#REF!</xm:f>
          </x14:formula1>
          <xm:sqref>D1:G1</xm:sqref>
        </x14:dataValidation>
        <x14:dataValidation type="list" allowBlank="1" showInputMessage="1" showErrorMessage="1">
          <x14:formula1>
            <xm:f>'[5]data for drop down list'!#REF!</xm:f>
          </x14:formula1>
          <xm:sqref>D2:G2</xm:sqref>
        </x14:dataValidation>
      </x14:dataValidations>
    </ext>
  </extLst>
</worksheet>
</file>

<file path=xl/worksheets/sheet57.xml><?xml version="1.0" encoding="utf-8"?>
<worksheet xmlns="http://schemas.openxmlformats.org/spreadsheetml/2006/main" xmlns:r="http://schemas.openxmlformats.org/officeDocument/2006/relationships">
  <dimension ref="A1:G74"/>
  <sheetViews>
    <sheetView zoomScaleNormal="100" workbookViewId="0">
      <selection activeCell="G54" sqref="G54"/>
    </sheetView>
  </sheetViews>
  <sheetFormatPr baseColWidth="10" defaultColWidth="9.109375" defaultRowHeight="14.4"/>
  <cols>
    <col min="1" max="1" width="13.109375" style="66" customWidth="1"/>
    <col min="2" max="2" width="9.109375" style="66"/>
    <col min="3" max="3" width="111.33203125" style="66" customWidth="1"/>
    <col min="4" max="16384" width="9.109375" style="66"/>
  </cols>
  <sheetData>
    <row r="1" spans="1:7" ht="18" customHeight="1">
      <c r="A1" s="1"/>
      <c r="B1" s="2"/>
      <c r="C1" s="54" t="s">
        <v>0</v>
      </c>
      <c r="D1" s="189" t="s">
        <v>110</v>
      </c>
      <c r="E1" s="190"/>
      <c r="F1" s="190"/>
      <c r="G1" s="191"/>
    </row>
    <row r="2" spans="1:7" ht="18" customHeight="1">
      <c r="A2" s="1"/>
      <c r="B2" s="2"/>
      <c r="C2" s="54" t="s">
        <v>78</v>
      </c>
      <c r="D2" s="189" t="s">
        <v>111</v>
      </c>
      <c r="E2" s="192"/>
      <c r="F2" s="192"/>
      <c r="G2" s="193"/>
    </row>
    <row r="3" spans="1:7" ht="18" customHeight="1">
      <c r="A3" s="3"/>
      <c r="B3" s="4"/>
      <c r="C3" s="54" t="s">
        <v>64</v>
      </c>
      <c r="D3" s="194" t="s">
        <v>226</v>
      </c>
      <c r="E3" s="194"/>
      <c r="F3" s="194"/>
      <c r="G3" s="194"/>
    </row>
    <row r="4" spans="1:7" ht="18" customHeight="1">
      <c r="A4" s="7"/>
      <c r="B4" s="8"/>
      <c r="C4" s="54" t="s">
        <v>82</v>
      </c>
      <c r="D4" s="189" t="s">
        <v>227</v>
      </c>
      <c r="E4" s="195"/>
      <c r="F4" s="195"/>
      <c r="G4" s="196"/>
    </row>
    <row r="5" spans="1:7" ht="18" customHeight="1">
      <c r="A5" s="7"/>
      <c r="B5" s="9"/>
      <c r="C5" s="54" t="s">
        <v>92</v>
      </c>
      <c r="D5" s="197" t="s">
        <v>88</v>
      </c>
      <c r="E5" s="198"/>
      <c r="F5" s="198"/>
      <c r="G5" s="199"/>
    </row>
    <row r="6" spans="1:7" ht="20.399999999999999" customHeight="1">
      <c r="A6" s="7"/>
      <c r="B6" s="9"/>
      <c r="C6" s="54" t="s">
        <v>65</v>
      </c>
      <c r="D6" s="203" t="s">
        <v>119</v>
      </c>
      <c r="E6" s="204"/>
      <c r="F6" s="204"/>
      <c r="G6" s="205"/>
    </row>
    <row r="7" spans="1:7" ht="18" customHeight="1">
      <c r="A7" s="7"/>
      <c r="B7" s="9"/>
      <c r="C7" s="54" t="s">
        <v>63</v>
      </c>
      <c r="D7" s="186" t="s">
        <v>329</v>
      </c>
      <c r="E7" s="187"/>
      <c r="F7" s="187"/>
      <c r="G7" s="188"/>
    </row>
    <row r="8" spans="1:7" ht="18" customHeight="1">
      <c r="A8" s="3"/>
      <c r="B8" s="4"/>
      <c r="C8" s="45"/>
      <c r="D8" s="10" t="s">
        <v>88</v>
      </c>
      <c r="E8" s="10" t="s">
        <v>1</v>
      </c>
      <c r="F8" s="10" t="s">
        <v>2</v>
      </c>
      <c r="G8" s="65" t="s">
        <v>3</v>
      </c>
    </row>
    <row r="9" spans="1:7" ht="18" customHeight="1">
      <c r="A9" s="3" t="s">
        <v>79</v>
      </c>
      <c r="B9" s="4"/>
      <c r="C9" s="44"/>
      <c r="D9" s="4"/>
      <c r="E9" s="4"/>
      <c r="F9" s="4"/>
      <c r="G9" s="5"/>
    </row>
    <row r="10" spans="1:7" ht="18" customHeight="1">
      <c r="A10" s="31" t="s">
        <v>81</v>
      </c>
      <c r="B10" s="4"/>
      <c r="C10" s="43" t="s">
        <v>80</v>
      </c>
      <c r="D10" s="4"/>
      <c r="E10" s="4"/>
      <c r="F10" s="4"/>
      <c r="G10" s="5"/>
    </row>
    <row r="11" spans="1:7" ht="18" customHeight="1">
      <c r="A11" s="31"/>
      <c r="B11" s="4"/>
      <c r="C11" s="64" t="s">
        <v>87</v>
      </c>
      <c r="D11" s="4"/>
      <c r="E11" s="4"/>
      <c r="F11" s="4"/>
      <c r="G11" s="5"/>
    </row>
    <row r="12" spans="1:7" ht="18" customHeight="1">
      <c r="A12" s="3" t="s">
        <v>5</v>
      </c>
      <c r="B12" s="4">
        <v>1</v>
      </c>
      <c r="C12" s="51" t="s">
        <v>6</v>
      </c>
      <c r="D12" s="118" t="s">
        <v>118</v>
      </c>
      <c r="E12" s="119"/>
      <c r="F12" s="119"/>
      <c r="G12" s="5"/>
    </row>
    <row r="13" spans="1:7" ht="18" customHeight="1">
      <c r="A13" s="3" t="s">
        <v>7</v>
      </c>
      <c r="B13" s="4">
        <v>2</v>
      </c>
      <c r="C13" s="51" t="s">
        <v>8</v>
      </c>
      <c r="D13" s="124" t="s">
        <v>118</v>
      </c>
      <c r="E13" s="121"/>
      <c r="F13" s="119"/>
      <c r="G13" s="5"/>
    </row>
    <row r="14" spans="1:7" ht="18" customHeight="1">
      <c r="A14" s="3" t="s">
        <v>9</v>
      </c>
      <c r="B14" s="4">
        <v>3</v>
      </c>
      <c r="C14" s="51" t="s">
        <v>10</v>
      </c>
      <c r="D14" s="122" t="s">
        <v>118</v>
      </c>
      <c r="E14" s="123"/>
      <c r="F14" s="123"/>
      <c r="G14" s="5"/>
    </row>
    <row r="15" spans="1:7" ht="18" customHeight="1">
      <c r="A15" s="3"/>
      <c r="B15" s="4">
        <v>4</v>
      </c>
      <c r="C15" s="51" t="s">
        <v>83</v>
      </c>
      <c r="D15" s="118" t="s">
        <v>118</v>
      </c>
      <c r="E15" s="119"/>
      <c r="F15" s="119"/>
      <c r="G15" s="5"/>
    </row>
    <row r="16" spans="1:7" ht="18" customHeight="1">
      <c r="A16" s="3" t="s">
        <v>11</v>
      </c>
      <c r="B16" s="4">
        <v>5</v>
      </c>
      <c r="C16" s="51" t="s">
        <v>84</v>
      </c>
      <c r="D16" s="118" t="s">
        <v>118</v>
      </c>
      <c r="E16" s="118"/>
      <c r="F16" s="118"/>
      <c r="G16" s="5"/>
    </row>
    <row r="17" spans="1:7" ht="18" customHeight="1">
      <c r="A17" s="3" t="s">
        <v>12</v>
      </c>
      <c r="B17" s="4">
        <v>6</v>
      </c>
      <c r="C17" s="51" t="s">
        <v>13</v>
      </c>
      <c r="D17" s="119"/>
      <c r="E17" s="118" t="s">
        <v>118</v>
      </c>
      <c r="F17" s="119"/>
      <c r="G17" s="5"/>
    </row>
    <row r="18" spans="1:7" ht="18" customHeight="1">
      <c r="A18" s="3" t="s">
        <v>14</v>
      </c>
      <c r="B18" s="4">
        <v>7</v>
      </c>
      <c r="C18" s="51" t="s">
        <v>85</v>
      </c>
      <c r="D18" s="119"/>
      <c r="E18" s="118" t="s">
        <v>118</v>
      </c>
      <c r="F18" s="118"/>
      <c r="G18" s="5"/>
    </row>
    <row r="19" spans="1:7" ht="18" customHeight="1">
      <c r="A19" s="3" t="s">
        <v>15</v>
      </c>
      <c r="B19" s="4">
        <v>8</v>
      </c>
      <c r="C19" s="51" t="s">
        <v>16</v>
      </c>
      <c r="D19" s="119"/>
      <c r="E19" s="118" t="s">
        <v>118</v>
      </c>
      <c r="F19" s="119"/>
      <c r="G19" s="5"/>
    </row>
    <row r="20" spans="1:7" ht="18" customHeight="1">
      <c r="A20" s="3" t="s">
        <v>17</v>
      </c>
      <c r="B20" s="4">
        <v>9</v>
      </c>
      <c r="C20" s="51" t="s">
        <v>18</v>
      </c>
      <c r="D20" s="119"/>
      <c r="E20" s="118" t="s">
        <v>118</v>
      </c>
      <c r="F20" s="119"/>
      <c r="G20" s="5"/>
    </row>
    <row r="21" spans="1:7" ht="18" customHeight="1">
      <c r="A21" s="3" t="s">
        <v>19</v>
      </c>
      <c r="B21" s="4">
        <v>10</v>
      </c>
      <c r="C21" s="51" t="s">
        <v>20</v>
      </c>
      <c r="D21" s="118" t="s">
        <v>118</v>
      </c>
      <c r="E21" s="118"/>
      <c r="F21" s="11"/>
      <c r="G21" s="5"/>
    </row>
    <row r="22" spans="1:7" ht="18" customHeight="1">
      <c r="A22" s="3"/>
      <c r="B22" s="4">
        <v>11</v>
      </c>
      <c r="C22" s="51" t="s">
        <v>86</v>
      </c>
      <c r="D22" s="119"/>
      <c r="E22" s="118" t="s">
        <v>118</v>
      </c>
      <c r="F22" s="11"/>
      <c r="G22" s="5"/>
    </row>
    <row r="23" spans="1:7" ht="18" customHeight="1">
      <c r="A23" s="3"/>
      <c r="B23" s="4">
        <v>12</v>
      </c>
      <c r="C23" s="51" t="s">
        <v>21</v>
      </c>
      <c r="D23" s="124" t="s">
        <v>118</v>
      </c>
      <c r="E23" s="119"/>
      <c r="F23" s="11"/>
      <c r="G23" s="5"/>
    </row>
    <row r="24" spans="1:7" ht="18" customHeight="1">
      <c r="A24" s="3"/>
      <c r="B24" s="4"/>
      <c r="C24" s="64" t="s">
        <v>22</v>
      </c>
      <c r="D24" s="11"/>
      <c r="E24" s="11"/>
      <c r="F24" s="11"/>
      <c r="G24" s="5"/>
    </row>
    <row r="25" spans="1:7" ht="18" customHeight="1">
      <c r="A25" s="3"/>
      <c r="B25" s="4">
        <v>13</v>
      </c>
      <c r="C25" s="51" t="s">
        <v>23</v>
      </c>
      <c r="D25" s="11" t="s">
        <v>118</v>
      </c>
      <c r="E25" s="11"/>
      <c r="F25" s="11"/>
      <c r="G25" s="5"/>
    </row>
    <row r="26" spans="1:7" ht="18" customHeight="1">
      <c r="A26" s="3"/>
      <c r="B26" s="4">
        <v>14</v>
      </c>
      <c r="C26" s="51" t="s">
        <v>24</v>
      </c>
      <c r="D26" s="11"/>
      <c r="E26" s="11" t="s">
        <v>118</v>
      </c>
      <c r="F26" s="11"/>
      <c r="G26" s="5"/>
    </row>
    <row r="27" spans="1:7" ht="18" customHeight="1">
      <c r="A27" s="3"/>
      <c r="B27" s="4">
        <v>15</v>
      </c>
      <c r="C27" s="51" t="s">
        <v>25</v>
      </c>
      <c r="D27" s="11"/>
      <c r="E27" s="11" t="s">
        <v>118</v>
      </c>
      <c r="F27" s="11"/>
      <c r="G27" s="5"/>
    </row>
    <row r="28" spans="1:7" ht="18" customHeight="1">
      <c r="A28" s="3" t="s">
        <v>26</v>
      </c>
      <c r="B28" s="4">
        <v>16</v>
      </c>
      <c r="C28" s="51" t="s">
        <v>27</v>
      </c>
      <c r="D28" s="11"/>
      <c r="E28" s="11" t="s">
        <v>118</v>
      </c>
      <c r="F28" s="11"/>
      <c r="G28" s="5"/>
    </row>
    <row r="29" spans="1:7" ht="18" customHeight="1">
      <c r="A29" s="3"/>
      <c r="B29" s="4">
        <v>17</v>
      </c>
      <c r="C29" s="51" t="s">
        <v>28</v>
      </c>
      <c r="D29" s="11"/>
      <c r="E29" s="11" t="s">
        <v>118</v>
      </c>
      <c r="F29" s="11"/>
      <c r="G29" s="5"/>
    </row>
    <row r="30" spans="1:7" ht="18" customHeight="1">
      <c r="A30" s="32"/>
      <c r="B30" s="33"/>
      <c r="C30" s="47" t="s">
        <v>120</v>
      </c>
      <c r="D30" s="34">
        <f>COUNTA(D12:D29)</f>
        <v>8</v>
      </c>
      <c r="E30" s="34">
        <f t="shared" ref="E30:F30" si="0">COUNTA(E12:E29)</f>
        <v>9</v>
      </c>
      <c r="F30" s="34">
        <f t="shared" si="0"/>
        <v>0</v>
      </c>
      <c r="G30" s="72">
        <f>D30/(D30+E30)*5</f>
        <v>2.3529411764705883</v>
      </c>
    </row>
    <row r="31" spans="1:7" ht="18" customHeight="1">
      <c r="A31" s="3"/>
      <c r="B31" s="6"/>
      <c r="C31" s="48"/>
      <c r="D31" s="3"/>
      <c r="E31" s="3"/>
      <c r="F31" s="3"/>
      <c r="G31" s="14"/>
    </row>
    <row r="32" spans="1:7" ht="18" customHeight="1">
      <c r="A32" s="3"/>
      <c r="B32" s="6"/>
      <c r="C32" s="44" t="s">
        <v>29</v>
      </c>
      <c r="D32" s="3"/>
      <c r="E32" s="3"/>
      <c r="F32" s="3"/>
      <c r="G32" s="14"/>
    </row>
    <row r="33" spans="1:7" ht="18" customHeight="1">
      <c r="A33" s="3"/>
      <c r="B33" s="6">
        <v>13</v>
      </c>
      <c r="C33" s="45" t="s">
        <v>30</v>
      </c>
      <c r="D33" s="3" t="s">
        <v>118</v>
      </c>
      <c r="E33" s="3"/>
      <c r="F33" s="3"/>
      <c r="G33" s="14"/>
    </row>
    <row r="34" spans="1:7" ht="18" customHeight="1">
      <c r="A34" s="3"/>
      <c r="B34" s="6">
        <v>14</v>
      </c>
      <c r="C34" s="45" t="s">
        <v>31</v>
      </c>
      <c r="D34" s="3" t="s">
        <v>118</v>
      </c>
      <c r="E34" s="3"/>
      <c r="F34" s="3"/>
      <c r="G34" s="14"/>
    </row>
    <row r="35" spans="1:7" ht="18" customHeight="1">
      <c r="A35" s="3"/>
      <c r="B35" s="6">
        <v>15</v>
      </c>
      <c r="C35" s="45" t="s">
        <v>32</v>
      </c>
      <c r="D35" s="3" t="s">
        <v>118</v>
      </c>
      <c r="E35" s="3"/>
      <c r="F35" s="3"/>
      <c r="G35" s="14"/>
    </row>
    <row r="36" spans="1:7" ht="18" customHeight="1">
      <c r="A36" s="3"/>
      <c r="B36" s="12"/>
      <c r="C36" s="49" t="s">
        <v>33</v>
      </c>
      <c r="D36" s="13"/>
      <c r="E36" s="13"/>
      <c r="F36" s="13"/>
      <c r="G36" s="73">
        <v>5</v>
      </c>
    </row>
    <row r="37" spans="1:7" ht="18" customHeight="1">
      <c r="A37" s="3"/>
      <c r="B37" s="6"/>
      <c r="C37" s="48"/>
      <c r="D37" s="3"/>
      <c r="E37" s="3"/>
      <c r="F37" s="3"/>
      <c r="G37" s="14"/>
    </row>
    <row r="38" spans="1:7" ht="18" customHeight="1">
      <c r="A38" s="3"/>
      <c r="B38" s="6"/>
      <c r="C38" s="44" t="s">
        <v>34</v>
      </c>
      <c r="D38" s="3"/>
      <c r="E38" s="3"/>
      <c r="F38" s="3"/>
      <c r="G38" s="14"/>
    </row>
    <row r="39" spans="1:7" ht="18" customHeight="1">
      <c r="A39" s="3"/>
      <c r="B39" s="6">
        <v>16</v>
      </c>
      <c r="C39" s="45" t="s">
        <v>35</v>
      </c>
      <c r="D39" s="70"/>
      <c r="E39" s="70" t="s">
        <v>118</v>
      </c>
      <c r="F39" s="70"/>
      <c r="G39" s="14"/>
    </row>
    <row r="40" spans="1:7" ht="18" customHeight="1">
      <c r="A40" s="3"/>
      <c r="B40" s="6">
        <v>17</v>
      </c>
      <c r="C40" s="45" t="s">
        <v>36</v>
      </c>
      <c r="D40" s="70" t="s">
        <v>118</v>
      </c>
      <c r="E40" s="70"/>
      <c r="F40" s="70"/>
      <c r="G40" s="14"/>
    </row>
    <row r="41" spans="1:7" ht="18" customHeight="1">
      <c r="A41" s="3"/>
      <c r="B41" s="6">
        <v>18</v>
      </c>
      <c r="C41" s="45" t="s">
        <v>37</v>
      </c>
      <c r="D41" s="70"/>
      <c r="E41" s="71" t="s">
        <v>118</v>
      </c>
      <c r="F41" s="70"/>
      <c r="G41" s="14"/>
    </row>
    <row r="42" spans="1:7" ht="18" customHeight="1">
      <c r="A42" s="3"/>
      <c r="B42" s="6">
        <v>19</v>
      </c>
      <c r="C42" s="45" t="s">
        <v>38</v>
      </c>
      <c r="D42" s="70"/>
      <c r="E42" s="71" t="s">
        <v>118</v>
      </c>
      <c r="F42" s="70"/>
      <c r="G42" s="14"/>
    </row>
    <row r="43" spans="1:7" ht="18" customHeight="1">
      <c r="A43" s="3"/>
      <c r="B43" s="6">
        <v>20</v>
      </c>
      <c r="C43" s="45" t="s">
        <v>39</v>
      </c>
      <c r="D43" s="70" t="s">
        <v>118</v>
      </c>
      <c r="E43" s="71"/>
      <c r="F43" s="70"/>
      <c r="G43" s="14"/>
    </row>
    <row r="44" spans="1:7" ht="34.200000000000003" customHeight="1">
      <c r="A44" s="3"/>
      <c r="B44" s="6">
        <v>21</v>
      </c>
      <c r="C44" s="45" t="s">
        <v>40</v>
      </c>
      <c r="D44" s="70" t="s">
        <v>118</v>
      </c>
      <c r="E44" s="71"/>
      <c r="F44" s="70"/>
      <c r="G44" s="14"/>
    </row>
    <row r="45" spans="1:7" ht="18" customHeight="1">
      <c r="A45" s="3"/>
      <c r="B45" s="12"/>
      <c r="C45" s="49" t="s">
        <v>41</v>
      </c>
      <c r="D45" s="13"/>
      <c r="E45" s="13"/>
      <c r="F45" s="13"/>
      <c r="G45" s="73">
        <v>3</v>
      </c>
    </row>
    <row r="46" spans="1:7" ht="18" customHeight="1">
      <c r="A46" s="3"/>
      <c r="B46" s="6"/>
      <c r="C46" s="48"/>
      <c r="D46" s="3"/>
      <c r="E46" s="3"/>
      <c r="F46" s="3"/>
      <c r="G46" s="14"/>
    </row>
    <row r="47" spans="1:7" ht="18" customHeight="1">
      <c r="A47" s="3"/>
      <c r="B47" s="6"/>
      <c r="C47" s="44" t="s">
        <v>42</v>
      </c>
      <c r="D47" s="3"/>
      <c r="E47" s="3"/>
      <c r="F47" s="3"/>
      <c r="G47" s="14"/>
    </row>
    <row r="48" spans="1:7" ht="18" customHeight="1">
      <c r="A48" s="3"/>
      <c r="B48" s="6">
        <v>22</v>
      </c>
      <c r="C48" s="45" t="s">
        <v>43</v>
      </c>
      <c r="D48" s="3"/>
      <c r="E48" s="3"/>
      <c r="F48" s="3"/>
      <c r="G48" s="14"/>
    </row>
    <row r="49" spans="1:7" ht="18" customHeight="1">
      <c r="A49" s="3"/>
      <c r="B49" s="6">
        <v>23</v>
      </c>
      <c r="C49" s="45" t="s">
        <v>44</v>
      </c>
      <c r="D49" s="3"/>
      <c r="E49" s="3"/>
      <c r="F49" s="3"/>
      <c r="G49" s="14"/>
    </row>
    <row r="50" spans="1:7" ht="18" customHeight="1">
      <c r="A50" s="3"/>
      <c r="B50" s="6">
        <v>24</v>
      </c>
      <c r="C50" s="45" t="s">
        <v>45</v>
      </c>
      <c r="D50" s="3"/>
      <c r="E50" s="3"/>
      <c r="F50" s="3"/>
      <c r="G50" s="14"/>
    </row>
    <row r="51" spans="1:7" ht="18" customHeight="1">
      <c r="A51" s="3"/>
      <c r="B51" s="6">
        <v>25</v>
      </c>
      <c r="C51" s="45" t="s">
        <v>46</v>
      </c>
      <c r="D51" s="6"/>
      <c r="E51" s="3"/>
      <c r="F51" s="3"/>
      <c r="G51" s="14"/>
    </row>
    <row r="52" spans="1:7" ht="18" customHeight="1">
      <c r="A52" s="3"/>
      <c r="B52" s="6">
        <v>26</v>
      </c>
      <c r="C52" s="45" t="s">
        <v>47</v>
      </c>
      <c r="D52" s="3"/>
      <c r="E52" s="3"/>
      <c r="F52" s="3"/>
      <c r="G52" s="14"/>
    </row>
    <row r="53" spans="1:7" ht="18" customHeight="1">
      <c r="A53" s="3"/>
      <c r="B53" s="15"/>
      <c r="C53" s="50" t="s">
        <v>48</v>
      </c>
      <c r="D53" s="16"/>
      <c r="E53" s="16"/>
      <c r="F53" s="16"/>
      <c r="G53" s="74">
        <v>0</v>
      </c>
    </row>
    <row r="54" spans="1:7" ht="18" customHeight="1">
      <c r="A54" s="3"/>
      <c r="B54" s="6"/>
      <c r="C54" s="45"/>
      <c r="D54" s="3"/>
      <c r="E54" s="3"/>
      <c r="F54" s="3"/>
      <c r="G54" s="14"/>
    </row>
    <row r="55" spans="1:7" ht="18" customHeight="1">
      <c r="A55" s="3"/>
      <c r="B55" s="6"/>
      <c r="C55" s="44" t="s">
        <v>49</v>
      </c>
      <c r="D55" s="3"/>
      <c r="E55" s="3"/>
      <c r="F55" s="3"/>
      <c r="G55" s="14"/>
    </row>
    <row r="56" spans="1:7" ht="18" customHeight="1">
      <c r="A56" s="3"/>
      <c r="B56" s="6">
        <v>27</v>
      </c>
      <c r="C56" s="45" t="s">
        <v>50</v>
      </c>
      <c r="D56" s="6"/>
      <c r="E56" s="3" t="s">
        <v>118</v>
      </c>
      <c r="F56" s="3"/>
      <c r="G56" s="14"/>
    </row>
    <row r="57" spans="1:7" ht="18" customHeight="1">
      <c r="A57" s="3"/>
      <c r="B57" s="6">
        <v>28</v>
      </c>
      <c r="C57" s="51" t="s">
        <v>51</v>
      </c>
      <c r="D57" s="3" t="s">
        <v>118</v>
      </c>
      <c r="E57" s="3"/>
      <c r="F57" s="3"/>
      <c r="G57" s="14"/>
    </row>
    <row r="58" spans="1:7" ht="18" customHeight="1">
      <c r="A58" s="3"/>
      <c r="B58" s="15"/>
      <c r="C58" s="50" t="s">
        <v>52</v>
      </c>
      <c r="D58" s="16"/>
      <c r="E58" s="16"/>
      <c r="F58" s="16"/>
      <c r="G58" s="74">
        <v>1</v>
      </c>
    </row>
    <row r="59" spans="1:7" ht="18" customHeight="1">
      <c r="A59" s="3"/>
      <c r="B59" s="6"/>
      <c r="C59" s="45"/>
      <c r="D59" s="3"/>
      <c r="E59" s="3"/>
      <c r="F59" s="3"/>
      <c r="G59" s="14"/>
    </row>
    <row r="60" spans="1:7" ht="18" customHeight="1">
      <c r="A60" s="3"/>
      <c r="B60" s="6"/>
      <c r="C60" s="44" t="s">
        <v>53</v>
      </c>
      <c r="D60" s="3"/>
      <c r="E60" s="3"/>
      <c r="F60" s="3"/>
      <c r="G60" s="14"/>
    </row>
    <row r="61" spans="1:7" ht="27.6" customHeight="1">
      <c r="A61" s="3"/>
      <c r="B61" s="6">
        <v>29</v>
      </c>
      <c r="C61" s="45" t="s">
        <v>54</v>
      </c>
      <c r="D61" s="3" t="s">
        <v>118</v>
      </c>
      <c r="E61" s="3"/>
      <c r="F61" s="3"/>
      <c r="G61" s="14"/>
    </row>
    <row r="62" spans="1:7" ht="18" customHeight="1">
      <c r="A62" s="3"/>
      <c r="B62" s="6">
        <v>30</v>
      </c>
      <c r="C62" s="45" t="s">
        <v>55</v>
      </c>
      <c r="D62" s="3" t="s">
        <v>118</v>
      </c>
      <c r="E62" s="3"/>
      <c r="F62" s="3"/>
      <c r="G62" s="14"/>
    </row>
    <row r="63" spans="1:7" ht="18" customHeight="1">
      <c r="A63" s="3"/>
      <c r="B63" s="15"/>
      <c r="C63" s="50" t="s">
        <v>56</v>
      </c>
      <c r="D63" s="16"/>
      <c r="E63" s="16"/>
      <c r="F63" s="16"/>
      <c r="G63" s="74">
        <v>5</v>
      </c>
    </row>
    <row r="64" spans="1:7" ht="18" customHeight="1">
      <c r="A64" s="3"/>
      <c r="B64" s="6"/>
      <c r="C64" s="45"/>
      <c r="D64" s="3"/>
      <c r="E64" s="3"/>
      <c r="F64" s="3"/>
      <c r="G64" s="14"/>
    </row>
    <row r="65" spans="1:7" ht="18" customHeight="1">
      <c r="A65" s="3"/>
      <c r="B65" s="6"/>
      <c r="C65" s="44" t="s">
        <v>57</v>
      </c>
      <c r="D65" s="3"/>
      <c r="E65" s="3"/>
      <c r="F65" s="3"/>
      <c r="G65" s="14"/>
    </row>
    <row r="66" spans="1:7" ht="18" customHeight="1">
      <c r="A66" s="3"/>
      <c r="B66" s="6">
        <v>31</v>
      </c>
      <c r="C66" s="51" t="s">
        <v>58</v>
      </c>
      <c r="D66" s="3" t="s">
        <v>118</v>
      </c>
      <c r="E66" s="3"/>
      <c r="F66" s="3"/>
      <c r="G66" s="14"/>
    </row>
    <row r="67" spans="1:7" ht="18" customHeight="1">
      <c r="A67" s="3"/>
      <c r="B67" s="6">
        <v>32</v>
      </c>
      <c r="C67" s="45" t="s">
        <v>59</v>
      </c>
      <c r="D67" s="3" t="s">
        <v>118</v>
      </c>
      <c r="E67" s="3"/>
      <c r="F67" s="3"/>
      <c r="G67" s="14"/>
    </row>
    <row r="68" spans="1:7" ht="18" customHeight="1">
      <c r="A68" s="3"/>
      <c r="B68" s="6">
        <v>33</v>
      </c>
      <c r="C68" s="45" t="s">
        <v>60</v>
      </c>
      <c r="D68" s="3" t="s">
        <v>118</v>
      </c>
      <c r="E68" s="3"/>
      <c r="F68" s="3"/>
      <c r="G68" s="14"/>
    </row>
    <row r="69" spans="1:7" ht="18" customHeight="1">
      <c r="A69" s="3"/>
      <c r="B69" s="15"/>
      <c r="C69" s="50" t="s">
        <v>61</v>
      </c>
      <c r="D69" s="16"/>
      <c r="E69" s="16"/>
      <c r="F69" s="16"/>
      <c r="G69" s="74">
        <v>5</v>
      </c>
    </row>
    <row r="70" spans="1:7" ht="18" customHeight="1">
      <c r="A70" s="3"/>
      <c r="B70" s="6"/>
      <c r="C70" s="45"/>
      <c r="D70" s="3"/>
      <c r="E70" s="3"/>
      <c r="F70" s="3"/>
      <c r="G70" s="14"/>
    </row>
    <row r="71" spans="1:7" ht="18" customHeight="1">
      <c r="A71" s="3"/>
      <c r="B71" s="17"/>
      <c r="C71" s="52" t="s">
        <v>62</v>
      </c>
      <c r="D71" s="18"/>
      <c r="E71" s="18"/>
      <c r="F71" s="18"/>
      <c r="G71" s="75">
        <f>G30+G36+G45+G53+G58+G63+G69</f>
        <v>21.352941176470587</v>
      </c>
    </row>
    <row r="72" spans="1:7" ht="18" customHeight="1">
      <c r="A72" s="3"/>
      <c r="B72" s="17"/>
      <c r="C72" s="52" t="s">
        <v>121</v>
      </c>
      <c r="D72" s="18"/>
      <c r="E72" s="18"/>
      <c r="F72" s="18"/>
      <c r="G72" s="77">
        <f>(G71-7)/(35-7)*10</f>
        <v>5.1260504201680668</v>
      </c>
    </row>
    <row r="73" spans="1:7">
      <c r="C73" s="46"/>
    </row>
    <row r="74" spans="1:7">
      <c r="B74" s="28"/>
      <c r="C74" s="53" t="s">
        <v>76</v>
      </c>
      <c r="D74" s="28"/>
      <c r="E74" s="28"/>
      <c r="F74" s="28"/>
    </row>
  </sheetData>
  <mergeCells count="7">
    <mergeCell ref="D7:G7"/>
    <mergeCell ref="D1:G1"/>
    <mergeCell ref="D2:G2"/>
    <mergeCell ref="D3:G3"/>
    <mergeCell ref="D4:G4"/>
    <mergeCell ref="D5:G5"/>
    <mergeCell ref="D6:G6"/>
  </mergeCells>
  <dataValidations count="1">
    <dataValidation type="list" allowBlank="1" showInputMessage="1" showErrorMessage="1" sqref="D5:G5">
      <formula1>$D$8:$E$8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'[5]data for drop down list'!#REF!</xm:f>
          </x14:formula1>
          <xm:sqref>D2:G2</xm:sqref>
        </x14:dataValidation>
        <x14:dataValidation type="list" allowBlank="1" showInputMessage="1" showErrorMessage="1">
          <x14:formula1>
            <xm:f>'[5]data for drop down list'!#REF!</xm:f>
          </x14:formula1>
          <xm:sqref>D1:G1</xm:sqref>
        </x14:dataValidation>
      </x14:dataValidations>
    </ext>
  </extLst>
</worksheet>
</file>

<file path=xl/worksheets/sheet58.xml><?xml version="1.0" encoding="utf-8"?>
<worksheet xmlns="http://schemas.openxmlformats.org/spreadsheetml/2006/main" xmlns:r="http://schemas.openxmlformats.org/officeDocument/2006/relationships">
  <dimension ref="A1:G74"/>
  <sheetViews>
    <sheetView topLeftCell="A37" zoomScaleNormal="100" workbookViewId="0">
      <selection activeCell="G54" sqref="G54"/>
    </sheetView>
  </sheetViews>
  <sheetFormatPr baseColWidth="10" defaultColWidth="9.109375" defaultRowHeight="14.4"/>
  <cols>
    <col min="1" max="1" width="13.109375" style="66" customWidth="1"/>
    <col min="2" max="2" width="9.109375" style="66"/>
    <col min="3" max="3" width="111.33203125" style="66" customWidth="1"/>
    <col min="4" max="16384" width="9.109375" style="66"/>
  </cols>
  <sheetData>
    <row r="1" spans="1:7" ht="18" customHeight="1">
      <c r="A1" s="1"/>
      <c r="B1" s="2"/>
      <c r="C1" s="54" t="s">
        <v>0</v>
      </c>
      <c r="D1" s="189" t="s">
        <v>110</v>
      </c>
      <c r="E1" s="190"/>
      <c r="F1" s="190"/>
      <c r="G1" s="191"/>
    </row>
    <row r="2" spans="1:7" ht="18" customHeight="1">
      <c r="A2" s="1"/>
      <c r="B2" s="2"/>
      <c r="C2" s="54" t="s">
        <v>78</v>
      </c>
      <c r="D2" s="189" t="s">
        <v>111</v>
      </c>
      <c r="E2" s="192"/>
      <c r="F2" s="192"/>
      <c r="G2" s="193"/>
    </row>
    <row r="3" spans="1:7" ht="18" customHeight="1">
      <c r="A3" s="3"/>
      <c r="B3" s="4"/>
      <c r="C3" s="54" t="s">
        <v>64</v>
      </c>
      <c r="D3" s="194" t="s">
        <v>330</v>
      </c>
      <c r="E3" s="194"/>
      <c r="F3" s="194"/>
      <c r="G3" s="194"/>
    </row>
    <row r="4" spans="1:7" ht="18" customHeight="1">
      <c r="A4" s="7"/>
      <c r="B4" s="8"/>
      <c r="C4" s="54" t="s">
        <v>82</v>
      </c>
      <c r="D4" s="189" t="s">
        <v>331</v>
      </c>
      <c r="E4" s="195"/>
      <c r="F4" s="195"/>
      <c r="G4" s="196"/>
    </row>
    <row r="5" spans="1:7" ht="18" customHeight="1">
      <c r="A5" s="7"/>
      <c r="B5" s="9"/>
      <c r="C5" s="54" t="s">
        <v>92</v>
      </c>
      <c r="D5" s="197" t="s">
        <v>88</v>
      </c>
      <c r="E5" s="198"/>
      <c r="F5" s="198"/>
      <c r="G5" s="199"/>
    </row>
    <row r="6" spans="1:7" ht="20.399999999999999" customHeight="1">
      <c r="A6" s="7"/>
      <c r="B6" s="9"/>
      <c r="C6" s="54" t="s">
        <v>65</v>
      </c>
      <c r="D6" s="203" t="s">
        <v>130</v>
      </c>
      <c r="E6" s="204"/>
      <c r="F6" s="204"/>
      <c r="G6" s="205"/>
    </row>
    <row r="7" spans="1:7" ht="18" customHeight="1">
      <c r="A7" s="7"/>
      <c r="B7" s="9"/>
      <c r="C7" s="54" t="s">
        <v>63</v>
      </c>
      <c r="D7" s="186" t="s">
        <v>332</v>
      </c>
      <c r="E7" s="187"/>
      <c r="F7" s="187"/>
      <c r="G7" s="188"/>
    </row>
    <row r="8" spans="1:7" ht="18" customHeight="1">
      <c r="A8" s="3"/>
      <c r="B8" s="4"/>
      <c r="C8" s="45"/>
      <c r="D8" s="10" t="s">
        <v>88</v>
      </c>
      <c r="E8" s="10" t="s">
        <v>1</v>
      </c>
      <c r="F8" s="10" t="s">
        <v>2</v>
      </c>
      <c r="G8" s="65" t="s">
        <v>3</v>
      </c>
    </row>
    <row r="9" spans="1:7" ht="18" customHeight="1">
      <c r="A9" s="3" t="s">
        <v>79</v>
      </c>
      <c r="B9" s="4"/>
      <c r="C9" s="44"/>
      <c r="D9" s="4"/>
      <c r="E9" s="4"/>
      <c r="F9" s="4"/>
      <c r="G9" s="5"/>
    </row>
    <row r="10" spans="1:7" ht="18" customHeight="1">
      <c r="A10" s="31" t="s">
        <v>81</v>
      </c>
      <c r="B10" s="4"/>
      <c r="C10" s="43" t="s">
        <v>80</v>
      </c>
      <c r="D10" s="4"/>
      <c r="E10" s="4"/>
      <c r="F10" s="4"/>
      <c r="G10" s="5"/>
    </row>
    <row r="11" spans="1:7" ht="18" customHeight="1">
      <c r="A11" s="31"/>
      <c r="B11" s="4"/>
      <c r="C11" s="64" t="s">
        <v>87</v>
      </c>
      <c r="D11" s="4"/>
      <c r="E11" s="4"/>
      <c r="F11" s="4"/>
      <c r="G11" s="5"/>
    </row>
    <row r="12" spans="1:7" ht="18" customHeight="1">
      <c r="A12" s="3" t="s">
        <v>5</v>
      </c>
      <c r="B12" s="4">
        <v>1</v>
      </c>
      <c r="C12" s="51" t="s">
        <v>6</v>
      </c>
      <c r="D12" s="118" t="s">
        <v>118</v>
      </c>
      <c r="E12" s="119"/>
      <c r="F12" s="119"/>
      <c r="G12" s="5"/>
    </row>
    <row r="13" spans="1:7" ht="18" customHeight="1">
      <c r="A13" s="3" t="s">
        <v>7</v>
      </c>
      <c r="B13" s="4">
        <v>2</v>
      </c>
      <c r="C13" s="51" t="s">
        <v>8</v>
      </c>
      <c r="D13" s="120"/>
      <c r="E13" s="121" t="s">
        <v>118</v>
      </c>
      <c r="F13" s="119"/>
      <c r="G13" s="5"/>
    </row>
    <row r="14" spans="1:7" ht="18" customHeight="1">
      <c r="A14" s="3" t="s">
        <v>9</v>
      </c>
      <c r="B14" s="4">
        <v>3</v>
      </c>
      <c r="C14" s="51" t="s">
        <v>10</v>
      </c>
      <c r="D14" s="122" t="s">
        <v>118</v>
      </c>
      <c r="E14" s="123"/>
      <c r="F14" s="123"/>
      <c r="G14" s="5"/>
    </row>
    <row r="15" spans="1:7" ht="18" customHeight="1">
      <c r="A15" s="3"/>
      <c r="B15" s="4">
        <v>4</v>
      </c>
      <c r="C15" s="51" t="s">
        <v>83</v>
      </c>
      <c r="D15" s="118" t="s">
        <v>118</v>
      </c>
      <c r="E15" s="119"/>
      <c r="F15" s="119"/>
      <c r="G15" s="5"/>
    </row>
    <row r="16" spans="1:7" ht="18" customHeight="1">
      <c r="A16" s="3" t="s">
        <v>11</v>
      </c>
      <c r="B16" s="4">
        <v>5</v>
      </c>
      <c r="C16" s="51" t="s">
        <v>84</v>
      </c>
      <c r="D16" s="119"/>
      <c r="E16" s="118" t="s">
        <v>118</v>
      </c>
      <c r="F16" s="118"/>
      <c r="G16" s="5"/>
    </row>
    <row r="17" spans="1:7" ht="18" customHeight="1">
      <c r="A17" s="3" t="s">
        <v>12</v>
      </c>
      <c r="B17" s="4">
        <v>6</v>
      </c>
      <c r="C17" s="51" t="s">
        <v>13</v>
      </c>
      <c r="D17" s="119"/>
      <c r="E17" s="118" t="s">
        <v>118</v>
      </c>
      <c r="F17" s="119"/>
      <c r="G17" s="5"/>
    </row>
    <row r="18" spans="1:7" ht="18" customHeight="1">
      <c r="A18" s="3" t="s">
        <v>14</v>
      </c>
      <c r="B18" s="4">
        <v>7</v>
      </c>
      <c r="C18" s="51" t="s">
        <v>85</v>
      </c>
      <c r="D18" s="119"/>
      <c r="E18" s="118" t="s">
        <v>118</v>
      </c>
      <c r="F18" s="118"/>
      <c r="G18" s="5"/>
    </row>
    <row r="19" spans="1:7" ht="18" customHeight="1">
      <c r="A19" s="3" t="s">
        <v>15</v>
      </c>
      <c r="B19" s="4">
        <v>8</v>
      </c>
      <c r="C19" s="51" t="s">
        <v>16</v>
      </c>
      <c r="D19" s="119"/>
      <c r="E19" s="118" t="s">
        <v>118</v>
      </c>
      <c r="F19" s="119"/>
      <c r="G19" s="5"/>
    </row>
    <row r="20" spans="1:7" ht="18" customHeight="1">
      <c r="A20" s="3" t="s">
        <v>17</v>
      </c>
      <c r="B20" s="4">
        <v>9</v>
      </c>
      <c r="C20" s="51" t="s">
        <v>18</v>
      </c>
      <c r="D20" s="119"/>
      <c r="E20" s="118" t="s">
        <v>118</v>
      </c>
      <c r="F20" s="119"/>
      <c r="G20" s="5"/>
    </row>
    <row r="21" spans="1:7" ht="18" customHeight="1">
      <c r="A21" s="3" t="s">
        <v>19</v>
      </c>
      <c r="B21" s="4">
        <v>10</v>
      </c>
      <c r="C21" s="51" t="s">
        <v>20</v>
      </c>
      <c r="D21" s="119"/>
      <c r="E21" s="118" t="s">
        <v>118</v>
      </c>
      <c r="F21" s="11"/>
      <c r="G21" s="5"/>
    </row>
    <row r="22" spans="1:7" ht="18" customHeight="1">
      <c r="A22" s="3"/>
      <c r="B22" s="4">
        <v>11</v>
      </c>
      <c r="C22" s="51" t="s">
        <v>86</v>
      </c>
      <c r="D22" s="119"/>
      <c r="E22" s="118" t="s">
        <v>118</v>
      </c>
      <c r="F22" s="11"/>
      <c r="G22" s="5"/>
    </row>
    <row r="23" spans="1:7" ht="18" customHeight="1">
      <c r="A23" s="3"/>
      <c r="B23" s="4">
        <v>12</v>
      </c>
      <c r="C23" s="51" t="s">
        <v>21</v>
      </c>
      <c r="D23" s="124" t="s">
        <v>118</v>
      </c>
      <c r="E23" s="119"/>
      <c r="F23" s="11"/>
      <c r="G23" s="5"/>
    </row>
    <row r="24" spans="1:7" ht="18" customHeight="1">
      <c r="A24" s="3"/>
      <c r="B24" s="4"/>
      <c r="C24" s="64" t="s">
        <v>22</v>
      </c>
      <c r="D24" s="11"/>
      <c r="E24" s="11"/>
      <c r="F24" s="11"/>
      <c r="G24" s="5"/>
    </row>
    <row r="25" spans="1:7" ht="18" customHeight="1">
      <c r="A25" s="3"/>
      <c r="B25" s="4">
        <v>13</v>
      </c>
      <c r="C25" s="51" t="s">
        <v>23</v>
      </c>
      <c r="D25" s="11" t="s">
        <v>118</v>
      </c>
      <c r="E25" s="11"/>
      <c r="F25" s="11"/>
      <c r="G25" s="5"/>
    </row>
    <row r="26" spans="1:7" ht="18" customHeight="1">
      <c r="A26" s="3"/>
      <c r="B26" s="4">
        <v>14</v>
      </c>
      <c r="C26" s="51" t="s">
        <v>24</v>
      </c>
      <c r="D26" s="11"/>
      <c r="E26" s="11"/>
      <c r="F26" s="11" t="s">
        <v>118</v>
      </c>
      <c r="G26" s="5"/>
    </row>
    <row r="27" spans="1:7" ht="18" customHeight="1">
      <c r="A27" s="3"/>
      <c r="B27" s="4">
        <v>15</v>
      </c>
      <c r="C27" s="51" t="s">
        <v>25</v>
      </c>
      <c r="D27" s="11"/>
      <c r="E27" s="11"/>
      <c r="F27" s="11" t="s">
        <v>118</v>
      </c>
      <c r="G27" s="5"/>
    </row>
    <row r="28" spans="1:7" ht="18" customHeight="1">
      <c r="A28" s="3" t="s">
        <v>26</v>
      </c>
      <c r="B28" s="4">
        <v>16</v>
      </c>
      <c r="C28" s="51" t="s">
        <v>27</v>
      </c>
      <c r="D28" s="11"/>
      <c r="E28" s="11"/>
      <c r="F28" s="11" t="s">
        <v>118</v>
      </c>
      <c r="G28" s="5"/>
    </row>
    <row r="29" spans="1:7" ht="18" customHeight="1">
      <c r="A29" s="3"/>
      <c r="B29" s="4">
        <v>17</v>
      </c>
      <c r="C29" s="51" t="s">
        <v>28</v>
      </c>
      <c r="D29" s="11"/>
      <c r="E29" s="11"/>
      <c r="F29" s="11" t="s">
        <v>118</v>
      </c>
      <c r="G29" s="5"/>
    </row>
    <row r="30" spans="1:7" ht="18" customHeight="1">
      <c r="A30" s="32"/>
      <c r="B30" s="33"/>
      <c r="C30" s="47" t="s">
        <v>120</v>
      </c>
      <c r="D30" s="34">
        <f>COUNTA(D12:D29)</f>
        <v>5</v>
      </c>
      <c r="E30" s="34">
        <f>COUNTA(E12:E29)</f>
        <v>8</v>
      </c>
      <c r="F30" s="34">
        <f t="shared" ref="F30" si="0">COUNTA(F12:F29)</f>
        <v>4</v>
      </c>
      <c r="G30" s="72">
        <f>D30/(D30+E30)*5</f>
        <v>1.9230769230769231</v>
      </c>
    </row>
    <row r="31" spans="1:7" ht="18" customHeight="1">
      <c r="A31" s="3"/>
      <c r="B31" s="6"/>
      <c r="C31" s="48"/>
      <c r="D31" s="3"/>
      <c r="E31" s="3"/>
      <c r="F31" s="3"/>
      <c r="G31" s="14"/>
    </row>
    <row r="32" spans="1:7" ht="18" customHeight="1">
      <c r="A32" s="3"/>
      <c r="B32" s="6"/>
      <c r="C32" s="44" t="s">
        <v>29</v>
      </c>
      <c r="D32" s="3"/>
      <c r="E32" s="3"/>
      <c r="F32" s="3"/>
      <c r="G32" s="14"/>
    </row>
    <row r="33" spans="1:7" ht="18" customHeight="1">
      <c r="A33" s="3"/>
      <c r="B33" s="6">
        <v>13</v>
      </c>
      <c r="C33" s="45" t="s">
        <v>30</v>
      </c>
      <c r="D33" s="3" t="s">
        <v>118</v>
      </c>
      <c r="E33" s="3"/>
      <c r="F33" s="3"/>
      <c r="G33" s="14"/>
    </row>
    <row r="34" spans="1:7" ht="18" customHeight="1">
      <c r="A34" s="3"/>
      <c r="B34" s="6">
        <v>14</v>
      </c>
      <c r="C34" s="45" t="s">
        <v>31</v>
      </c>
      <c r="D34" s="3" t="s">
        <v>118</v>
      </c>
      <c r="E34" s="3"/>
      <c r="F34" s="3"/>
      <c r="G34" s="14"/>
    </row>
    <row r="35" spans="1:7" ht="18" customHeight="1">
      <c r="A35" s="3"/>
      <c r="B35" s="6">
        <v>15</v>
      </c>
      <c r="C35" s="45" t="s">
        <v>32</v>
      </c>
      <c r="D35" s="3" t="s">
        <v>118</v>
      </c>
      <c r="E35" s="3"/>
      <c r="F35" s="3"/>
      <c r="G35" s="14"/>
    </row>
    <row r="36" spans="1:7" ht="18" customHeight="1">
      <c r="A36" s="3"/>
      <c r="B36" s="12"/>
      <c r="C36" s="49" t="s">
        <v>33</v>
      </c>
      <c r="D36" s="13"/>
      <c r="E36" s="13"/>
      <c r="F36" s="13"/>
      <c r="G36" s="73">
        <v>5</v>
      </c>
    </row>
    <row r="37" spans="1:7" ht="18" customHeight="1">
      <c r="A37" s="3"/>
      <c r="B37" s="6"/>
      <c r="C37" s="48"/>
      <c r="D37" s="3"/>
      <c r="E37" s="3"/>
      <c r="F37" s="3"/>
      <c r="G37" s="14"/>
    </row>
    <row r="38" spans="1:7" ht="18" customHeight="1">
      <c r="A38" s="3"/>
      <c r="B38" s="6"/>
      <c r="C38" s="44" t="s">
        <v>34</v>
      </c>
      <c r="D38" s="3"/>
      <c r="E38" s="3"/>
      <c r="F38" s="3"/>
      <c r="G38" s="14"/>
    </row>
    <row r="39" spans="1:7" ht="18" customHeight="1">
      <c r="A39" s="3"/>
      <c r="B39" s="6">
        <v>16</v>
      </c>
      <c r="C39" s="45" t="s">
        <v>35</v>
      </c>
      <c r="D39" s="70"/>
      <c r="E39" s="70" t="s">
        <v>118</v>
      </c>
      <c r="F39" s="70"/>
      <c r="G39" s="14"/>
    </row>
    <row r="40" spans="1:7" ht="18" customHeight="1">
      <c r="A40" s="3"/>
      <c r="B40" s="6">
        <v>17</v>
      </c>
      <c r="C40" s="45" t="s">
        <v>36</v>
      </c>
      <c r="D40" s="70" t="s">
        <v>118</v>
      </c>
      <c r="E40" s="70"/>
      <c r="F40" s="70"/>
      <c r="G40" s="14"/>
    </row>
    <row r="41" spans="1:7" ht="18" customHeight="1">
      <c r="A41" s="3"/>
      <c r="B41" s="6">
        <v>18</v>
      </c>
      <c r="C41" s="45" t="s">
        <v>37</v>
      </c>
      <c r="D41" s="70"/>
      <c r="E41" s="71" t="s">
        <v>118</v>
      </c>
      <c r="F41" s="70"/>
      <c r="G41" s="14"/>
    </row>
    <row r="42" spans="1:7" ht="18" customHeight="1">
      <c r="A42" s="3"/>
      <c r="B42" s="6">
        <v>19</v>
      </c>
      <c r="C42" s="45" t="s">
        <v>38</v>
      </c>
      <c r="D42" s="70"/>
      <c r="E42" s="71" t="s">
        <v>118</v>
      </c>
      <c r="F42" s="70"/>
      <c r="G42" s="14"/>
    </row>
    <row r="43" spans="1:7" ht="18" customHeight="1">
      <c r="A43" s="3"/>
      <c r="B43" s="6">
        <v>20</v>
      </c>
      <c r="C43" s="45" t="s">
        <v>39</v>
      </c>
      <c r="D43" s="70"/>
      <c r="E43" s="71" t="s">
        <v>118</v>
      </c>
      <c r="F43" s="70"/>
      <c r="G43" s="14"/>
    </row>
    <row r="44" spans="1:7" ht="34.200000000000003" customHeight="1">
      <c r="A44" s="3"/>
      <c r="B44" s="6">
        <v>21</v>
      </c>
      <c r="C44" s="45" t="s">
        <v>40</v>
      </c>
      <c r="D44" s="70"/>
      <c r="E44" s="71"/>
      <c r="F44" s="70" t="s">
        <v>118</v>
      </c>
      <c r="G44" s="14"/>
    </row>
    <row r="45" spans="1:7" ht="18" customHeight="1">
      <c r="A45" s="3"/>
      <c r="B45" s="12"/>
      <c r="C45" s="49" t="s">
        <v>41</v>
      </c>
      <c r="D45" s="13"/>
      <c r="E45" s="13"/>
      <c r="F45" s="13"/>
      <c r="G45" s="73">
        <v>1</v>
      </c>
    </row>
    <row r="46" spans="1:7" ht="18" customHeight="1">
      <c r="A46" s="3"/>
      <c r="B46" s="6"/>
      <c r="C46" s="48"/>
      <c r="D46" s="3"/>
      <c r="E46" s="3"/>
      <c r="F46" s="3"/>
      <c r="G46" s="14"/>
    </row>
    <row r="47" spans="1:7" ht="18" customHeight="1">
      <c r="A47" s="3"/>
      <c r="B47" s="6"/>
      <c r="C47" s="44" t="s">
        <v>42</v>
      </c>
      <c r="D47" s="104"/>
      <c r="E47" s="104"/>
      <c r="F47" s="104"/>
      <c r="G47" s="14"/>
    </row>
    <row r="48" spans="1:7" ht="18" customHeight="1">
      <c r="A48" s="3"/>
      <c r="B48" s="6">
        <v>22</v>
      </c>
      <c r="C48" s="45" t="s">
        <v>43</v>
      </c>
      <c r="D48" s="104"/>
      <c r="E48" s="104"/>
      <c r="F48" s="104"/>
      <c r="G48" s="14"/>
    </row>
    <row r="49" spans="1:7" ht="18" customHeight="1">
      <c r="A49" s="3"/>
      <c r="B49" s="6">
        <v>23</v>
      </c>
      <c r="C49" s="45" t="s">
        <v>44</v>
      </c>
      <c r="D49" s="104"/>
      <c r="E49" s="104"/>
      <c r="F49" s="104"/>
      <c r="G49" s="14"/>
    </row>
    <row r="50" spans="1:7" ht="18" customHeight="1">
      <c r="A50" s="3"/>
      <c r="B50" s="6">
        <v>24</v>
      </c>
      <c r="C50" s="45" t="s">
        <v>45</v>
      </c>
      <c r="D50" s="104" t="s">
        <v>118</v>
      </c>
      <c r="E50" s="104"/>
      <c r="F50" s="104"/>
      <c r="G50" s="14"/>
    </row>
    <row r="51" spans="1:7" ht="18" customHeight="1">
      <c r="A51" s="3"/>
      <c r="B51" s="6">
        <v>25</v>
      </c>
      <c r="C51" s="45" t="s">
        <v>46</v>
      </c>
      <c r="D51" s="105"/>
      <c r="E51" s="104"/>
      <c r="F51" s="104"/>
      <c r="G51" s="14"/>
    </row>
    <row r="52" spans="1:7" ht="18" customHeight="1">
      <c r="A52" s="3"/>
      <c r="B52" s="6">
        <v>26</v>
      </c>
      <c r="C52" s="45" t="s">
        <v>47</v>
      </c>
      <c r="D52" s="104"/>
      <c r="E52" s="104"/>
      <c r="F52" s="104"/>
      <c r="G52" s="14"/>
    </row>
    <row r="53" spans="1:7" ht="18" customHeight="1">
      <c r="A53" s="3"/>
      <c r="B53" s="15"/>
      <c r="C53" s="50" t="s">
        <v>48</v>
      </c>
      <c r="D53" s="16"/>
      <c r="E53" s="16"/>
      <c r="F53" s="16"/>
      <c r="G53" s="74">
        <v>3</v>
      </c>
    </row>
    <row r="54" spans="1:7" ht="18" customHeight="1">
      <c r="A54" s="3"/>
      <c r="B54" s="6"/>
      <c r="C54" s="45"/>
      <c r="D54" s="3"/>
      <c r="E54" s="3"/>
      <c r="F54" s="3"/>
      <c r="G54" s="14"/>
    </row>
    <row r="55" spans="1:7" ht="18" customHeight="1">
      <c r="A55" s="3"/>
      <c r="B55" s="6"/>
      <c r="C55" s="44" t="s">
        <v>49</v>
      </c>
      <c r="D55" s="3"/>
      <c r="E55" s="3"/>
      <c r="F55" s="3"/>
      <c r="G55" s="14"/>
    </row>
    <row r="56" spans="1:7" ht="18" customHeight="1">
      <c r="A56" s="3"/>
      <c r="B56" s="6">
        <v>27</v>
      </c>
      <c r="C56" s="45" t="s">
        <v>50</v>
      </c>
      <c r="D56" s="6"/>
      <c r="E56" s="3" t="s">
        <v>118</v>
      </c>
      <c r="F56" s="3"/>
      <c r="G56" s="14"/>
    </row>
    <row r="57" spans="1:7" ht="18" customHeight="1">
      <c r="A57" s="3"/>
      <c r="B57" s="6">
        <v>28</v>
      </c>
      <c r="C57" s="51" t="s">
        <v>51</v>
      </c>
      <c r="D57" s="3" t="s">
        <v>118</v>
      </c>
      <c r="E57" s="3"/>
      <c r="F57" s="3"/>
      <c r="G57" s="14"/>
    </row>
    <row r="58" spans="1:7" ht="18" customHeight="1">
      <c r="A58" s="3"/>
      <c r="B58" s="15"/>
      <c r="C58" s="50" t="s">
        <v>52</v>
      </c>
      <c r="D58" s="16"/>
      <c r="E58" s="16"/>
      <c r="F58" s="16"/>
      <c r="G58" s="74">
        <v>1</v>
      </c>
    </row>
    <row r="59" spans="1:7" ht="18" customHeight="1">
      <c r="A59" s="3"/>
      <c r="B59" s="6"/>
      <c r="C59" s="45"/>
      <c r="D59" s="3"/>
      <c r="E59" s="3"/>
      <c r="F59" s="3"/>
      <c r="G59" s="14"/>
    </row>
    <row r="60" spans="1:7" ht="18" customHeight="1">
      <c r="A60" s="3"/>
      <c r="B60" s="6"/>
      <c r="C60" s="44" t="s">
        <v>53</v>
      </c>
      <c r="D60" s="3"/>
      <c r="E60" s="3"/>
      <c r="F60" s="3"/>
      <c r="G60" s="14"/>
    </row>
    <row r="61" spans="1:7" ht="27.6" customHeight="1">
      <c r="A61" s="3"/>
      <c r="B61" s="6">
        <v>29</v>
      </c>
      <c r="C61" s="45" t="s">
        <v>54</v>
      </c>
      <c r="D61" s="3" t="s">
        <v>118</v>
      </c>
      <c r="E61" s="3"/>
      <c r="F61" s="3"/>
      <c r="G61" s="14"/>
    </row>
    <row r="62" spans="1:7" ht="18" customHeight="1">
      <c r="A62" s="3"/>
      <c r="B62" s="6">
        <v>30</v>
      </c>
      <c r="C62" s="45" t="s">
        <v>55</v>
      </c>
      <c r="D62" s="3"/>
      <c r="E62" s="3" t="s">
        <v>118</v>
      </c>
      <c r="F62" s="3"/>
      <c r="G62" s="14"/>
    </row>
    <row r="63" spans="1:7" ht="18" customHeight="1">
      <c r="A63" s="3"/>
      <c r="B63" s="15"/>
      <c r="C63" s="50" t="s">
        <v>56</v>
      </c>
      <c r="D63" s="16"/>
      <c r="E63" s="16"/>
      <c r="F63" s="16"/>
      <c r="G63" s="74">
        <v>2</v>
      </c>
    </row>
    <row r="64" spans="1:7" ht="18" customHeight="1">
      <c r="A64" s="3"/>
      <c r="B64" s="6"/>
      <c r="C64" s="45"/>
      <c r="D64" s="3"/>
      <c r="E64" s="3"/>
      <c r="F64" s="3"/>
      <c r="G64" s="14"/>
    </row>
    <row r="65" spans="1:7" ht="18" customHeight="1">
      <c r="A65" s="3"/>
      <c r="B65" s="6"/>
      <c r="C65" s="44" t="s">
        <v>57</v>
      </c>
      <c r="D65" s="3"/>
      <c r="E65" s="3"/>
      <c r="F65" s="3"/>
      <c r="G65" s="14"/>
    </row>
    <row r="66" spans="1:7" ht="18" customHeight="1">
      <c r="A66" s="3"/>
      <c r="B66" s="6">
        <v>31</v>
      </c>
      <c r="C66" s="51" t="s">
        <v>58</v>
      </c>
      <c r="D66" s="3" t="s">
        <v>118</v>
      </c>
      <c r="E66" s="3"/>
      <c r="F66" s="3"/>
      <c r="G66" s="14"/>
    </row>
    <row r="67" spans="1:7" ht="18" customHeight="1">
      <c r="A67" s="3"/>
      <c r="B67" s="6">
        <v>32</v>
      </c>
      <c r="C67" s="45" t="s">
        <v>59</v>
      </c>
      <c r="D67" s="3" t="s">
        <v>118</v>
      </c>
      <c r="E67" s="3"/>
      <c r="F67" s="3"/>
      <c r="G67" s="14"/>
    </row>
    <row r="68" spans="1:7" ht="18" customHeight="1">
      <c r="A68" s="3"/>
      <c r="B68" s="6">
        <v>33</v>
      </c>
      <c r="C68" s="45" t="s">
        <v>60</v>
      </c>
      <c r="D68" s="3" t="s">
        <v>118</v>
      </c>
      <c r="E68" s="3"/>
      <c r="F68" s="3"/>
      <c r="G68" s="14"/>
    </row>
    <row r="69" spans="1:7" ht="18" customHeight="1">
      <c r="A69" s="3"/>
      <c r="B69" s="15"/>
      <c r="C69" s="50" t="s">
        <v>61</v>
      </c>
      <c r="D69" s="16"/>
      <c r="E69" s="16"/>
      <c r="F69" s="16"/>
      <c r="G69" s="74">
        <v>5</v>
      </c>
    </row>
    <row r="70" spans="1:7" ht="18" customHeight="1">
      <c r="A70" s="3"/>
      <c r="B70" s="6"/>
      <c r="C70" s="45"/>
      <c r="D70" s="3"/>
      <c r="E70" s="3"/>
      <c r="F70" s="3"/>
      <c r="G70" s="14"/>
    </row>
    <row r="71" spans="1:7" ht="18" customHeight="1">
      <c r="A71" s="3"/>
      <c r="B71" s="17"/>
      <c r="C71" s="52" t="s">
        <v>62</v>
      </c>
      <c r="D71" s="18"/>
      <c r="E71" s="18"/>
      <c r="F71" s="18"/>
      <c r="G71" s="75">
        <f>G30+G36+G45+G53+G58+G63+G69</f>
        <v>18.923076923076923</v>
      </c>
    </row>
    <row r="72" spans="1:7" ht="18" customHeight="1">
      <c r="A72" s="3"/>
      <c r="B72" s="17"/>
      <c r="C72" s="52" t="s">
        <v>121</v>
      </c>
      <c r="D72" s="18"/>
      <c r="E72" s="18"/>
      <c r="F72" s="18"/>
      <c r="G72" s="77">
        <f>(G71-7)/(35-7)*10</f>
        <v>4.2582417582417582</v>
      </c>
    </row>
    <row r="73" spans="1:7">
      <c r="C73" s="46"/>
    </row>
    <row r="74" spans="1:7">
      <c r="B74" s="28"/>
      <c r="C74" s="53" t="s">
        <v>76</v>
      </c>
      <c r="D74" s="28"/>
      <c r="E74" s="28"/>
      <c r="F74" s="28"/>
    </row>
  </sheetData>
  <mergeCells count="7">
    <mergeCell ref="D7:G7"/>
    <mergeCell ref="D1:G1"/>
    <mergeCell ref="D2:G2"/>
    <mergeCell ref="D3:G3"/>
    <mergeCell ref="D4:G4"/>
    <mergeCell ref="D5:G5"/>
    <mergeCell ref="D6:G6"/>
  </mergeCells>
  <dataValidations count="1">
    <dataValidation type="list" allowBlank="1" showInputMessage="1" showErrorMessage="1" sqref="D5:G5">
      <formula1>$D$8:$E$8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'[5]data for drop down list'!#REF!</xm:f>
          </x14:formula1>
          <xm:sqref>D1:G1</xm:sqref>
        </x14:dataValidation>
        <x14:dataValidation type="list" allowBlank="1" showInputMessage="1" showErrorMessage="1">
          <x14:formula1>
            <xm:f>'[5]data for drop down list'!#REF!</xm:f>
          </x14:formula1>
          <xm:sqref>D2:G2</xm:sqref>
        </x14:dataValidation>
      </x14:dataValidations>
    </ext>
  </extLst>
</worksheet>
</file>

<file path=xl/worksheets/sheet59.xml><?xml version="1.0" encoding="utf-8"?>
<worksheet xmlns="http://schemas.openxmlformats.org/spreadsheetml/2006/main" xmlns:r="http://schemas.openxmlformats.org/officeDocument/2006/relationships">
  <dimension ref="A1:N27"/>
  <sheetViews>
    <sheetView workbookViewId="0">
      <selection activeCell="L9" sqref="L9"/>
    </sheetView>
  </sheetViews>
  <sheetFormatPr baseColWidth="10" defaultColWidth="8.88671875" defaultRowHeight="14.4"/>
  <cols>
    <col min="1" max="1" width="11.109375" style="66" customWidth="1"/>
    <col min="2" max="2" width="15.88671875" style="66" customWidth="1"/>
    <col min="3" max="3" width="14.33203125" style="66" customWidth="1"/>
    <col min="4" max="4" width="19.88671875" style="66" customWidth="1"/>
    <col min="5" max="5" width="12.6640625" style="66" customWidth="1"/>
    <col min="6" max="6" width="13.5546875" style="66" customWidth="1"/>
    <col min="7" max="10" width="12.6640625" style="58" customWidth="1"/>
    <col min="11" max="11" width="14.5546875" style="58" customWidth="1"/>
    <col min="12" max="12" width="20.33203125" style="66" customWidth="1"/>
    <col min="13" max="13" width="18.6640625" style="66" customWidth="1"/>
    <col min="14" max="16384" width="8.88671875" style="66"/>
  </cols>
  <sheetData>
    <row r="1" spans="1:14" s="35" customFormat="1" ht="29.4" customHeight="1">
      <c r="A1" s="207" t="s">
        <v>128</v>
      </c>
      <c r="B1" s="208"/>
      <c r="C1" s="209"/>
      <c r="D1" s="92"/>
      <c r="E1" s="206" t="s">
        <v>129</v>
      </c>
      <c r="F1" s="206"/>
      <c r="G1" s="206"/>
      <c r="H1" s="206"/>
      <c r="I1" s="206"/>
      <c r="J1" s="206"/>
      <c r="K1" s="206"/>
      <c r="L1" s="27"/>
      <c r="M1" s="27"/>
    </row>
    <row r="2" spans="1:14" s="35" customFormat="1" ht="29.4" customHeight="1">
      <c r="A2" s="89" t="s">
        <v>73</v>
      </c>
      <c r="B2" s="90" t="s">
        <v>66</v>
      </c>
      <c r="C2" s="91" t="s">
        <v>333</v>
      </c>
      <c r="D2" s="62" t="s">
        <v>91</v>
      </c>
      <c r="E2" s="93" t="s">
        <v>67</v>
      </c>
      <c r="F2" s="93" t="s">
        <v>68</v>
      </c>
      <c r="G2" s="93" t="s">
        <v>69</v>
      </c>
      <c r="H2" s="93" t="s">
        <v>75</v>
      </c>
      <c r="I2" s="93" t="s">
        <v>70</v>
      </c>
      <c r="J2" s="93" t="s">
        <v>71</v>
      </c>
      <c r="K2" s="93" t="s">
        <v>72</v>
      </c>
      <c r="L2" s="63" t="s">
        <v>89</v>
      </c>
      <c r="M2" s="62" t="s">
        <v>4</v>
      </c>
      <c r="N2" s="36"/>
    </row>
    <row r="3" spans="1:14" s="37" customFormat="1">
      <c r="A3" s="153" t="s">
        <v>322</v>
      </c>
      <c r="B3" s="154" t="s">
        <v>321</v>
      </c>
      <c r="C3" s="155" t="s">
        <v>334</v>
      </c>
      <c r="D3" s="126" t="s">
        <v>335</v>
      </c>
      <c r="E3" s="156" t="s">
        <v>88</v>
      </c>
      <c r="F3" s="156" t="s">
        <v>88</v>
      </c>
      <c r="G3" s="157" t="s">
        <v>1</v>
      </c>
      <c r="H3" s="157" t="s">
        <v>88</v>
      </c>
      <c r="I3" s="157" t="s">
        <v>88</v>
      </c>
      <c r="J3" s="157" t="s">
        <v>88</v>
      </c>
      <c r="K3" s="157" t="s">
        <v>88</v>
      </c>
      <c r="L3" s="158">
        <f>'QA_{B0008}_{VITB6}'!G72</f>
        <v>3.4065934065934074</v>
      </c>
      <c r="M3" s="22"/>
      <c r="N3" s="36"/>
    </row>
    <row r="4" spans="1:14" s="37" customFormat="1">
      <c r="A4" s="155" t="s">
        <v>325</v>
      </c>
      <c r="B4" s="154" t="s">
        <v>324</v>
      </c>
      <c r="C4" s="155" t="s">
        <v>336</v>
      </c>
      <c r="D4" s="42" t="s">
        <v>337</v>
      </c>
      <c r="E4" s="168" t="s">
        <v>88</v>
      </c>
      <c r="F4" s="168" t="s">
        <v>88</v>
      </c>
      <c r="G4" s="169" t="s">
        <v>1</v>
      </c>
      <c r="H4" s="169" t="s">
        <v>88</v>
      </c>
      <c r="I4" s="169" t="s">
        <v>88</v>
      </c>
      <c r="J4" s="169" t="s">
        <v>88</v>
      </c>
      <c r="K4" s="169" t="s">
        <v>88</v>
      </c>
      <c r="L4" s="170">
        <f>'QA_{B0007}_{VITB6}'!G72</f>
        <v>3.4065934065934074</v>
      </c>
      <c r="M4" s="19"/>
      <c r="N4" s="36"/>
    </row>
    <row r="5" spans="1:14" s="37" customFormat="1">
      <c r="A5" s="161" t="s">
        <v>218</v>
      </c>
      <c r="B5" s="166" t="s">
        <v>217</v>
      </c>
      <c r="C5" s="161" t="s">
        <v>338</v>
      </c>
      <c r="D5" s="162" t="s">
        <v>339</v>
      </c>
      <c r="E5" s="159" t="s">
        <v>88</v>
      </c>
      <c r="F5" s="159" t="s">
        <v>88</v>
      </c>
      <c r="G5" s="167" t="s">
        <v>1</v>
      </c>
      <c r="H5" s="167" t="s">
        <v>88</v>
      </c>
      <c r="I5" s="167" t="s">
        <v>88</v>
      </c>
      <c r="J5" s="167" t="s">
        <v>88</v>
      </c>
      <c r="K5" s="167" t="s">
        <v>88</v>
      </c>
      <c r="L5" s="115">
        <f>'QA_{B0002}_{VITB6}'!G72</f>
        <v>3.7637362637362641</v>
      </c>
      <c r="M5" s="24"/>
      <c r="N5" s="36"/>
    </row>
    <row r="6" spans="1:14" s="37" customFormat="1">
      <c r="A6" s="155" t="s">
        <v>222</v>
      </c>
      <c r="B6" s="154" t="s">
        <v>221</v>
      </c>
      <c r="C6" s="155" t="s">
        <v>340</v>
      </c>
      <c r="D6" s="42" t="s">
        <v>341</v>
      </c>
      <c r="E6" s="168" t="s">
        <v>88</v>
      </c>
      <c r="F6" s="168" t="s">
        <v>88</v>
      </c>
      <c r="G6" s="169" t="s">
        <v>1</v>
      </c>
      <c r="H6" s="169" t="s">
        <v>88</v>
      </c>
      <c r="I6" s="169" t="s">
        <v>88</v>
      </c>
      <c r="J6" s="169" t="s">
        <v>88</v>
      </c>
      <c r="K6" s="169" t="s">
        <v>88</v>
      </c>
      <c r="L6" s="170">
        <f>'QA_{H0004}_{VITB6}'!G72</f>
        <v>5.0210084033613445</v>
      </c>
      <c r="M6" s="19"/>
    </row>
    <row r="7" spans="1:14" s="37" customFormat="1">
      <c r="A7" s="155" t="s">
        <v>227</v>
      </c>
      <c r="B7" s="154" t="s">
        <v>226</v>
      </c>
      <c r="C7" s="155" t="s">
        <v>342</v>
      </c>
      <c r="D7" s="42" t="s">
        <v>343</v>
      </c>
      <c r="E7" s="168" t="s">
        <v>88</v>
      </c>
      <c r="F7" s="168" t="s">
        <v>88</v>
      </c>
      <c r="G7" s="169" t="s">
        <v>1</v>
      </c>
      <c r="H7" s="169" t="s">
        <v>88</v>
      </c>
      <c r="I7" s="169" t="s">
        <v>88</v>
      </c>
      <c r="J7" s="169" t="s">
        <v>88</v>
      </c>
      <c r="K7" s="169" t="s">
        <v>88</v>
      </c>
      <c r="L7" s="170">
        <f>'QA_{H0002}_{VITB6}'!G72</f>
        <v>5.1260504201680668</v>
      </c>
      <c r="M7" s="19"/>
    </row>
    <row r="8" spans="1:14" s="37" customFormat="1">
      <c r="A8" s="161" t="s">
        <v>331</v>
      </c>
      <c r="B8" s="166" t="s">
        <v>330</v>
      </c>
      <c r="C8" s="161" t="s">
        <v>344</v>
      </c>
      <c r="D8" s="162" t="s">
        <v>345</v>
      </c>
      <c r="E8" s="159" t="s">
        <v>88</v>
      </c>
      <c r="F8" s="159" t="s">
        <v>88</v>
      </c>
      <c r="G8" s="167" t="s">
        <v>1</v>
      </c>
      <c r="H8" s="167" t="s">
        <v>88</v>
      </c>
      <c r="I8" s="167" t="s">
        <v>88</v>
      </c>
      <c r="J8" s="167" t="s">
        <v>88</v>
      </c>
      <c r="K8" s="167" t="s">
        <v>88</v>
      </c>
      <c r="L8" s="115">
        <f>'QA_{H0003}_{VITB6}'!G72</f>
        <v>4.2582417582417582</v>
      </c>
      <c r="M8" s="24"/>
      <c r="N8" s="36"/>
    </row>
    <row r="9" spans="1:14" s="37" customFormat="1">
      <c r="A9" s="82"/>
      <c r="B9" s="82"/>
      <c r="C9" s="82"/>
      <c r="D9" s="21"/>
      <c r="E9" s="19"/>
      <c r="F9" s="19"/>
      <c r="G9" s="57"/>
      <c r="H9" s="57"/>
      <c r="I9" s="57"/>
      <c r="J9" s="57"/>
      <c r="K9" s="57"/>
      <c r="L9" s="184"/>
      <c r="M9" s="19"/>
      <c r="N9" s="36"/>
    </row>
    <row r="10" spans="1:14" s="37" customFormat="1">
      <c r="A10" s="84"/>
      <c r="B10" s="84"/>
      <c r="C10" s="84"/>
      <c r="D10" s="26"/>
      <c r="E10" s="24"/>
      <c r="F10" s="24"/>
      <c r="G10" s="56"/>
      <c r="H10" s="56"/>
      <c r="I10" s="56"/>
      <c r="J10" s="56"/>
      <c r="K10" s="56"/>
      <c r="L10" s="24"/>
      <c r="M10" s="24"/>
      <c r="N10" s="36"/>
    </row>
    <row r="11" spans="1:14" s="37" customFormat="1">
      <c r="A11" s="82"/>
      <c r="B11" s="82"/>
      <c r="C11" s="82"/>
      <c r="D11" s="21"/>
      <c r="E11" s="19"/>
      <c r="F11" s="19"/>
      <c r="G11" s="57"/>
      <c r="H11" s="57"/>
      <c r="I11" s="57"/>
      <c r="J11" s="57"/>
      <c r="K11" s="57"/>
      <c r="L11" s="19"/>
      <c r="M11" s="19"/>
      <c r="N11" s="36"/>
    </row>
    <row r="12" spans="1:14" s="37" customFormat="1">
      <c r="A12" s="84"/>
      <c r="B12" s="84"/>
      <c r="C12" s="84"/>
      <c r="D12" s="26"/>
      <c r="E12" s="24"/>
      <c r="F12" s="24"/>
      <c r="G12" s="56"/>
      <c r="H12" s="56"/>
      <c r="I12" s="56"/>
      <c r="J12" s="56"/>
      <c r="K12" s="56"/>
      <c r="L12" s="24"/>
      <c r="M12" s="24"/>
      <c r="N12" s="36"/>
    </row>
    <row r="13" spans="1:14" s="37" customFormat="1">
      <c r="A13" s="82"/>
      <c r="B13" s="82"/>
      <c r="C13" s="82"/>
      <c r="D13" s="21"/>
      <c r="E13" s="19"/>
      <c r="F13" s="19"/>
      <c r="G13" s="57"/>
      <c r="H13" s="57"/>
      <c r="I13" s="57"/>
      <c r="J13" s="57"/>
      <c r="K13" s="57"/>
      <c r="L13" s="19"/>
      <c r="M13" s="19"/>
      <c r="N13" s="36"/>
    </row>
    <row r="14" spans="1:14">
      <c r="A14" s="84"/>
      <c r="B14" s="84"/>
      <c r="C14" s="84"/>
      <c r="D14" s="26"/>
      <c r="E14" s="24"/>
      <c r="F14" s="24"/>
      <c r="G14" s="56"/>
      <c r="H14" s="56"/>
      <c r="I14" s="56"/>
      <c r="J14" s="56"/>
      <c r="K14" s="56"/>
      <c r="L14" s="24"/>
      <c r="M14" s="24"/>
    </row>
    <row r="15" spans="1:14">
      <c r="A15" s="82"/>
      <c r="B15" s="82"/>
      <c r="C15" s="82"/>
      <c r="D15" s="21"/>
      <c r="E15" s="19"/>
      <c r="F15" s="19"/>
      <c r="G15" s="57"/>
      <c r="H15" s="57"/>
      <c r="I15" s="57"/>
      <c r="J15" s="57"/>
      <c r="K15" s="57"/>
      <c r="L15" s="19"/>
      <c r="M15" s="19"/>
    </row>
    <row r="16" spans="1:14">
      <c r="A16" s="84"/>
      <c r="B16" s="84"/>
      <c r="C16" s="84"/>
      <c r="D16" s="26"/>
      <c r="E16" s="24"/>
      <c r="F16" s="24"/>
      <c r="G16" s="56"/>
      <c r="H16" s="56"/>
      <c r="I16" s="56"/>
      <c r="J16" s="56"/>
      <c r="K16" s="56"/>
      <c r="L16" s="24"/>
      <c r="M16" s="24"/>
    </row>
    <row r="17" spans="1:13">
      <c r="A17" s="82"/>
      <c r="B17" s="82"/>
      <c r="C17" s="82"/>
      <c r="D17" s="21"/>
      <c r="E17" s="19"/>
      <c r="F17" s="19"/>
      <c r="G17" s="57"/>
      <c r="H17" s="57"/>
      <c r="I17" s="57"/>
      <c r="J17" s="57"/>
      <c r="K17" s="57"/>
      <c r="L17" s="19"/>
      <c r="M17" s="19"/>
    </row>
    <row r="18" spans="1:13">
      <c r="A18" s="84"/>
      <c r="B18" s="84"/>
      <c r="C18" s="84"/>
      <c r="D18" s="26"/>
      <c r="E18" s="24"/>
      <c r="F18" s="24"/>
      <c r="G18" s="56"/>
      <c r="H18" s="56"/>
      <c r="I18" s="56"/>
      <c r="J18" s="56"/>
      <c r="K18" s="56"/>
      <c r="L18" s="24"/>
      <c r="M18" s="24"/>
    </row>
    <row r="19" spans="1:13">
      <c r="A19" s="82"/>
      <c r="B19" s="82"/>
      <c r="C19" s="82"/>
      <c r="D19" s="21"/>
      <c r="E19" s="19"/>
      <c r="F19" s="19"/>
      <c r="G19" s="57"/>
      <c r="H19" s="57"/>
      <c r="I19" s="57"/>
      <c r="J19" s="57"/>
      <c r="K19" s="57"/>
      <c r="L19" s="19"/>
      <c r="M19" s="19"/>
    </row>
    <row r="20" spans="1:13">
      <c r="A20" s="84"/>
      <c r="B20" s="84"/>
      <c r="C20" s="84"/>
      <c r="D20" s="26"/>
      <c r="E20" s="24"/>
      <c r="F20" s="24"/>
      <c r="G20" s="56"/>
      <c r="H20" s="56"/>
      <c r="I20" s="56"/>
      <c r="J20" s="56"/>
      <c r="K20" s="56"/>
      <c r="L20" s="24"/>
      <c r="M20" s="24"/>
    </row>
    <row r="21" spans="1:13">
      <c r="A21" s="82"/>
      <c r="B21" s="82"/>
      <c r="C21" s="82"/>
      <c r="D21" s="21"/>
      <c r="E21" s="19"/>
      <c r="F21" s="19"/>
      <c r="G21" s="57"/>
      <c r="H21" s="57"/>
      <c r="I21" s="57"/>
      <c r="J21" s="57"/>
      <c r="K21" s="57"/>
      <c r="L21" s="19"/>
      <c r="M21" s="19"/>
    </row>
    <row r="22" spans="1:13">
      <c r="A22" s="84"/>
      <c r="B22" s="84"/>
      <c r="C22" s="84"/>
      <c r="D22" s="26"/>
      <c r="E22" s="24"/>
      <c r="F22" s="24"/>
      <c r="G22" s="56"/>
      <c r="H22" s="56"/>
      <c r="I22" s="56"/>
      <c r="J22" s="56"/>
      <c r="K22" s="56"/>
      <c r="L22" s="24"/>
      <c r="M22" s="24"/>
    </row>
    <row r="23" spans="1:13">
      <c r="A23" s="82"/>
      <c r="B23" s="82"/>
      <c r="C23" s="82"/>
      <c r="D23" s="21"/>
      <c r="E23" s="19"/>
      <c r="F23" s="19"/>
      <c r="G23" s="57"/>
      <c r="H23" s="57"/>
      <c r="I23" s="57"/>
      <c r="J23" s="57"/>
      <c r="K23" s="57"/>
      <c r="L23" s="19"/>
      <c r="M23" s="19"/>
    </row>
    <row r="24" spans="1:13">
      <c r="A24" s="84"/>
      <c r="B24" s="84"/>
      <c r="C24" s="84"/>
      <c r="D24" s="26"/>
      <c r="E24" s="24"/>
      <c r="F24" s="24"/>
      <c r="G24" s="56"/>
      <c r="H24" s="56"/>
      <c r="I24" s="56"/>
      <c r="J24" s="56"/>
      <c r="K24" s="56"/>
      <c r="L24" s="24"/>
      <c r="M24" s="24"/>
    </row>
    <row r="25" spans="1:13">
      <c r="A25" s="82"/>
      <c r="B25" s="82"/>
      <c r="C25" s="82"/>
      <c r="D25" s="21"/>
      <c r="E25" s="19"/>
      <c r="F25" s="19"/>
      <c r="G25" s="57"/>
      <c r="H25" s="57"/>
      <c r="I25" s="57"/>
      <c r="J25" s="57"/>
      <c r="K25" s="57"/>
      <c r="L25" s="19"/>
      <c r="M25" s="19"/>
    </row>
    <row r="26" spans="1:13">
      <c r="A26" s="84"/>
      <c r="B26" s="84"/>
      <c r="C26" s="84"/>
      <c r="D26" s="26"/>
      <c r="E26" s="24"/>
      <c r="F26" s="24"/>
      <c r="G26" s="56"/>
      <c r="H26" s="56"/>
      <c r="I26" s="56"/>
      <c r="J26" s="56"/>
      <c r="K26" s="56"/>
      <c r="L26" s="24"/>
      <c r="M26" s="24"/>
    </row>
    <row r="27" spans="1:13">
      <c r="A27" s="82"/>
      <c r="B27" s="82"/>
      <c r="C27" s="82"/>
      <c r="D27" s="21"/>
      <c r="E27" s="19"/>
      <c r="F27" s="19"/>
      <c r="G27" s="57"/>
      <c r="H27" s="57"/>
      <c r="I27" s="57"/>
      <c r="J27" s="57"/>
      <c r="K27" s="57"/>
      <c r="L27" s="19"/>
      <c r="M27" s="19"/>
    </row>
  </sheetData>
  <mergeCells count="2">
    <mergeCell ref="A1:C1"/>
    <mergeCell ref="E1:K1"/>
  </mergeCells>
  <hyperlinks>
    <hyperlink ref="D3" location="'QA_{B0008}_{VITB6}'!A1" display="QA_{B0008}_{VITB6}"/>
    <hyperlink ref="D4" location="'QA_{B0007}_{VITB6}'!A1" display="QA_{B0007}_{VITB6}"/>
    <hyperlink ref="D5" location="'QA_{B0002}_{VITB6}'!A1" display="QA_{B0002}_{VITB6}"/>
    <hyperlink ref="D6" location="'QA_{H0004}_{VITB6}'!A1" display="QA_{H0004}_{VITB6}"/>
    <hyperlink ref="D7" location="'QA_{H0002}_{VITB6}'!A1" display="QA_{H0002}_{VITB6}"/>
    <hyperlink ref="D8" location="'QA_{H0003}_{VITB6}'!A1" display="QA_{H0003}_{VITB6}"/>
  </hyperlinks>
  <pageMargins left="0.7" right="0.7" top="0.75" bottom="0.75" header="0.3" footer="0.3"/>
  <pageSetup paperSize="9" orientation="portrait" r:id="rId1"/>
  <legacyDrawing r:id="rId2"/>
  <extLst xmlns:x14="http://schemas.microsoft.com/office/spreadsheetml/2009/9/main">
    <ext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'[5]MPTY_QA_{FC}_{TAGNAME}'!#REF!</xm:f>
          </x14:formula1>
          <xm:sqref>E3:K27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dimension ref="A1:G74"/>
  <sheetViews>
    <sheetView zoomScale="80" zoomScaleNormal="80" workbookViewId="0">
      <selection activeCell="G66" sqref="G66"/>
    </sheetView>
  </sheetViews>
  <sheetFormatPr baseColWidth="10" defaultColWidth="8.88671875" defaultRowHeight="14.4"/>
  <cols>
    <col min="1" max="1" width="13.109375" style="66" customWidth="1"/>
    <col min="2" max="2" width="8.88671875" style="66"/>
    <col min="3" max="3" width="111.33203125" style="66" customWidth="1"/>
    <col min="4" max="16384" width="8.88671875" style="66"/>
  </cols>
  <sheetData>
    <row r="1" spans="1:7" ht="18" customHeight="1">
      <c r="A1" s="1"/>
      <c r="B1" s="2"/>
      <c r="C1" s="54" t="s">
        <v>0</v>
      </c>
      <c r="D1" s="189" t="s">
        <v>102</v>
      </c>
      <c r="E1" s="190"/>
      <c r="F1" s="190"/>
      <c r="G1" s="191"/>
    </row>
    <row r="2" spans="1:7" ht="18" customHeight="1">
      <c r="A2" s="1"/>
      <c r="B2" s="2"/>
      <c r="C2" s="54" t="s">
        <v>78</v>
      </c>
      <c r="D2" s="189" t="s">
        <v>103</v>
      </c>
      <c r="E2" s="192"/>
      <c r="F2" s="192"/>
      <c r="G2" s="193"/>
    </row>
    <row r="3" spans="1:7" ht="18" customHeight="1">
      <c r="A3" s="3"/>
      <c r="B3" s="4"/>
      <c r="C3" s="54" t="s">
        <v>64</v>
      </c>
      <c r="D3" s="194" t="s">
        <v>144</v>
      </c>
      <c r="E3" s="194"/>
      <c r="F3" s="194"/>
      <c r="G3" s="194"/>
    </row>
    <row r="4" spans="1:7" ht="18" customHeight="1">
      <c r="A4" s="7"/>
      <c r="B4" s="8"/>
      <c r="C4" s="54" t="s">
        <v>82</v>
      </c>
      <c r="D4" s="189" t="s">
        <v>143</v>
      </c>
      <c r="E4" s="195"/>
      <c r="F4" s="195"/>
      <c r="G4" s="196"/>
    </row>
    <row r="5" spans="1:7" ht="18" customHeight="1">
      <c r="A5" s="7"/>
      <c r="B5" s="9"/>
      <c r="C5" s="54" t="s">
        <v>92</v>
      </c>
      <c r="D5" s="197" t="s">
        <v>88</v>
      </c>
      <c r="E5" s="198"/>
      <c r="F5" s="198"/>
      <c r="G5" s="199"/>
    </row>
    <row r="6" spans="1:7" ht="20.399999999999999" customHeight="1">
      <c r="A6" s="7"/>
      <c r="B6" s="9"/>
      <c r="C6" s="54" t="s">
        <v>65</v>
      </c>
      <c r="D6" s="203" t="s">
        <v>130</v>
      </c>
      <c r="E6" s="204"/>
      <c r="F6" s="204"/>
      <c r="G6" s="205"/>
    </row>
    <row r="7" spans="1:7" ht="18" customHeight="1">
      <c r="A7" s="7"/>
      <c r="B7" s="9"/>
      <c r="C7" s="54" t="s">
        <v>63</v>
      </c>
      <c r="D7" s="186" t="s">
        <v>156</v>
      </c>
      <c r="E7" s="187"/>
      <c r="F7" s="187"/>
      <c r="G7" s="188"/>
    </row>
    <row r="8" spans="1:7" ht="18" customHeight="1">
      <c r="A8" s="3"/>
      <c r="B8" s="4"/>
      <c r="C8" s="45"/>
      <c r="D8" s="10" t="s">
        <v>88</v>
      </c>
      <c r="E8" s="10" t="s">
        <v>1</v>
      </c>
      <c r="F8" s="10" t="s">
        <v>2</v>
      </c>
      <c r="G8" s="65" t="s">
        <v>3</v>
      </c>
    </row>
    <row r="9" spans="1:7" ht="18" customHeight="1">
      <c r="A9" s="3" t="s">
        <v>79</v>
      </c>
      <c r="B9" s="4"/>
      <c r="C9" s="44"/>
      <c r="D9" s="4"/>
      <c r="E9" s="4"/>
      <c r="F9" s="4"/>
      <c r="G9" s="5"/>
    </row>
    <row r="10" spans="1:7" ht="18" customHeight="1">
      <c r="A10" s="31" t="s">
        <v>81</v>
      </c>
      <c r="B10" s="4"/>
      <c r="C10" s="43" t="s">
        <v>80</v>
      </c>
      <c r="D10" s="4"/>
      <c r="E10" s="4"/>
      <c r="F10" s="4"/>
      <c r="G10" s="5"/>
    </row>
    <row r="11" spans="1:7" ht="18" customHeight="1">
      <c r="A11" s="31"/>
      <c r="B11" s="4"/>
      <c r="C11" s="64" t="s">
        <v>87</v>
      </c>
      <c r="D11" s="4"/>
      <c r="E11" s="4"/>
      <c r="F11" s="4"/>
      <c r="G11" s="5"/>
    </row>
    <row r="12" spans="1:7" ht="18" customHeight="1">
      <c r="A12" s="3" t="s">
        <v>5</v>
      </c>
      <c r="B12" s="4">
        <v>1</v>
      </c>
      <c r="C12" s="51" t="s">
        <v>6</v>
      </c>
      <c r="D12" s="94" t="s">
        <v>118</v>
      </c>
      <c r="E12" s="67"/>
      <c r="F12" s="67"/>
      <c r="G12" s="5"/>
    </row>
    <row r="13" spans="1:7" ht="18" customHeight="1">
      <c r="A13" s="3" t="s">
        <v>7</v>
      </c>
      <c r="B13" s="4">
        <v>2</v>
      </c>
      <c r="C13" s="51" t="s">
        <v>8</v>
      </c>
      <c r="D13" s="68"/>
      <c r="E13" s="95" t="s">
        <v>118</v>
      </c>
      <c r="F13" s="67"/>
      <c r="G13" s="5"/>
    </row>
    <row r="14" spans="1:7" ht="18" customHeight="1">
      <c r="A14" s="3" t="s">
        <v>9</v>
      </c>
      <c r="B14" s="4">
        <v>3</v>
      </c>
      <c r="C14" s="51" t="s">
        <v>10</v>
      </c>
      <c r="D14" s="103" t="s">
        <v>118</v>
      </c>
      <c r="E14" s="103"/>
      <c r="F14" s="103"/>
      <c r="G14" s="5"/>
    </row>
    <row r="15" spans="1:7" ht="18" customHeight="1">
      <c r="A15" s="3"/>
      <c r="B15" s="4">
        <v>4</v>
      </c>
      <c r="C15" s="51" t="s">
        <v>83</v>
      </c>
      <c r="D15" s="94" t="s">
        <v>118</v>
      </c>
      <c r="E15" s="67"/>
      <c r="F15" s="67"/>
      <c r="G15" s="5"/>
    </row>
    <row r="16" spans="1:7" ht="18" customHeight="1">
      <c r="A16" s="3" t="s">
        <v>11</v>
      </c>
      <c r="B16" s="4">
        <v>5</v>
      </c>
      <c r="C16" s="51" t="s">
        <v>84</v>
      </c>
      <c r="D16" s="67"/>
      <c r="E16" s="94" t="s">
        <v>118</v>
      </c>
      <c r="F16" s="94"/>
      <c r="G16" s="5"/>
    </row>
    <row r="17" spans="1:7" ht="18" customHeight="1">
      <c r="A17" s="3" t="s">
        <v>12</v>
      </c>
      <c r="B17" s="4">
        <v>6</v>
      </c>
      <c r="C17" s="51" t="s">
        <v>13</v>
      </c>
      <c r="D17" s="67"/>
      <c r="E17" s="94" t="s">
        <v>118</v>
      </c>
      <c r="F17" s="67"/>
      <c r="G17" s="5"/>
    </row>
    <row r="18" spans="1:7" ht="18" customHeight="1">
      <c r="A18" s="3" t="s">
        <v>14</v>
      </c>
      <c r="B18" s="4">
        <v>7</v>
      </c>
      <c r="C18" s="51" t="s">
        <v>85</v>
      </c>
      <c r="D18" s="67"/>
      <c r="E18" s="94" t="s">
        <v>118</v>
      </c>
      <c r="F18" s="94"/>
      <c r="G18" s="5"/>
    </row>
    <row r="19" spans="1:7" ht="18" customHeight="1">
      <c r="A19" s="3" t="s">
        <v>15</v>
      </c>
      <c r="B19" s="4">
        <v>8</v>
      </c>
      <c r="C19" s="51" t="s">
        <v>16</v>
      </c>
      <c r="D19" s="67"/>
      <c r="E19" s="94" t="s">
        <v>118</v>
      </c>
      <c r="F19" s="67"/>
      <c r="G19" s="5"/>
    </row>
    <row r="20" spans="1:7" ht="18" customHeight="1">
      <c r="A20" s="3" t="s">
        <v>17</v>
      </c>
      <c r="B20" s="4">
        <v>9</v>
      </c>
      <c r="C20" s="51" t="s">
        <v>18</v>
      </c>
      <c r="D20" s="67"/>
      <c r="E20" s="94" t="s">
        <v>118</v>
      </c>
      <c r="F20" s="67"/>
      <c r="G20" s="5"/>
    </row>
    <row r="21" spans="1:7" ht="18" customHeight="1">
      <c r="A21" s="3" t="s">
        <v>19</v>
      </c>
      <c r="B21" s="4">
        <v>10</v>
      </c>
      <c r="C21" s="51" t="s">
        <v>20</v>
      </c>
      <c r="D21" s="67"/>
      <c r="E21" s="94" t="s">
        <v>118</v>
      </c>
      <c r="F21" s="11"/>
      <c r="G21" s="5"/>
    </row>
    <row r="22" spans="1:7" ht="18" customHeight="1">
      <c r="A22" s="3"/>
      <c r="B22" s="4">
        <v>11</v>
      </c>
      <c r="C22" s="51" t="s">
        <v>86</v>
      </c>
      <c r="D22" s="67"/>
      <c r="E22" s="94" t="s">
        <v>118</v>
      </c>
      <c r="F22" s="11"/>
      <c r="G22" s="5"/>
    </row>
    <row r="23" spans="1:7" ht="18" customHeight="1">
      <c r="A23" s="3"/>
      <c r="B23" s="4">
        <v>12</v>
      </c>
      <c r="C23" s="51" t="s">
        <v>21</v>
      </c>
      <c r="D23" s="101" t="s">
        <v>118</v>
      </c>
      <c r="E23" s="67"/>
      <c r="F23" s="11"/>
      <c r="G23" s="5"/>
    </row>
    <row r="24" spans="1:7" ht="18" customHeight="1">
      <c r="A24" s="3"/>
      <c r="B24" s="4"/>
      <c r="C24" s="64" t="s">
        <v>22</v>
      </c>
      <c r="D24" s="11"/>
      <c r="E24" s="11"/>
      <c r="F24" s="11"/>
      <c r="G24" s="5"/>
    </row>
    <row r="25" spans="1:7" ht="18" customHeight="1">
      <c r="A25" s="3"/>
      <c r="B25" s="4">
        <v>13</v>
      </c>
      <c r="C25" s="51" t="s">
        <v>23</v>
      </c>
      <c r="D25" s="11" t="s">
        <v>118</v>
      </c>
      <c r="E25" s="11"/>
      <c r="F25" s="11"/>
      <c r="G25" s="5"/>
    </row>
    <row r="26" spans="1:7" ht="18" customHeight="1">
      <c r="A26" s="3"/>
      <c r="B26" s="4">
        <v>14</v>
      </c>
      <c r="C26" s="51" t="s">
        <v>24</v>
      </c>
      <c r="D26" s="11"/>
      <c r="E26" s="11"/>
      <c r="F26" s="11" t="s">
        <v>118</v>
      </c>
      <c r="G26" s="5"/>
    </row>
    <row r="27" spans="1:7" ht="18" customHeight="1">
      <c r="A27" s="3"/>
      <c r="B27" s="4">
        <v>15</v>
      </c>
      <c r="C27" s="51" t="s">
        <v>25</v>
      </c>
      <c r="D27" s="11"/>
      <c r="E27" s="11"/>
      <c r="F27" s="11" t="s">
        <v>118</v>
      </c>
      <c r="G27" s="5"/>
    </row>
    <row r="28" spans="1:7" ht="18" customHeight="1">
      <c r="A28" s="3" t="s">
        <v>26</v>
      </c>
      <c r="B28" s="4">
        <v>16</v>
      </c>
      <c r="C28" s="51" t="s">
        <v>27</v>
      </c>
      <c r="D28" s="11"/>
      <c r="E28" s="11"/>
      <c r="F28" s="11" t="s">
        <v>118</v>
      </c>
      <c r="G28" s="5"/>
    </row>
    <row r="29" spans="1:7" ht="18" customHeight="1">
      <c r="A29" s="3"/>
      <c r="B29" s="4">
        <v>17</v>
      </c>
      <c r="C29" s="51" t="s">
        <v>28</v>
      </c>
      <c r="D29" s="11"/>
      <c r="E29" s="11"/>
      <c r="F29" s="11" t="s">
        <v>118</v>
      </c>
      <c r="G29" s="5"/>
    </row>
    <row r="30" spans="1:7" ht="18" customHeight="1">
      <c r="A30" s="32"/>
      <c r="B30" s="33"/>
      <c r="C30" s="47" t="s">
        <v>120</v>
      </c>
      <c r="D30" s="34">
        <f>COUNTA(D12:D29)</f>
        <v>5</v>
      </c>
      <c r="E30" s="34">
        <f t="shared" ref="E30:F30" si="0">COUNTA(E12:E29)</f>
        <v>8</v>
      </c>
      <c r="F30" s="34">
        <f t="shared" si="0"/>
        <v>4</v>
      </c>
      <c r="G30" s="72">
        <f>D30/(D30+E30)*5</f>
        <v>1.9230769230769231</v>
      </c>
    </row>
    <row r="31" spans="1:7" ht="18" customHeight="1">
      <c r="A31" s="3"/>
      <c r="B31" s="6"/>
      <c r="C31" s="48"/>
      <c r="D31" s="3"/>
      <c r="E31" s="3"/>
      <c r="F31" s="3"/>
      <c r="G31" s="14"/>
    </row>
    <row r="32" spans="1:7" ht="18" customHeight="1">
      <c r="A32" s="3"/>
      <c r="B32" s="6"/>
      <c r="C32" s="44" t="s">
        <v>29</v>
      </c>
      <c r="D32" s="3"/>
      <c r="E32" s="3"/>
      <c r="F32" s="3"/>
      <c r="G32" s="14"/>
    </row>
    <row r="33" spans="1:7" ht="18" customHeight="1">
      <c r="A33" s="3"/>
      <c r="B33" s="6">
        <v>13</v>
      </c>
      <c r="C33" s="45" t="s">
        <v>30</v>
      </c>
      <c r="D33" s="3" t="s">
        <v>118</v>
      </c>
      <c r="E33" s="3"/>
      <c r="F33" s="3"/>
      <c r="G33" s="14"/>
    </row>
    <row r="34" spans="1:7" ht="18" customHeight="1">
      <c r="A34" s="3"/>
      <c r="B34" s="6">
        <v>14</v>
      </c>
      <c r="C34" s="45" t="s">
        <v>31</v>
      </c>
      <c r="D34" s="3" t="s">
        <v>118</v>
      </c>
      <c r="E34" s="3"/>
      <c r="F34" s="3"/>
      <c r="G34" s="14"/>
    </row>
    <row r="35" spans="1:7" ht="18" customHeight="1">
      <c r="A35" s="3"/>
      <c r="B35" s="6">
        <v>15</v>
      </c>
      <c r="C35" s="45" t="s">
        <v>32</v>
      </c>
      <c r="D35" s="3" t="s">
        <v>118</v>
      </c>
      <c r="E35" s="3"/>
      <c r="F35" s="3"/>
      <c r="G35" s="14"/>
    </row>
    <row r="36" spans="1:7" ht="18" customHeight="1">
      <c r="A36" s="3"/>
      <c r="B36" s="12"/>
      <c r="C36" s="49" t="s">
        <v>33</v>
      </c>
      <c r="D36" s="13"/>
      <c r="E36" s="13"/>
      <c r="F36" s="13"/>
      <c r="G36" s="73">
        <v>5</v>
      </c>
    </row>
    <row r="37" spans="1:7" ht="18" customHeight="1">
      <c r="A37" s="3"/>
      <c r="B37" s="6"/>
      <c r="C37" s="48"/>
      <c r="D37" s="3"/>
      <c r="E37" s="3"/>
      <c r="F37" s="3"/>
      <c r="G37" s="14"/>
    </row>
    <row r="38" spans="1:7" ht="18" customHeight="1">
      <c r="A38" s="3"/>
      <c r="B38" s="6"/>
      <c r="C38" s="44" t="s">
        <v>34</v>
      </c>
      <c r="D38" s="3"/>
      <c r="E38" s="3"/>
      <c r="F38" s="3"/>
      <c r="G38" s="14"/>
    </row>
    <row r="39" spans="1:7" ht="18" customHeight="1">
      <c r="A39" s="3"/>
      <c r="B39" s="6">
        <v>16</v>
      </c>
      <c r="C39" s="45" t="s">
        <v>35</v>
      </c>
      <c r="D39" s="70"/>
      <c r="E39" s="70" t="s">
        <v>118</v>
      </c>
      <c r="F39" s="70"/>
      <c r="G39" s="14"/>
    </row>
    <row r="40" spans="1:7" ht="18" customHeight="1">
      <c r="A40" s="3"/>
      <c r="B40" s="6">
        <v>17</v>
      </c>
      <c r="C40" s="45" t="s">
        <v>36</v>
      </c>
      <c r="D40" s="70" t="s">
        <v>118</v>
      </c>
      <c r="E40" s="70"/>
      <c r="F40" s="70"/>
      <c r="G40" s="14"/>
    </row>
    <row r="41" spans="1:7" ht="18" customHeight="1">
      <c r="A41" s="3"/>
      <c r="B41" s="6">
        <v>18</v>
      </c>
      <c r="C41" s="45" t="s">
        <v>37</v>
      </c>
      <c r="D41" s="70"/>
      <c r="E41" s="71" t="s">
        <v>118</v>
      </c>
      <c r="F41" s="70"/>
      <c r="G41" s="14"/>
    </row>
    <row r="42" spans="1:7" ht="18" customHeight="1">
      <c r="A42" s="3"/>
      <c r="B42" s="6">
        <v>19</v>
      </c>
      <c r="C42" s="45" t="s">
        <v>38</v>
      </c>
      <c r="D42" s="70"/>
      <c r="E42" s="71" t="s">
        <v>118</v>
      </c>
      <c r="F42" s="70"/>
      <c r="G42" s="14"/>
    </row>
    <row r="43" spans="1:7" ht="18" customHeight="1">
      <c r="A43" s="3"/>
      <c r="B43" s="6">
        <v>20</v>
      </c>
      <c r="C43" s="45" t="s">
        <v>39</v>
      </c>
      <c r="D43" s="70"/>
      <c r="E43" s="71" t="s">
        <v>118</v>
      </c>
      <c r="F43" s="70"/>
      <c r="G43" s="14"/>
    </row>
    <row r="44" spans="1:7" ht="34.200000000000003" customHeight="1">
      <c r="A44" s="3"/>
      <c r="B44" s="6">
        <v>21</v>
      </c>
      <c r="C44" s="45" t="s">
        <v>40</v>
      </c>
      <c r="D44" s="70"/>
      <c r="E44" s="71"/>
      <c r="F44" s="70" t="s">
        <v>118</v>
      </c>
      <c r="G44" s="14"/>
    </row>
    <row r="45" spans="1:7" ht="18" customHeight="1">
      <c r="A45" s="3"/>
      <c r="B45" s="12"/>
      <c r="C45" s="49" t="s">
        <v>41</v>
      </c>
      <c r="D45" s="13"/>
      <c r="E45" s="13"/>
      <c r="F45" s="13"/>
      <c r="G45" s="73">
        <v>1</v>
      </c>
    </row>
    <row r="46" spans="1:7" ht="18" customHeight="1">
      <c r="A46" s="3"/>
      <c r="B46" s="6"/>
      <c r="C46" s="48"/>
      <c r="D46" s="3"/>
      <c r="E46" s="3"/>
      <c r="F46" s="3"/>
      <c r="G46" s="14"/>
    </row>
    <row r="47" spans="1:7" ht="18" customHeight="1">
      <c r="A47" s="3"/>
      <c r="B47" s="6"/>
      <c r="C47" s="44" t="s">
        <v>42</v>
      </c>
      <c r="D47" s="3"/>
      <c r="E47" s="3"/>
      <c r="F47" s="3"/>
      <c r="G47" s="14"/>
    </row>
    <row r="48" spans="1:7" ht="18" customHeight="1">
      <c r="A48" s="3"/>
      <c r="B48" s="6">
        <v>22</v>
      </c>
      <c r="C48" s="45" t="s">
        <v>43</v>
      </c>
      <c r="D48" s="3" t="s">
        <v>118</v>
      </c>
      <c r="E48" s="3"/>
      <c r="F48" s="3"/>
      <c r="G48" s="14"/>
    </row>
    <row r="49" spans="1:7" ht="18" customHeight="1">
      <c r="A49" s="3"/>
      <c r="B49" s="6">
        <v>23</v>
      </c>
      <c r="C49" s="45" t="s">
        <v>44</v>
      </c>
      <c r="D49" s="3"/>
      <c r="E49" s="3"/>
      <c r="F49" s="3"/>
      <c r="G49" s="14"/>
    </row>
    <row r="50" spans="1:7" ht="18" customHeight="1">
      <c r="A50" s="3"/>
      <c r="B50" s="6">
        <v>24</v>
      </c>
      <c r="C50" s="45" t="s">
        <v>45</v>
      </c>
      <c r="D50" s="3"/>
      <c r="E50" s="3"/>
      <c r="F50" s="3"/>
      <c r="G50" s="14"/>
    </row>
    <row r="51" spans="1:7" ht="18" customHeight="1">
      <c r="A51" s="3"/>
      <c r="B51" s="6">
        <v>25</v>
      </c>
      <c r="C51" s="45" t="s">
        <v>46</v>
      </c>
      <c r="D51" s="6"/>
      <c r="E51" s="3"/>
      <c r="F51" s="3"/>
      <c r="G51" s="14"/>
    </row>
    <row r="52" spans="1:7" ht="18" customHeight="1">
      <c r="A52" s="3"/>
      <c r="B52" s="6">
        <v>26</v>
      </c>
      <c r="C52" s="45" t="s">
        <v>47</v>
      </c>
      <c r="D52" s="3"/>
      <c r="E52" s="3"/>
      <c r="F52" s="3"/>
      <c r="G52" s="14"/>
    </row>
    <row r="53" spans="1:7" ht="18" customHeight="1">
      <c r="A53" s="3"/>
      <c r="B53" s="15"/>
      <c r="C53" s="50" t="s">
        <v>48</v>
      </c>
      <c r="D53" s="16"/>
      <c r="E53" s="16"/>
      <c r="F53" s="16"/>
      <c r="G53" s="74">
        <v>1</v>
      </c>
    </row>
    <row r="54" spans="1:7" ht="18" customHeight="1">
      <c r="A54" s="3"/>
      <c r="B54" s="6"/>
      <c r="C54" s="45"/>
      <c r="D54" s="3"/>
      <c r="E54" s="3"/>
      <c r="F54" s="3"/>
      <c r="G54" s="14"/>
    </row>
    <row r="55" spans="1:7" ht="18" customHeight="1">
      <c r="A55" s="3"/>
      <c r="B55" s="6"/>
      <c r="C55" s="44" t="s">
        <v>49</v>
      </c>
      <c r="D55" s="3"/>
      <c r="E55" s="3"/>
      <c r="F55" s="3"/>
      <c r="G55" s="14"/>
    </row>
    <row r="56" spans="1:7" ht="18" customHeight="1">
      <c r="A56" s="3"/>
      <c r="B56" s="6">
        <v>27</v>
      </c>
      <c r="C56" s="45" t="s">
        <v>50</v>
      </c>
      <c r="D56" s="6"/>
      <c r="E56" s="3" t="s">
        <v>118</v>
      </c>
      <c r="F56" s="3"/>
      <c r="G56" s="14"/>
    </row>
    <row r="57" spans="1:7" ht="18" customHeight="1">
      <c r="A57" s="3"/>
      <c r="B57" s="6">
        <v>28</v>
      </c>
      <c r="C57" s="51" t="s">
        <v>51</v>
      </c>
      <c r="D57" s="3" t="s">
        <v>118</v>
      </c>
      <c r="E57" s="3"/>
      <c r="F57" s="3"/>
      <c r="G57" s="14"/>
    </row>
    <row r="58" spans="1:7" ht="18" customHeight="1">
      <c r="A58" s="3"/>
      <c r="B58" s="15"/>
      <c r="C58" s="50" t="s">
        <v>52</v>
      </c>
      <c r="D58" s="16"/>
      <c r="E58" s="16"/>
      <c r="F58" s="16"/>
      <c r="G58" s="74">
        <v>1</v>
      </c>
    </row>
    <row r="59" spans="1:7" ht="18" customHeight="1">
      <c r="A59" s="3"/>
      <c r="B59" s="6"/>
      <c r="C59" s="45"/>
      <c r="D59" s="3"/>
      <c r="E59" s="3"/>
      <c r="F59" s="3"/>
      <c r="G59" s="14"/>
    </row>
    <row r="60" spans="1:7" ht="18" customHeight="1">
      <c r="A60" s="3"/>
      <c r="B60" s="6"/>
      <c r="C60" s="44" t="s">
        <v>53</v>
      </c>
      <c r="D60" s="3"/>
      <c r="E60" s="3"/>
      <c r="F60" s="3"/>
      <c r="G60" s="14"/>
    </row>
    <row r="61" spans="1:7" ht="27.6" customHeight="1">
      <c r="A61" s="3"/>
      <c r="B61" s="6">
        <v>29</v>
      </c>
      <c r="C61" s="45" t="s">
        <v>54</v>
      </c>
      <c r="D61" s="3" t="s">
        <v>118</v>
      </c>
      <c r="E61" s="3"/>
      <c r="F61" s="3"/>
      <c r="G61" s="14"/>
    </row>
    <row r="62" spans="1:7" ht="18" customHeight="1">
      <c r="A62" s="3"/>
      <c r="B62" s="6">
        <v>30</v>
      </c>
      <c r="C62" s="45" t="s">
        <v>55</v>
      </c>
      <c r="D62" s="3"/>
      <c r="E62" s="3" t="s">
        <v>118</v>
      </c>
      <c r="F62" s="3"/>
      <c r="G62" s="14"/>
    </row>
    <row r="63" spans="1:7" ht="18" customHeight="1">
      <c r="A63" s="3"/>
      <c r="B63" s="15"/>
      <c r="C63" s="50" t="s">
        <v>56</v>
      </c>
      <c r="D63" s="16"/>
      <c r="E63" s="16"/>
      <c r="F63" s="16"/>
      <c r="G63" s="74">
        <v>2</v>
      </c>
    </row>
    <row r="64" spans="1:7" ht="18" customHeight="1">
      <c r="A64" s="3"/>
      <c r="B64" s="6"/>
      <c r="C64" s="45"/>
      <c r="D64" s="3"/>
      <c r="E64" s="3"/>
      <c r="F64" s="3"/>
      <c r="G64" s="14"/>
    </row>
    <row r="65" spans="1:7" ht="18" customHeight="1">
      <c r="A65" s="3"/>
      <c r="B65" s="6"/>
      <c r="C65" s="44" t="s">
        <v>57</v>
      </c>
      <c r="D65" s="3"/>
      <c r="E65" s="3"/>
      <c r="F65" s="3"/>
      <c r="G65" s="14"/>
    </row>
    <row r="66" spans="1:7" ht="18" customHeight="1">
      <c r="A66" s="3"/>
      <c r="B66" s="6">
        <v>31</v>
      </c>
      <c r="C66" s="51" t="s">
        <v>58</v>
      </c>
      <c r="D66" s="3" t="s">
        <v>118</v>
      </c>
      <c r="E66" s="3"/>
      <c r="F66" s="3"/>
      <c r="G66" s="14"/>
    </row>
    <row r="67" spans="1:7" ht="18" customHeight="1">
      <c r="A67" s="3"/>
      <c r="B67" s="6">
        <v>32</v>
      </c>
      <c r="C67" s="45" t="s">
        <v>59</v>
      </c>
      <c r="D67" s="3" t="s">
        <v>118</v>
      </c>
      <c r="E67" s="3"/>
      <c r="F67" s="3"/>
      <c r="G67" s="14"/>
    </row>
    <row r="68" spans="1:7" ht="18" customHeight="1">
      <c r="A68" s="3"/>
      <c r="B68" s="6">
        <v>33</v>
      </c>
      <c r="C68" s="45" t="s">
        <v>60</v>
      </c>
      <c r="D68" s="3" t="s">
        <v>118</v>
      </c>
      <c r="E68" s="3"/>
      <c r="F68" s="3"/>
      <c r="G68" s="14"/>
    </row>
    <row r="69" spans="1:7" ht="18" customHeight="1">
      <c r="A69" s="3"/>
      <c r="B69" s="15"/>
      <c r="C69" s="50" t="s">
        <v>61</v>
      </c>
      <c r="D69" s="16"/>
      <c r="E69" s="16"/>
      <c r="F69" s="16"/>
      <c r="G69" s="74">
        <v>5</v>
      </c>
    </row>
    <row r="70" spans="1:7" ht="18" customHeight="1">
      <c r="A70" s="3"/>
      <c r="B70" s="6"/>
      <c r="C70" s="45"/>
      <c r="D70" s="3"/>
      <c r="E70" s="3"/>
      <c r="F70" s="3"/>
      <c r="G70" s="14"/>
    </row>
    <row r="71" spans="1:7" ht="18" customHeight="1">
      <c r="A71" s="3"/>
      <c r="B71" s="17"/>
      <c r="C71" s="52" t="s">
        <v>62</v>
      </c>
      <c r="D71" s="18"/>
      <c r="E71" s="18"/>
      <c r="F71" s="18"/>
      <c r="G71" s="75">
        <f>G30+G36+G45+G53+G58+G63+G69</f>
        <v>16.923076923076923</v>
      </c>
    </row>
    <row r="72" spans="1:7" ht="18" customHeight="1">
      <c r="A72" s="3"/>
      <c r="B72" s="17"/>
      <c r="C72" s="52" t="s">
        <v>121</v>
      </c>
      <c r="D72" s="18"/>
      <c r="E72" s="18"/>
      <c r="F72" s="18"/>
      <c r="G72" s="77">
        <f>(G71-7)/(35-7)*10</f>
        <v>3.5439560439560442</v>
      </c>
    </row>
    <row r="73" spans="1:7">
      <c r="C73" s="46"/>
    </row>
    <row r="74" spans="1:7">
      <c r="B74" s="28"/>
      <c r="C74" s="53" t="s">
        <v>76</v>
      </c>
      <c r="D74" s="28"/>
      <c r="E74" s="28"/>
      <c r="F74" s="28"/>
    </row>
  </sheetData>
  <mergeCells count="7">
    <mergeCell ref="D7:G7"/>
    <mergeCell ref="D1:G1"/>
    <mergeCell ref="D2:G2"/>
    <mergeCell ref="D3:G3"/>
    <mergeCell ref="D4:G4"/>
    <mergeCell ref="D5:G5"/>
    <mergeCell ref="D6:G6"/>
  </mergeCells>
  <dataValidations count="1">
    <dataValidation type="list" allowBlank="1" showInputMessage="1" showErrorMessage="1" sqref="D5:G5">
      <formula1>$D$8:$E$8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'data for drop down list'!$B$2:$B$11</xm:f>
          </x14:formula1>
          <xm:sqref>D2:G2</xm:sqref>
        </x14:dataValidation>
        <x14:dataValidation type="list" allowBlank="1" showInputMessage="1" showErrorMessage="1">
          <x14:formula1>
            <xm:f>'data for drop down list'!$A$2:$A$11</xm:f>
          </x14:formula1>
          <xm:sqref>D1:G1</xm:sqref>
        </x14:dataValidation>
      </x14:dataValidations>
    </ext>
  </extLst>
</worksheet>
</file>

<file path=xl/worksheets/sheet60.xml><?xml version="1.0" encoding="utf-8"?>
<worksheet xmlns="http://schemas.openxmlformats.org/spreadsheetml/2006/main" xmlns:r="http://schemas.openxmlformats.org/officeDocument/2006/relationships">
  <dimension ref="A1:G74"/>
  <sheetViews>
    <sheetView zoomScaleNormal="100" workbookViewId="0">
      <selection activeCell="D6" sqref="D6:G6"/>
    </sheetView>
  </sheetViews>
  <sheetFormatPr baseColWidth="10" defaultColWidth="9.109375" defaultRowHeight="14.4"/>
  <cols>
    <col min="1" max="1" width="13.109375" style="66" customWidth="1"/>
    <col min="2" max="2" width="9.109375" style="66"/>
    <col min="3" max="3" width="111.33203125" style="66" customWidth="1"/>
    <col min="4" max="16384" width="9.109375" style="66"/>
  </cols>
  <sheetData>
    <row r="1" spans="1:7" ht="18" customHeight="1">
      <c r="A1" s="1"/>
      <c r="B1" s="2"/>
      <c r="C1" s="54" t="s">
        <v>0</v>
      </c>
      <c r="D1" s="189" t="s">
        <v>114</v>
      </c>
      <c r="E1" s="190"/>
      <c r="F1" s="190"/>
      <c r="G1" s="191"/>
    </row>
    <row r="2" spans="1:7" ht="18" customHeight="1">
      <c r="A2" s="1"/>
      <c r="B2" s="2"/>
      <c r="C2" s="54" t="s">
        <v>78</v>
      </c>
      <c r="D2" s="189" t="s">
        <v>115</v>
      </c>
      <c r="E2" s="192"/>
      <c r="F2" s="192"/>
      <c r="G2" s="193"/>
    </row>
    <row r="3" spans="1:7" ht="18" customHeight="1">
      <c r="A3" s="3"/>
      <c r="B3" s="4"/>
      <c r="C3" s="54" t="s">
        <v>64</v>
      </c>
      <c r="D3" s="194" t="s">
        <v>295</v>
      </c>
      <c r="E3" s="194"/>
      <c r="F3" s="194"/>
      <c r="G3" s="194"/>
    </row>
    <row r="4" spans="1:7" ht="18" customHeight="1">
      <c r="A4" s="7"/>
      <c r="B4" s="8"/>
      <c r="C4" s="54" t="s">
        <v>82</v>
      </c>
      <c r="D4" s="189" t="s">
        <v>296</v>
      </c>
      <c r="E4" s="195"/>
      <c r="F4" s="195"/>
      <c r="G4" s="196"/>
    </row>
    <row r="5" spans="1:7" ht="18" customHeight="1">
      <c r="A5" s="7"/>
      <c r="B5" s="9"/>
      <c r="C5" s="54" t="s">
        <v>92</v>
      </c>
      <c r="D5" s="197" t="s">
        <v>88</v>
      </c>
      <c r="E5" s="198"/>
      <c r="F5" s="198"/>
      <c r="G5" s="199"/>
    </row>
    <row r="6" spans="1:7" ht="20.399999999999999" customHeight="1">
      <c r="A6" s="7"/>
      <c r="B6" s="9"/>
      <c r="C6" s="54" t="s">
        <v>65</v>
      </c>
      <c r="D6" s="203" t="s">
        <v>119</v>
      </c>
      <c r="E6" s="204"/>
      <c r="F6" s="204"/>
      <c r="G6" s="205"/>
    </row>
    <row r="7" spans="1:7" ht="18" customHeight="1">
      <c r="A7" s="7"/>
      <c r="B7" s="9"/>
      <c r="C7" s="54" t="s">
        <v>63</v>
      </c>
      <c r="D7" s="186" t="s">
        <v>346</v>
      </c>
      <c r="E7" s="187"/>
      <c r="F7" s="187"/>
      <c r="G7" s="188"/>
    </row>
    <row r="8" spans="1:7" ht="18" customHeight="1">
      <c r="A8" s="3"/>
      <c r="B8" s="4"/>
      <c r="C8" s="45"/>
      <c r="D8" s="10" t="s">
        <v>88</v>
      </c>
      <c r="E8" s="10" t="s">
        <v>1</v>
      </c>
      <c r="F8" s="10" t="s">
        <v>2</v>
      </c>
      <c r="G8" s="65" t="s">
        <v>3</v>
      </c>
    </row>
    <row r="9" spans="1:7" ht="18" customHeight="1">
      <c r="A9" s="3" t="s">
        <v>79</v>
      </c>
      <c r="B9" s="4"/>
      <c r="C9" s="44"/>
      <c r="D9" s="4"/>
      <c r="E9" s="4"/>
      <c r="F9" s="4"/>
      <c r="G9" s="5"/>
    </row>
    <row r="10" spans="1:7" ht="18" customHeight="1">
      <c r="A10" s="31" t="s">
        <v>81</v>
      </c>
      <c r="B10" s="4"/>
      <c r="C10" s="43" t="s">
        <v>80</v>
      </c>
      <c r="D10" s="4"/>
      <c r="E10" s="4"/>
      <c r="F10" s="4"/>
      <c r="G10" s="5"/>
    </row>
    <row r="11" spans="1:7" ht="18" customHeight="1">
      <c r="A11" s="31"/>
      <c r="B11" s="4"/>
      <c r="C11" s="64" t="s">
        <v>87</v>
      </c>
      <c r="D11" s="4"/>
      <c r="E11" s="4"/>
      <c r="F11" s="4"/>
      <c r="G11" s="5"/>
    </row>
    <row r="12" spans="1:7" ht="18" customHeight="1">
      <c r="A12" s="3" t="s">
        <v>5</v>
      </c>
      <c r="B12" s="4">
        <v>1</v>
      </c>
      <c r="C12" s="51" t="s">
        <v>6</v>
      </c>
      <c r="D12" s="118" t="s">
        <v>118</v>
      </c>
      <c r="E12" s="119"/>
      <c r="F12" s="119"/>
      <c r="G12" s="5"/>
    </row>
    <row r="13" spans="1:7" ht="18" customHeight="1">
      <c r="A13" s="3" t="s">
        <v>7</v>
      </c>
      <c r="B13" s="4">
        <v>2</v>
      </c>
      <c r="C13" s="51" t="s">
        <v>8</v>
      </c>
      <c r="D13" s="124" t="s">
        <v>118</v>
      </c>
      <c r="E13" s="121"/>
      <c r="F13" s="119"/>
      <c r="G13" s="5"/>
    </row>
    <row r="14" spans="1:7" ht="18" customHeight="1">
      <c r="A14" s="3" t="s">
        <v>9</v>
      </c>
      <c r="B14" s="4">
        <v>3</v>
      </c>
      <c r="C14" s="51" t="s">
        <v>10</v>
      </c>
      <c r="D14" s="122"/>
      <c r="E14" s="123" t="s">
        <v>118</v>
      </c>
      <c r="F14" s="123"/>
      <c r="G14" s="5"/>
    </row>
    <row r="15" spans="1:7" ht="18" customHeight="1">
      <c r="A15" s="3"/>
      <c r="B15" s="4">
        <v>4</v>
      </c>
      <c r="C15" s="51" t="s">
        <v>83</v>
      </c>
      <c r="D15" s="118" t="s">
        <v>118</v>
      </c>
      <c r="E15" s="119"/>
      <c r="F15" s="119"/>
      <c r="G15" s="5"/>
    </row>
    <row r="16" spans="1:7" ht="18" customHeight="1">
      <c r="A16" s="3" t="s">
        <v>11</v>
      </c>
      <c r="B16" s="4">
        <v>5</v>
      </c>
      <c r="C16" s="51" t="s">
        <v>84</v>
      </c>
      <c r="D16" s="118" t="s">
        <v>118</v>
      </c>
      <c r="E16" s="118"/>
      <c r="F16" s="118"/>
      <c r="G16" s="5"/>
    </row>
    <row r="17" spans="1:7" ht="18" customHeight="1">
      <c r="A17" s="3" t="s">
        <v>12</v>
      </c>
      <c r="B17" s="4">
        <v>6</v>
      </c>
      <c r="C17" s="51" t="s">
        <v>13</v>
      </c>
      <c r="D17" s="119"/>
      <c r="E17" s="118" t="s">
        <v>118</v>
      </c>
      <c r="F17" s="119"/>
      <c r="G17" s="5"/>
    </row>
    <row r="18" spans="1:7" ht="18" customHeight="1">
      <c r="A18" s="3" t="s">
        <v>14</v>
      </c>
      <c r="B18" s="4">
        <v>7</v>
      </c>
      <c r="C18" s="51" t="s">
        <v>85</v>
      </c>
      <c r="D18" s="119"/>
      <c r="E18" s="118" t="s">
        <v>118</v>
      </c>
      <c r="F18" s="118"/>
      <c r="G18" s="5"/>
    </row>
    <row r="19" spans="1:7" ht="18" customHeight="1">
      <c r="A19" s="3" t="s">
        <v>15</v>
      </c>
      <c r="B19" s="4">
        <v>8</v>
      </c>
      <c r="C19" s="51" t="s">
        <v>16</v>
      </c>
      <c r="D19" s="119"/>
      <c r="E19" s="118" t="s">
        <v>118</v>
      </c>
      <c r="F19" s="119"/>
      <c r="G19" s="5"/>
    </row>
    <row r="20" spans="1:7" ht="18" customHeight="1">
      <c r="A20" s="3" t="s">
        <v>17</v>
      </c>
      <c r="B20" s="4">
        <v>9</v>
      </c>
      <c r="C20" s="51" t="s">
        <v>18</v>
      </c>
      <c r="D20" s="119"/>
      <c r="E20" s="118" t="s">
        <v>118</v>
      </c>
      <c r="F20" s="119"/>
      <c r="G20" s="5"/>
    </row>
    <row r="21" spans="1:7" ht="18" customHeight="1">
      <c r="A21" s="3" t="s">
        <v>19</v>
      </c>
      <c r="B21" s="4">
        <v>10</v>
      </c>
      <c r="C21" s="51" t="s">
        <v>20</v>
      </c>
      <c r="D21" s="118" t="s">
        <v>118</v>
      </c>
      <c r="E21" s="118"/>
      <c r="F21" s="11"/>
      <c r="G21" s="5"/>
    </row>
    <row r="22" spans="1:7" ht="18" customHeight="1">
      <c r="A22" s="3"/>
      <c r="B22" s="4">
        <v>11</v>
      </c>
      <c r="C22" s="51" t="s">
        <v>86</v>
      </c>
      <c r="D22" s="119"/>
      <c r="E22" s="118" t="s">
        <v>118</v>
      </c>
      <c r="F22" s="11"/>
      <c r="G22" s="5"/>
    </row>
    <row r="23" spans="1:7" ht="18" customHeight="1">
      <c r="A23" s="3"/>
      <c r="B23" s="4">
        <v>12</v>
      </c>
      <c r="C23" s="51" t="s">
        <v>21</v>
      </c>
      <c r="D23" s="124" t="s">
        <v>118</v>
      </c>
      <c r="E23" s="119"/>
      <c r="F23" s="11"/>
      <c r="G23" s="5"/>
    </row>
    <row r="24" spans="1:7" ht="18" customHeight="1">
      <c r="A24" s="3"/>
      <c r="B24" s="4"/>
      <c r="C24" s="64" t="s">
        <v>22</v>
      </c>
      <c r="D24" s="11"/>
      <c r="E24" s="11"/>
      <c r="F24" s="11"/>
      <c r="G24" s="5"/>
    </row>
    <row r="25" spans="1:7" ht="18" customHeight="1">
      <c r="A25" s="3"/>
      <c r="B25" s="4">
        <v>13</v>
      </c>
      <c r="C25" s="51" t="s">
        <v>23</v>
      </c>
      <c r="D25" s="11" t="s">
        <v>118</v>
      </c>
      <c r="E25" s="11"/>
      <c r="F25" s="11"/>
      <c r="G25" s="5"/>
    </row>
    <row r="26" spans="1:7" ht="18" customHeight="1">
      <c r="A26" s="3"/>
      <c r="B26" s="4">
        <v>14</v>
      </c>
      <c r="C26" s="51" t="s">
        <v>24</v>
      </c>
      <c r="D26" s="11"/>
      <c r="E26" s="11" t="s">
        <v>118</v>
      </c>
      <c r="F26" s="11"/>
      <c r="G26" s="5"/>
    </row>
    <row r="27" spans="1:7" ht="18" customHeight="1">
      <c r="A27" s="3"/>
      <c r="B27" s="4">
        <v>15</v>
      </c>
      <c r="C27" s="51" t="s">
        <v>25</v>
      </c>
      <c r="D27" s="11"/>
      <c r="E27" s="11" t="s">
        <v>118</v>
      </c>
      <c r="F27" s="11"/>
      <c r="G27" s="5"/>
    </row>
    <row r="28" spans="1:7" ht="18" customHeight="1">
      <c r="A28" s="3" t="s">
        <v>26</v>
      </c>
      <c r="B28" s="4">
        <v>16</v>
      </c>
      <c r="C28" s="51" t="s">
        <v>27</v>
      </c>
      <c r="D28" s="11"/>
      <c r="E28" s="11" t="s">
        <v>118</v>
      </c>
      <c r="F28" s="11"/>
      <c r="G28" s="5"/>
    </row>
    <row r="29" spans="1:7" ht="18" customHeight="1">
      <c r="A29" s="3"/>
      <c r="B29" s="4">
        <v>17</v>
      </c>
      <c r="C29" s="51" t="s">
        <v>28</v>
      </c>
      <c r="D29" s="11"/>
      <c r="E29" s="11" t="s">
        <v>118</v>
      </c>
      <c r="F29" s="11"/>
      <c r="G29" s="5"/>
    </row>
    <row r="30" spans="1:7" ht="18" customHeight="1">
      <c r="A30" s="32"/>
      <c r="B30" s="33"/>
      <c r="C30" s="47" t="s">
        <v>120</v>
      </c>
      <c r="D30" s="34">
        <f>COUNTA(D12:D29)</f>
        <v>7</v>
      </c>
      <c r="E30" s="34">
        <f t="shared" ref="E30:F30" si="0">COUNTA(E12:E29)</f>
        <v>10</v>
      </c>
      <c r="F30" s="34">
        <f t="shared" si="0"/>
        <v>0</v>
      </c>
      <c r="G30" s="72">
        <f>D30/(D30+E30)*5</f>
        <v>2.0588235294117645</v>
      </c>
    </row>
    <row r="31" spans="1:7" ht="18" customHeight="1">
      <c r="A31" s="3"/>
      <c r="B31" s="6"/>
      <c r="C31" s="48"/>
      <c r="D31" s="3"/>
      <c r="E31" s="3"/>
      <c r="F31" s="3"/>
      <c r="G31" s="14"/>
    </row>
    <row r="32" spans="1:7" ht="18" customHeight="1">
      <c r="A32" s="3"/>
      <c r="B32" s="6"/>
      <c r="C32" s="44" t="s">
        <v>29</v>
      </c>
      <c r="D32" s="3"/>
      <c r="E32" s="3"/>
      <c r="F32" s="3"/>
      <c r="G32" s="14"/>
    </row>
    <row r="33" spans="1:7" ht="18" customHeight="1">
      <c r="A33" s="3"/>
      <c r="B33" s="6">
        <v>13</v>
      </c>
      <c r="C33" s="45" t="s">
        <v>30</v>
      </c>
      <c r="D33" s="3" t="s">
        <v>118</v>
      </c>
      <c r="E33" s="3"/>
      <c r="F33" s="3"/>
      <c r="G33" s="14"/>
    </row>
    <row r="34" spans="1:7" ht="18" customHeight="1">
      <c r="A34" s="3"/>
      <c r="B34" s="6">
        <v>14</v>
      </c>
      <c r="C34" s="45" t="s">
        <v>31</v>
      </c>
      <c r="D34" s="3" t="s">
        <v>118</v>
      </c>
      <c r="E34" s="3"/>
      <c r="F34" s="3"/>
      <c r="G34" s="14"/>
    </row>
    <row r="35" spans="1:7" ht="18" customHeight="1">
      <c r="A35" s="3"/>
      <c r="B35" s="6">
        <v>15</v>
      </c>
      <c r="C35" s="45" t="s">
        <v>32</v>
      </c>
      <c r="D35" s="3" t="s">
        <v>118</v>
      </c>
      <c r="E35" s="3"/>
      <c r="F35" s="3"/>
      <c r="G35" s="14"/>
    </row>
    <row r="36" spans="1:7" ht="18" customHeight="1">
      <c r="A36" s="3"/>
      <c r="B36" s="12"/>
      <c r="C36" s="49" t="s">
        <v>33</v>
      </c>
      <c r="D36" s="13"/>
      <c r="E36" s="13"/>
      <c r="F36" s="13"/>
      <c r="G36" s="73">
        <v>5</v>
      </c>
    </row>
    <row r="37" spans="1:7" ht="18" customHeight="1">
      <c r="A37" s="3"/>
      <c r="B37" s="6"/>
      <c r="C37" s="48"/>
      <c r="D37" s="3"/>
      <c r="E37" s="3"/>
      <c r="F37" s="3"/>
      <c r="G37" s="14"/>
    </row>
    <row r="38" spans="1:7" ht="18" customHeight="1">
      <c r="A38" s="3"/>
      <c r="B38" s="6"/>
      <c r="C38" s="44" t="s">
        <v>34</v>
      </c>
      <c r="D38" s="3"/>
      <c r="E38" s="3"/>
      <c r="F38" s="3"/>
      <c r="G38" s="14"/>
    </row>
    <row r="39" spans="1:7" ht="18" customHeight="1">
      <c r="A39" s="3"/>
      <c r="B39" s="6">
        <v>16</v>
      </c>
      <c r="C39" s="45" t="s">
        <v>35</v>
      </c>
      <c r="D39" s="70"/>
      <c r="E39" s="70" t="s">
        <v>118</v>
      </c>
      <c r="F39" s="70"/>
      <c r="G39" s="14"/>
    </row>
    <row r="40" spans="1:7" ht="18" customHeight="1">
      <c r="A40" s="3"/>
      <c r="B40" s="6">
        <v>17</v>
      </c>
      <c r="C40" s="45" t="s">
        <v>36</v>
      </c>
      <c r="D40" s="70" t="s">
        <v>118</v>
      </c>
      <c r="E40" s="70"/>
      <c r="F40" s="70"/>
      <c r="G40" s="14"/>
    </row>
    <row r="41" spans="1:7" ht="18" customHeight="1">
      <c r="A41" s="3"/>
      <c r="B41" s="6">
        <v>18</v>
      </c>
      <c r="C41" s="45" t="s">
        <v>37</v>
      </c>
      <c r="D41" s="70"/>
      <c r="E41" s="71" t="s">
        <v>118</v>
      </c>
      <c r="F41" s="70"/>
      <c r="G41" s="14"/>
    </row>
    <row r="42" spans="1:7" ht="18" customHeight="1">
      <c r="A42" s="3"/>
      <c r="B42" s="6">
        <v>19</v>
      </c>
      <c r="C42" s="45" t="s">
        <v>38</v>
      </c>
      <c r="D42" s="70"/>
      <c r="E42" s="71" t="s">
        <v>118</v>
      </c>
      <c r="F42" s="70"/>
      <c r="G42" s="14"/>
    </row>
    <row r="43" spans="1:7" ht="18" customHeight="1">
      <c r="A43" s="3"/>
      <c r="B43" s="6">
        <v>20</v>
      </c>
      <c r="C43" s="45" t="s">
        <v>39</v>
      </c>
      <c r="D43" s="70" t="s">
        <v>118</v>
      </c>
      <c r="E43" s="71"/>
      <c r="F43" s="70"/>
      <c r="G43" s="14"/>
    </row>
    <row r="44" spans="1:7" ht="34.200000000000003" customHeight="1">
      <c r="A44" s="3"/>
      <c r="B44" s="6">
        <v>21</v>
      </c>
      <c r="C44" s="45" t="s">
        <v>40</v>
      </c>
      <c r="D44" s="70" t="s">
        <v>118</v>
      </c>
      <c r="E44" s="71"/>
      <c r="F44" s="70"/>
      <c r="G44" s="14"/>
    </row>
    <row r="45" spans="1:7" ht="18" customHeight="1">
      <c r="A45" s="3"/>
      <c r="B45" s="12"/>
      <c r="C45" s="49" t="s">
        <v>41</v>
      </c>
      <c r="D45" s="13"/>
      <c r="E45" s="13"/>
      <c r="F45" s="13"/>
      <c r="G45" s="73">
        <v>3</v>
      </c>
    </row>
    <row r="46" spans="1:7" ht="18" customHeight="1">
      <c r="A46" s="3"/>
      <c r="B46" s="6"/>
      <c r="C46" s="48"/>
      <c r="D46" s="3"/>
      <c r="E46" s="3"/>
      <c r="F46" s="3"/>
      <c r="G46" s="14"/>
    </row>
    <row r="47" spans="1:7" ht="18" customHeight="1">
      <c r="A47" s="3"/>
      <c r="B47" s="6"/>
      <c r="C47" s="44" t="s">
        <v>42</v>
      </c>
      <c r="D47" s="3"/>
      <c r="E47" s="3"/>
      <c r="F47" s="3"/>
      <c r="G47" s="14"/>
    </row>
    <row r="48" spans="1:7" ht="18" customHeight="1">
      <c r="A48" s="3"/>
      <c r="B48" s="6">
        <v>22</v>
      </c>
      <c r="C48" s="45" t="s">
        <v>43</v>
      </c>
      <c r="D48" s="3"/>
      <c r="E48" s="3"/>
      <c r="F48" s="3"/>
      <c r="G48" s="14"/>
    </row>
    <row r="49" spans="1:7" ht="18" customHeight="1">
      <c r="A49" s="3"/>
      <c r="B49" s="6">
        <v>23</v>
      </c>
      <c r="C49" s="45" t="s">
        <v>44</v>
      </c>
      <c r="D49" s="3"/>
      <c r="E49" s="3"/>
      <c r="F49" s="3"/>
      <c r="G49" s="14"/>
    </row>
    <row r="50" spans="1:7" ht="18" customHeight="1">
      <c r="A50" s="3"/>
      <c r="B50" s="6">
        <v>24</v>
      </c>
      <c r="C50" s="45" t="s">
        <v>45</v>
      </c>
      <c r="D50" s="3"/>
      <c r="E50" s="3"/>
      <c r="F50" s="3"/>
      <c r="G50" s="14"/>
    </row>
    <row r="51" spans="1:7" ht="18" customHeight="1">
      <c r="A51" s="3"/>
      <c r="B51" s="6">
        <v>25</v>
      </c>
      <c r="C51" s="45" t="s">
        <v>46</v>
      </c>
      <c r="D51" s="6"/>
      <c r="E51" s="3"/>
      <c r="F51" s="3"/>
      <c r="G51" s="14"/>
    </row>
    <row r="52" spans="1:7" ht="18" customHeight="1">
      <c r="A52" s="3"/>
      <c r="B52" s="6">
        <v>26</v>
      </c>
      <c r="C52" s="45" t="s">
        <v>47</v>
      </c>
      <c r="D52" s="3"/>
      <c r="E52" s="3"/>
      <c r="F52" s="3"/>
      <c r="G52" s="14"/>
    </row>
    <row r="53" spans="1:7" ht="18" customHeight="1">
      <c r="A53" s="3"/>
      <c r="B53" s="15"/>
      <c r="C53" s="50" t="s">
        <v>48</v>
      </c>
      <c r="D53" s="16"/>
      <c r="E53" s="16"/>
      <c r="F53" s="16"/>
      <c r="G53" s="74">
        <v>0</v>
      </c>
    </row>
    <row r="54" spans="1:7" ht="18" customHeight="1">
      <c r="A54" s="3"/>
      <c r="B54" s="6"/>
      <c r="C54" s="45"/>
      <c r="D54" s="3"/>
      <c r="E54" s="3"/>
      <c r="F54" s="3"/>
      <c r="G54" s="14"/>
    </row>
    <row r="55" spans="1:7" ht="18" customHeight="1">
      <c r="A55" s="3"/>
      <c r="B55" s="6"/>
      <c r="C55" s="44" t="s">
        <v>49</v>
      </c>
      <c r="D55" s="3"/>
      <c r="E55" s="3"/>
      <c r="F55" s="3"/>
      <c r="G55" s="14"/>
    </row>
    <row r="56" spans="1:7" ht="18" customHeight="1">
      <c r="A56" s="3"/>
      <c r="B56" s="6">
        <v>27</v>
      </c>
      <c r="C56" s="45" t="s">
        <v>50</v>
      </c>
      <c r="D56" s="6"/>
      <c r="E56" s="3" t="s">
        <v>118</v>
      </c>
      <c r="F56" s="3"/>
      <c r="G56" s="14"/>
    </row>
    <row r="57" spans="1:7" ht="18" customHeight="1">
      <c r="A57" s="3"/>
      <c r="B57" s="6">
        <v>28</v>
      </c>
      <c r="C57" s="51" t="s">
        <v>51</v>
      </c>
      <c r="D57" s="3" t="s">
        <v>118</v>
      </c>
      <c r="E57" s="3"/>
      <c r="F57" s="3"/>
      <c r="G57" s="14"/>
    </row>
    <row r="58" spans="1:7" ht="18" customHeight="1">
      <c r="A58" s="3"/>
      <c r="B58" s="15"/>
      <c r="C58" s="50" t="s">
        <v>52</v>
      </c>
      <c r="D58" s="16"/>
      <c r="E58" s="16"/>
      <c r="F58" s="16"/>
      <c r="G58" s="74">
        <v>1</v>
      </c>
    </row>
    <row r="59" spans="1:7" ht="18" customHeight="1">
      <c r="A59" s="3"/>
      <c r="B59" s="6"/>
      <c r="C59" s="45"/>
      <c r="D59" s="3"/>
      <c r="E59" s="3"/>
      <c r="F59" s="3"/>
      <c r="G59" s="14"/>
    </row>
    <row r="60" spans="1:7" ht="18" customHeight="1">
      <c r="A60" s="3"/>
      <c r="B60" s="6"/>
      <c r="C60" s="44" t="s">
        <v>53</v>
      </c>
      <c r="D60" s="3"/>
      <c r="E60" s="3"/>
      <c r="F60" s="3"/>
      <c r="G60" s="14"/>
    </row>
    <row r="61" spans="1:7" ht="27.6" customHeight="1">
      <c r="A61" s="3"/>
      <c r="B61" s="6">
        <v>29</v>
      </c>
      <c r="C61" s="45" t="s">
        <v>54</v>
      </c>
      <c r="D61" s="3" t="s">
        <v>118</v>
      </c>
      <c r="E61" s="3"/>
      <c r="F61" s="3"/>
      <c r="G61" s="14"/>
    </row>
    <row r="62" spans="1:7" ht="18" customHeight="1">
      <c r="A62" s="3"/>
      <c r="B62" s="6">
        <v>30</v>
      </c>
      <c r="C62" s="45" t="s">
        <v>55</v>
      </c>
      <c r="D62" s="3" t="s">
        <v>118</v>
      </c>
      <c r="E62" s="3"/>
      <c r="F62" s="3"/>
      <c r="G62" s="14"/>
    </row>
    <row r="63" spans="1:7" ht="18" customHeight="1">
      <c r="A63" s="3"/>
      <c r="B63" s="15"/>
      <c r="C63" s="50" t="s">
        <v>56</v>
      </c>
      <c r="D63" s="16"/>
      <c r="E63" s="16"/>
      <c r="F63" s="16"/>
      <c r="G63" s="74">
        <v>5</v>
      </c>
    </row>
    <row r="64" spans="1:7" ht="18" customHeight="1">
      <c r="A64" s="3"/>
      <c r="B64" s="6"/>
      <c r="C64" s="45"/>
      <c r="D64" s="3"/>
      <c r="E64" s="3"/>
      <c r="F64" s="3"/>
      <c r="G64" s="14"/>
    </row>
    <row r="65" spans="1:7" ht="18" customHeight="1">
      <c r="A65" s="3"/>
      <c r="B65" s="6"/>
      <c r="C65" s="44" t="s">
        <v>57</v>
      </c>
      <c r="D65" s="3"/>
      <c r="E65" s="3"/>
      <c r="F65" s="3"/>
      <c r="G65" s="14"/>
    </row>
    <row r="66" spans="1:7" ht="18" customHeight="1">
      <c r="A66" s="3"/>
      <c r="B66" s="6">
        <v>31</v>
      </c>
      <c r="C66" s="51" t="s">
        <v>58</v>
      </c>
      <c r="D66" s="3" t="s">
        <v>118</v>
      </c>
      <c r="E66" s="3"/>
      <c r="F66" s="3"/>
      <c r="G66" s="14"/>
    </row>
    <row r="67" spans="1:7" ht="18" customHeight="1">
      <c r="A67" s="3"/>
      <c r="B67" s="6">
        <v>32</v>
      </c>
      <c r="C67" s="45" t="s">
        <v>59</v>
      </c>
      <c r="D67" s="3" t="s">
        <v>118</v>
      </c>
      <c r="E67" s="3"/>
      <c r="F67" s="3"/>
      <c r="G67" s="14"/>
    </row>
    <row r="68" spans="1:7" ht="18" customHeight="1">
      <c r="A68" s="3"/>
      <c r="B68" s="6">
        <v>33</v>
      </c>
      <c r="C68" s="45" t="s">
        <v>60</v>
      </c>
      <c r="D68" s="3" t="s">
        <v>118</v>
      </c>
      <c r="E68" s="3"/>
      <c r="F68" s="3"/>
      <c r="G68" s="14"/>
    </row>
    <row r="69" spans="1:7" ht="18" customHeight="1">
      <c r="A69" s="3"/>
      <c r="B69" s="15"/>
      <c r="C69" s="50" t="s">
        <v>61</v>
      </c>
      <c r="D69" s="16"/>
      <c r="E69" s="16"/>
      <c r="F69" s="16"/>
      <c r="G69" s="74">
        <v>5</v>
      </c>
    </row>
    <row r="70" spans="1:7" ht="18" customHeight="1">
      <c r="A70" s="3"/>
      <c r="B70" s="6"/>
      <c r="C70" s="45"/>
      <c r="D70" s="3"/>
      <c r="E70" s="3"/>
      <c r="F70" s="3"/>
      <c r="G70" s="14"/>
    </row>
    <row r="71" spans="1:7" ht="18" customHeight="1">
      <c r="A71" s="3"/>
      <c r="B71" s="17"/>
      <c r="C71" s="52" t="s">
        <v>62</v>
      </c>
      <c r="D71" s="18"/>
      <c r="E71" s="18"/>
      <c r="F71" s="18"/>
      <c r="G71" s="75">
        <f>G30+G36+G45+G53+G58+G63+G69</f>
        <v>21.058823529411764</v>
      </c>
    </row>
    <row r="72" spans="1:7" ht="18" customHeight="1">
      <c r="A72" s="3"/>
      <c r="B72" s="17"/>
      <c r="C72" s="52" t="s">
        <v>121</v>
      </c>
      <c r="D72" s="18"/>
      <c r="E72" s="18"/>
      <c r="F72" s="18"/>
      <c r="G72" s="77">
        <f>(G71-7)/(35-7)*10</f>
        <v>5.0210084033613445</v>
      </c>
    </row>
    <row r="73" spans="1:7">
      <c r="C73" s="46"/>
    </row>
    <row r="74" spans="1:7">
      <c r="B74" s="28"/>
      <c r="C74" s="53" t="s">
        <v>76</v>
      </c>
      <c r="D74" s="28"/>
      <c r="E74" s="28"/>
      <c r="F74" s="28"/>
    </row>
  </sheetData>
  <mergeCells count="7">
    <mergeCell ref="D7:G7"/>
    <mergeCell ref="D1:G1"/>
    <mergeCell ref="D2:G2"/>
    <mergeCell ref="D3:G3"/>
    <mergeCell ref="D4:G4"/>
    <mergeCell ref="D5:G5"/>
    <mergeCell ref="D6:G6"/>
  </mergeCells>
  <dataValidations count="1">
    <dataValidation type="list" allowBlank="1" showInputMessage="1" showErrorMessage="1" sqref="D5:G5">
      <formula1>$D$8:$E$8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'[6]data for drop down list'!#REF!</xm:f>
          </x14:formula1>
          <xm:sqref>D1:G1</xm:sqref>
        </x14:dataValidation>
        <x14:dataValidation type="list" allowBlank="1" showInputMessage="1" showErrorMessage="1">
          <x14:formula1>
            <xm:f>'[6]data for drop down list'!#REF!</xm:f>
          </x14:formula1>
          <xm:sqref>D2:G2</xm:sqref>
        </x14:dataValidation>
      </x14:dataValidations>
    </ext>
  </extLst>
</worksheet>
</file>

<file path=xl/worksheets/sheet61.xml><?xml version="1.0" encoding="utf-8"?>
<worksheet xmlns="http://schemas.openxmlformats.org/spreadsheetml/2006/main" xmlns:r="http://schemas.openxmlformats.org/officeDocument/2006/relationships">
  <dimension ref="A1:G74"/>
  <sheetViews>
    <sheetView topLeftCell="A61" zoomScaleNormal="100" workbookViewId="0">
      <selection activeCell="D6" sqref="D6:G6"/>
    </sheetView>
  </sheetViews>
  <sheetFormatPr baseColWidth="10" defaultColWidth="9.109375" defaultRowHeight="14.4"/>
  <cols>
    <col min="1" max="1" width="13.109375" style="66" customWidth="1"/>
    <col min="2" max="2" width="9.109375" style="66"/>
    <col min="3" max="3" width="111.33203125" style="66" customWidth="1"/>
    <col min="4" max="16384" width="9.109375" style="66"/>
  </cols>
  <sheetData>
    <row r="1" spans="1:7" ht="18" customHeight="1">
      <c r="A1" s="1"/>
      <c r="B1" s="2"/>
      <c r="C1" s="54" t="s">
        <v>0</v>
      </c>
      <c r="D1" s="189" t="s">
        <v>114</v>
      </c>
      <c r="E1" s="190"/>
      <c r="F1" s="190"/>
      <c r="G1" s="191"/>
    </row>
    <row r="2" spans="1:7" ht="18" customHeight="1">
      <c r="A2" s="1"/>
      <c r="B2" s="2"/>
      <c r="C2" s="54" t="s">
        <v>78</v>
      </c>
      <c r="D2" s="189" t="s">
        <v>115</v>
      </c>
      <c r="E2" s="192"/>
      <c r="F2" s="192"/>
      <c r="G2" s="193"/>
    </row>
    <row r="3" spans="1:7" ht="18" customHeight="1">
      <c r="A3" s="3"/>
      <c r="B3" s="4"/>
      <c r="C3" s="54" t="s">
        <v>64</v>
      </c>
      <c r="D3" s="194" t="s">
        <v>347</v>
      </c>
      <c r="E3" s="194"/>
      <c r="F3" s="194"/>
      <c r="G3" s="194"/>
    </row>
    <row r="4" spans="1:7" ht="18" customHeight="1">
      <c r="A4" s="7"/>
      <c r="B4" s="8"/>
      <c r="C4" s="54" t="s">
        <v>82</v>
      </c>
      <c r="D4" s="189" t="s">
        <v>348</v>
      </c>
      <c r="E4" s="195"/>
      <c r="F4" s="195"/>
      <c r="G4" s="196"/>
    </row>
    <row r="5" spans="1:7" ht="18" customHeight="1">
      <c r="A5" s="7"/>
      <c r="B5" s="9"/>
      <c r="C5" s="54" t="s">
        <v>92</v>
      </c>
      <c r="D5" s="197" t="s">
        <v>88</v>
      </c>
      <c r="E5" s="198"/>
      <c r="F5" s="198"/>
      <c r="G5" s="199"/>
    </row>
    <row r="6" spans="1:7" ht="20.399999999999999" customHeight="1">
      <c r="A6" s="7"/>
      <c r="B6" s="9"/>
      <c r="C6" s="54" t="s">
        <v>65</v>
      </c>
      <c r="D6" s="203" t="s">
        <v>130</v>
      </c>
      <c r="E6" s="204"/>
      <c r="F6" s="204"/>
      <c r="G6" s="205"/>
    </row>
    <row r="7" spans="1:7" ht="18" customHeight="1">
      <c r="A7" s="7"/>
      <c r="B7" s="9"/>
      <c r="C7" s="54" t="s">
        <v>63</v>
      </c>
      <c r="D7" s="186" t="s">
        <v>349</v>
      </c>
      <c r="E7" s="187"/>
      <c r="F7" s="187"/>
      <c r="G7" s="188"/>
    </row>
    <row r="8" spans="1:7" ht="18" customHeight="1">
      <c r="A8" s="3"/>
      <c r="B8" s="4"/>
      <c r="C8" s="45"/>
      <c r="D8" s="10" t="s">
        <v>88</v>
      </c>
      <c r="E8" s="10" t="s">
        <v>1</v>
      </c>
      <c r="F8" s="10" t="s">
        <v>2</v>
      </c>
      <c r="G8" s="65" t="s">
        <v>3</v>
      </c>
    </row>
    <row r="9" spans="1:7" ht="18" customHeight="1">
      <c r="A9" s="3" t="s">
        <v>79</v>
      </c>
      <c r="B9" s="4"/>
      <c r="C9" s="44"/>
      <c r="D9" s="4"/>
      <c r="E9" s="4"/>
      <c r="F9" s="4"/>
      <c r="G9" s="5"/>
    </row>
    <row r="10" spans="1:7" ht="18" customHeight="1">
      <c r="A10" s="31" t="s">
        <v>81</v>
      </c>
      <c r="B10" s="4"/>
      <c r="C10" s="43" t="s">
        <v>80</v>
      </c>
      <c r="D10" s="4"/>
      <c r="E10" s="4"/>
      <c r="F10" s="4"/>
      <c r="G10" s="5"/>
    </row>
    <row r="11" spans="1:7" ht="18" customHeight="1">
      <c r="A11" s="31"/>
      <c r="B11" s="4"/>
      <c r="C11" s="64" t="s">
        <v>87</v>
      </c>
      <c r="D11" s="4"/>
      <c r="E11" s="4"/>
      <c r="F11" s="4"/>
      <c r="G11" s="5"/>
    </row>
    <row r="12" spans="1:7" ht="18" customHeight="1">
      <c r="A12" s="3" t="s">
        <v>5</v>
      </c>
      <c r="B12" s="4">
        <v>1</v>
      </c>
      <c r="C12" s="51" t="s">
        <v>6</v>
      </c>
      <c r="D12" s="118" t="s">
        <v>118</v>
      </c>
      <c r="E12" s="119"/>
      <c r="F12" s="119"/>
      <c r="G12" s="5"/>
    </row>
    <row r="13" spans="1:7" ht="18" customHeight="1">
      <c r="A13" s="3" t="s">
        <v>7</v>
      </c>
      <c r="B13" s="4">
        <v>2</v>
      </c>
      <c r="C13" s="51" t="s">
        <v>8</v>
      </c>
      <c r="D13" s="120"/>
      <c r="E13" s="121" t="s">
        <v>118</v>
      </c>
      <c r="F13" s="119"/>
      <c r="G13" s="5"/>
    </row>
    <row r="14" spans="1:7" ht="18" customHeight="1">
      <c r="A14" s="3" t="s">
        <v>9</v>
      </c>
      <c r="B14" s="4">
        <v>3</v>
      </c>
      <c r="C14" s="51" t="s">
        <v>10</v>
      </c>
      <c r="D14" s="122" t="s">
        <v>118</v>
      </c>
      <c r="E14" s="123"/>
      <c r="F14" s="123"/>
      <c r="G14" s="5"/>
    </row>
    <row r="15" spans="1:7" ht="18" customHeight="1">
      <c r="A15" s="3"/>
      <c r="B15" s="4">
        <v>4</v>
      </c>
      <c r="C15" s="51" t="s">
        <v>83</v>
      </c>
      <c r="D15" s="118" t="s">
        <v>118</v>
      </c>
      <c r="E15" s="119"/>
      <c r="F15" s="119"/>
      <c r="G15" s="5"/>
    </row>
    <row r="16" spans="1:7" ht="18" customHeight="1">
      <c r="A16" s="3" t="s">
        <v>11</v>
      </c>
      <c r="B16" s="4">
        <v>5</v>
      </c>
      <c r="C16" s="51" t="s">
        <v>84</v>
      </c>
      <c r="D16" s="119"/>
      <c r="E16" s="118" t="s">
        <v>118</v>
      </c>
      <c r="F16" s="118"/>
      <c r="G16" s="5"/>
    </row>
    <row r="17" spans="1:7" ht="18" customHeight="1">
      <c r="A17" s="3" t="s">
        <v>12</v>
      </c>
      <c r="B17" s="4">
        <v>6</v>
      </c>
      <c r="C17" s="51" t="s">
        <v>13</v>
      </c>
      <c r="D17" s="119"/>
      <c r="E17" s="118" t="s">
        <v>118</v>
      </c>
      <c r="F17" s="119"/>
      <c r="G17" s="5"/>
    </row>
    <row r="18" spans="1:7" ht="18" customHeight="1">
      <c r="A18" s="3" t="s">
        <v>14</v>
      </c>
      <c r="B18" s="4">
        <v>7</v>
      </c>
      <c r="C18" s="51" t="s">
        <v>85</v>
      </c>
      <c r="D18" s="119"/>
      <c r="E18" s="118" t="s">
        <v>118</v>
      </c>
      <c r="F18" s="118"/>
      <c r="G18" s="5"/>
    </row>
    <row r="19" spans="1:7" ht="18" customHeight="1">
      <c r="A19" s="3" t="s">
        <v>15</v>
      </c>
      <c r="B19" s="4">
        <v>8</v>
      </c>
      <c r="C19" s="51" t="s">
        <v>16</v>
      </c>
      <c r="D19" s="119"/>
      <c r="E19" s="118" t="s">
        <v>118</v>
      </c>
      <c r="F19" s="119"/>
      <c r="G19" s="5"/>
    </row>
    <row r="20" spans="1:7" ht="18" customHeight="1">
      <c r="A20" s="3" t="s">
        <v>17</v>
      </c>
      <c r="B20" s="4">
        <v>9</v>
      </c>
      <c r="C20" s="51" t="s">
        <v>18</v>
      </c>
      <c r="D20" s="119"/>
      <c r="E20" s="118" t="s">
        <v>118</v>
      </c>
      <c r="F20" s="119"/>
      <c r="G20" s="5"/>
    </row>
    <row r="21" spans="1:7" ht="18" customHeight="1">
      <c r="A21" s="3" t="s">
        <v>19</v>
      </c>
      <c r="B21" s="4">
        <v>10</v>
      </c>
      <c r="C21" s="51" t="s">
        <v>20</v>
      </c>
      <c r="D21" s="119"/>
      <c r="E21" s="118" t="s">
        <v>118</v>
      </c>
      <c r="F21" s="11"/>
      <c r="G21" s="5"/>
    </row>
    <row r="22" spans="1:7" ht="18" customHeight="1">
      <c r="A22" s="3"/>
      <c r="B22" s="4">
        <v>11</v>
      </c>
      <c r="C22" s="51" t="s">
        <v>86</v>
      </c>
      <c r="D22" s="119"/>
      <c r="E22" s="118" t="s">
        <v>118</v>
      </c>
      <c r="F22" s="11"/>
      <c r="G22" s="5"/>
    </row>
    <row r="23" spans="1:7" ht="18" customHeight="1">
      <c r="A23" s="3"/>
      <c r="B23" s="4">
        <v>12</v>
      </c>
      <c r="C23" s="51" t="s">
        <v>21</v>
      </c>
      <c r="D23" s="124" t="s">
        <v>118</v>
      </c>
      <c r="E23" s="119"/>
      <c r="F23" s="11"/>
      <c r="G23" s="5"/>
    </row>
    <row r="24" spans="1:7" ht="18" customHeight="1">
      <c r="A24" s="3"/>
      <c r="B24" s="4"/>
      <c r="C24" s="64" t="s">
        <v>22</v>
      </c>
      <c r="D24" s="11"/>
      <c r="E24" s="11"/>
      <c r="F24" s="11"/>
      <c r="G24" s="5"/>
    </row>
    <row r="25" spans="1:7" ht="18" customHeight="1">
      <c r="A25" s="3"/>
      <c r="B25" s="4">
        <v>13</v>
      </c>
      <c r="C25" s="51" t="s">
        <v>23</v>
      </c>
      <c r="D25" s="11" t="s">
        <v>118</v>
      </c>
      <c r="E25" s="11"/>
      <c r="F25" s="11"/>
      <c r="G25" s="5"/>
    </row>
    <row r="26" spans="1:7" ht="18" customHeight="1">
      <c r="A26" s="3"/>
      <c r="B26" s="4">
        <v>14</v>
      </c>
      <c r="C26" s="51" t="s">
        <v>24</v>
      </c>
      <c r="D26" s="11"/>
      <c r="E26" s="11"/>
      <c r="F26" s="11" t="s">
        <v>118</v>
      </c>
      <c r="G26" s="5"/>
    </row>
    <row r="27" spans="1:7" ht="18" customHeight="1">
      <c r="A27" s="3"/>
      <c r="B27" s="4">
        <v>15</v>
      </c>
      <c r="C27" s="51" t="s">
        <v>25</v>
      </c>
      <c r="D27" s="11"/>
      <c r="E27" s="11"/>
      <c r="F27" s="11" t="s">
        <v>118</v>
      </c>
      <c r="G27" s="5"/>
    </row>
    <row r="28" spans="1:7" ht="18" customHeight="1">
      <c r="A28" s="3" t="s">
        <v>26</v>
      </c>
      <c r="B28" s="4">
        <v>16</v>
      </c>
      <c r="C28" s="51" t="s">
        <v>27</v>
      </c>
      <c r="D28" s="11"/>
      <c r="E28" s="11"/>
      <c r="F28" s="11" t="s">
        <v>118</v>
      </c>
      <c r="G28" s="5"/>
    </row>
    <row r="29" spans="1:7" ht="18" customHeight="1">
      <c r="A29" s="3"/>
      <c r="B29" s="4">
        <v>17</v>
      </c>
      <c r="C29" s="51" t="s">
        <v>28</v>
      </c>
      <c r="D29" s="11"/>
      <c r="E29" s="11"/>
      <c r="F29" s="11" t="s">
        <v>118</v>
      </c>
      <c r="G29" s="5"/>
    </row>
    <row r="30" spans="1:7" ht="18" customHeight="1">
      <c r="A30" s="32"/>
      <c r="B30" s="33"/>
      <c r="C30" s="47" t="s">
        <v>120</v>
      </c>
      <c r="D30" s="34">
        <f>COUNTA(D12:D29)</f>
        <v>5</v>
      </c>
      <c r="E30" s="34">
        <f>COUNTA(E12:E29)</f>
        <v>8</v>
      </c>
      <c r="F30" s="34">
        <f t="shared" ref="F30" si="0">COUNTA(F12:F29)</f>
        <v>4</v>
      </c>
      <c r="G30" s="72">
        <f>D30/(D30+E30)*5</f>
        <v>1.9230769230769231</v>
      </c>
    </row>
    <row r="31" spans="1:7" ht="18" customHeight="1">
      <c r="A31" s="3"/>
      <c r="B31" s="6"/>
      <c r="C31" s="48"/>
      <c r="D31" s="3"/>
      <c r="E31" s="3"/>
      <c r="F31" s="3"/>
      <c r="G31" s="14"/>
    </row>
    <row r="32" spans="1:7" ht="18" customHeight="1">
      <c r="A32" s="3"/>
      <c r="B32" s="6"/>
      <c r="C32" s="44" t="s">
        <v>29</v>
      </c>
      <c r="D32" s="3"/>
      <c r="E32" s="3"/>
      <c r="F32" s="3"/>
      <c r="G32" s="14"/>
    </row>
    <row r="33" spans="1:7" ht="18" customHeight="1">
      <c r="A33" s="3"/>
      <c r="B33" s="6">
        <v>13</v>
      </c>
      <c r="C33" s="45" t="s">
        <v>30</v>
      </c>
      <c r="D33" s="3" t="s">
        <v>118</v>
      </c>
      <c r="E33" s="3"/>
      <c r="F33" s="3"/>
      <c r="G33" s="14"/>
    </row>
    <row r="34" spans="1:7" ht="18" customHeight="1">
      <c r="A34" s="3"/>
      <c r="B34" s="6">
        <v>14</v>
      </c>
      <c r="C34" s="45" t="s">
        <v>31</v>
      </c>
      <c r="D34" s="3" t="s">
        <v>118</v>
      </c>
      <c r="E34" s="3"/>
      <c r="F34" s="3"/>
      <c r="G34" s="14"/>
    </row>
    <row r="35" spans="1:7" ht="18" customHeight="1">
      <c r="A35" s="3"/>
      <c r="B35" s="6">
        <v>15</v>
      </c>
      <c r="C35" s="45" t="s">
        <v>32</v>
      </c>
      <c r="D35" s="3" t="s">
        <v>118</v>
      </c>
      <c r="E35" s="3"/>
      <c r="F35" s="3"/>
      <c r="G35" s="14"/>
    </row>
    <row r="36" spans="1:7" ht="18" customHeight="1">
      <c r="A36" s="3"/>
      <c r="B36" s="12"/>
      <c r="C36" s="49" t="s">
        <v>33</v>
      </c>
      <c r="D36" s="13"/>
      <c r="E36" s="13"/>
      <c r="F36" s="13"/>
      <c r="G36" s="73">
        <v>5</v>
      </c>
    </row>
    <row r="37" spans="1:7" ht="18" customHeight="1">
      <c r="A37" s="3"/>
      <c r="B37" s="6"/>
      <c r="C37" s="48"/>
      <c r="D37" s="3"/>
      <c r="E37" s="3"/>
      <c r="F37" s="3"/>
      <c r="G37" s="14"/>
    </row>
    <row r="38" spans="1:7" ht="18" customHeight="1">
      <c r="A38" s="3"/>
      <c r="B38" s="6"/>
      <c r="C38" s="44" t="s">
        <v>34</v>
      </c>
      <c r="D38" s="3"/>
      <c r="E38" s="3"/>
      <c r="F38" s="3"/>
      <c r="G38" s="14"/>
    </row>
    <row r="39" spans="1:7" ht="18" customHeight="1">
      <c r="A39" s="3"/>
      <c r="B39" s="6">
        <v>16</v>
      </c>
      <c r="C39" s="45" t="s">
        <v>35</v>
      </c>
      <c r="D39" s="70"/>
      <c r="E39" s="70" t="s">
        <v>118</v>
      </c>
      <c r="F39" s="70"/>
      <c r="G39" s="14"/>
    </row>
    <row r="40" spans="1:7" ht="18" customHeight="1">
      <c r="A40" s="3"/>
      <c r="B40" s="6">
        <v>17</v>
      </c>
      <c r="C40" s="45" t="s">
        <v>36</v>
      </c>
      <c r="D40" s="70" t="s">
        <v>118</v>
      </c>
      <c r="E40" s="70"/>
      <c r="F40" s="70"/>
      <c r="G40" s="14"/>
    </row>
    <row r="41" spans="1:7" ht="18" customHeight="1">
      <c r="A41" s="3"/>
      <c r="B41" s="6">
        <v>18</v>
      </c>
      <c r="C41" s="45" t="s">
        <v>37</v>
      </c>
      <c r="D41" s="70"/>
      <c r="E41" s="71" t="s">
        <v>118</v>
      </c>
      <c r="F41" s="70"/>
      <c r="G41" s="14"/>
    </row>
    <row r="42" spans="1:7" ht="18" customHeight="1">
      <c r="A42" s="3"/>
      <c r="B42" s="6">
        <v>19</v>
      </c>
      <c r="C42" s="45" t="s">
        <v>38</v>
      </c>
      <c r="D42" s="70"/>
      <c r="E42" s="71" t="s">
        <v>118</v>
      </c>
      <c r="F42" s="70"/>
      <c r="G42" s="14"/>
    </row>
    <row r="43" spans="1:7" ht="18" customHeight="1">
      <c r="A43" s="3"/>
      <c r="B43" s="6">
        <v>20</v>
      </c>
      <c r="C43" s="45" t="s">
        <v>39</v>
      </c>
      <c r="D43" s="70"/>
      <c r="E43" s="71" t="s">
        <v>118</v>
      </c>
      <c r="F43" s="70"/>
      <c r="G43" s="14"/>
    </row>
    <row r="44" spans="1:7" ht="34.200000000000003" customHeight="1">
      <c r="A44" s="3"/>
      <c r="B44" s="6">
        <v>21</v>
      </c>
      <c r="C44" s="45" t="s">
        <v>40</v>
      </c>
      <c r="D44" s="70"/>
      <c r="E44" s="71"/>
      <c r="F44" s="70" t="s">
        <v>118</v>
      </c>
      <c r="G44" s="14"/>
    </row>
    <row r="45" spans="1:7" ht="18" customHeight="1">
      <c r="A45" s="3"/>
      <c r="B45" s="12"/>
      <c r="C45" s="49" t="s">
        <v>41</v>
      </c>
      <c r="D45" s="13"/>
      <c r="E45" s="13"/>
      <c r="F45" s="13"/>
      <c r="G45" s="73">
        <v>1</v>
      </c>
    </row>
    <row r="46" spans="1:7" ht="18" customHeight="1">
      <c r="A46" s="3"/>
      <c r="B46" s="6"/>
      <c r="C46" s="48"/>
      <c r="D46" s="3"/>
      <c r="E46" s="3"/>
      <c r="F46" s="3"/>
      <c r="G46" s="14"/>
    </row>
    <row r="47" spans="1:7" ht="18" customHeight="1">
      <c r="A47" s="3"/>
      <c r="B47" s="6"/>
      <c r="C47" s="44" t="s">
        <v>42</v>
      </c>
      <c r="D47" s="104"/>
      <c r="E47" s="104"/>
      <c r="F47" s="104"/>
      <c r="G47" s="14"/>
    </row>
    <row r="48" spans="1:7" ht="18" customHeight="1">
      <c r="A48" s="3"/>
      <c r="B48" s="6">
        <v>22</v>
      </c>
      <c r="C48" s="45" t="s">
        <v>43</v>
      </c>
      <c r="D48" s="104"/>
      <c r="E48" s="104"/>
      <c r="F48" s="104"/>
      <c r="G48" s="14"/>
    </row>
    <row r="49" spans="1:7" ht="18" customHeight="1">
      <c r="A49" s="3"/>
      <c r="B49" s="6">
        <v>23</v>
      </c>
      <c r="C49" s="45" t="s">
        <v>44</v>
      </c>
      <c r="D49" s="104"/>
      <c r="E49" s="104"/>
      <c r="F49" s="104"/>
      <c r="G49" s="14"/>
    </row>
    <row r="50" spans="1:7" ht="18" customHeight="1">
      <c r="A50" s="3"/>
      <c r="B50" s="6">
        <v>24</v>
      </c>
      <c r="C50" s="45" t="s">
        <v>45</v>
      </c>
      <c r="D50" s="104"/>
      <c r="E50" s="104"/>
      <c r="F50" s="104"/>
      <c r="G50" s="14"/>
    </row>
    <row r="51" spans="1:7" ht="18" customHeight="1">
      <c r="A51" s="3"/>
      <c r="B51" s="6">
        <v>25</v>
      </c>
      <c r="C51" s="45" t="s">
        <v>46</v>
      </c>
      <c r="D51" s="105"/>
      <c r="E51" s="104"/>
      <c r="F51" s="104"/>
      <c r="G51" s="14"/>
    </row>
    <row r="52" spans="1:7" ht="18" customHeight="1">
      <c r="A52" s="3"/>
      <c r="B52" s="6">
        <v>26</v>
      </c>
      <c r="C52" s="45" t="s">
        <v>47</v>
      </c>
      <c r="D52" s="104" t="s">
        <v>118</v>
      </c>
      <c r="E52" s="104"/>
      <c r="F52" s="104"/>
      <c r="G52" s="14"/>
    </row>
    <row r="53" spans="1:7" ht="18" customHeight="1">
      <c r="A53" s="3"/>
      <c r="B53" s="15"/>
      <c r="C53" s="50" t="s">
        <v>48</v>
      </c>
      <c r="D53" s="16"/>
      <c r="E53" s="16"/>
      <c r="F53" s="16"/>
      <c r="G53" s="74">
        <v>5</v>
      </c>
    </row>
    <row r="54" spans="1:7" ht="18" customHeight="1">
      <c r="A54" s="3"/>
      <c r="B54" s="6"/>
      <c r="C54" s="45"/>
      <c r="D54" s="3"/>
      <c r="E54" s="3"/>
      <c r="F54" s="3"/>
      <c r="G54" s="14"/>
    </row>
    <row r="55" spans="1:7" ht="18" customHeight="1">
      <c r="A55" s="3"/>
      <c r="B55" s="6"/>
      <c r="C55" s="44" t="s">
        <v>49</v>
      </c>
      <c r="D55" s="3"/>
      <c r="E55" s="3"/>
      <c r="F55" s="3"/>
      <c r="G55" s="14"/>
    </row>
    <row r="56" spans="1:7" ht="18" customHeight="1">
      <c r="A56" s="3"/>
      <c r="B56" s="6">
        <v>27</v>
      </c>
      <c r="C56" s="45" t="s">
        <v>50</v>
      </c>
      <c r="D56" s="6"/>
      <c r="E56" s="3" t="s">
        <v>118</v>
      </c>
      <c r="F56" s="3"/>
      <c r="G56" s="14"/>
    </row>
    <row r="57" spans="1:7" ht="18" customHeight="1">
      <c r="A57" s="3"/>
      <c r="B57" s="6">
        <v>28</v>
      </c>
      <c r="C57" s="51" t="s">
        <v>51</v>
      </c>
      <c r="D57" s="3" t="s">
        <v>118</v>
      </c>
      <c r="E57" s="3"/>
      <c r="F57" s="3"/>
      <c r="G57" s="14"/>
    </row>
    <row r="58" spans="1:7" ht="18" customHeight="1">
      <c r="A58" s="3"/>
      <c r="B58" s="15"/>
      <c r="C58" s="50" t="s">
        <v>52</v>
      </c>
      <c r="D58" s="16"/>
      <c r="E58" s="16"/>
      <c r="F58" s="16"/>
      <c r="G58" s="74">
        <v>1</v>
      </c>
    </row>
    <row r="59" spans="1:7" ht="18" customHeight="1">
      <c r="A59" s="3"/>
      <c r="B59" s="6"/>
      <c r="C59" s="45"/>
      <c r="D59" s="3"/>
      <c r="E59" s="3"/>
      <c r="F59" s="3"/>
      <c r="G59" s="14"/>
    </row>
    <row r="60" spans="1:7" ht="18" customHeight="1">
      <c r="A60" s="3"/>
      <c r="B60" s="6"/>
      <c r="C60" s="44" t="s">
        <v>53</v>
      </c>
      <c r="D60" s="3"/>
      <c r="E60" s="3"/>
      <c r="F60" s="3"/>
      <c r="G60" s="14"/>
    </row>
    <row r="61" spans="1:7" ht="27.6" customHeight="1">
      <c r="A61" s="3"/>
      <c r="B61" s="6">
        <v>29</v>
      </c>
      <c r="C61" s="45" t="s">
        <v>54</v>
      </c>
      <c r="D61" s="3" t="s">
        <v>118</v>
      </c>
      <c r="E61" s="3"/>
      <c r="F61" s="3"/>
      <c r="G61" s="14"/>
    </row>
    <row r="62" spans="1:7" ht="18" customHeight="1">
      <c r="A62" s="3"/>
      <c r="B62" s="6">
        <v>30</v>
      </c>
      <c r="C62" s="45" t="s">
        <v>55</v>
      </c>
      <c r="D62" s="3"/>
      <c r="E62" s="3" t="s">
        <v>118</v>
      </c>
      <c r="F62" s="3"/>
      <c r="G62" s="14"/>
    </row>
    <row r="63" spans="1:7" ht="18" customHeight="1">
      <c r="A63" s="3"/>
      <c r="B63" s="15"/>
      <c r="C63" s="50" t="s">
        <v>56</v>
      </c>
      <c r="D63" s="16"/>
      <c r="E63" s="16"/>
      <c r="F63" s="16"/>
      <c r="G63" s="74">
        <v>2</v>
      </c>
    </row>
    <row r="64" spans="1:7" ht="18" customHeight="1">
      <c r="A64" s="3"/>
      <c r="B64" s="6"/>
      <c r="C64" s="45"/>
      <c r="D64" s="3"/>
      <c r="E64" s="3"/>
      <c r="F64" s="3"/>
      <c r="G64" s="14"/>
    </row>
    <row r="65" spans="1:7" ht="18" customHeight="1">
      <c r="A65" s="3"/>
      <c r="B65" s="6"/>
      <c r="C65" s="44" t="s">
        <v>57</v>
      </c>
      <c r="D65" s="3"/>
      <c r="E65" s="3"/>
      <c r="F65" s="3"/>
      <c r="G65" s="14"/>
    </row>
    <row r="66" spans="1:7" ht="18" customHeight="1">
      <c r="A66" s="3"/>
      <c r="B66" s="6">
        <v>31</v>
      </c>
      <c r="C66" s="51" t="s">
        <v>58</v>
      </c>
      <c r="D66" s="3" t="s">
        <v>118</v>
      </c>
      <c r="E66" s="3"/>
      <c r="F66" s="3"/>
      <c r="G66" s="14"/>
    </row>
    <row r="67" spans="1:7" ht="18" customHeight="1">
      <c r="A67" s="3"/>
      <c r="B67" s="6">
        <v>32</v>
      </c>
      <c r="C67" s="45" t="s">
        <v>59</v>
      </c>
      <c r="D67" s="3" t="s">
        <v>118</v>
      </c>
      <c r="E67" s="3"/>
      <c r="F67" s="3"/>
      <c r="G67" s="14"/>
    </row>
    <row r="68" spans="1:7" ht="18" customHeight="1">
      <c r="A68" s="3"/>
      <c r="B68" s="6">
        <v>33</v>
      </c>
      <c r="C68" s="45" t="s">
        <v>60</v>
      </c>
      <c r="D68" s="3" t="s">
        <v>118</v>
      </c>
      <c r="E68" s="3"/>
      <c r="F68" s="3"/>
      <c r="G68" s="14"/>
    </row>
    <row r="69" spans="1:7" ht="18" customHeight="1">
      <c r="A69" s="3"/>
      <c r="B69" s="15"/>
      <c r="C69" s="50" t="s">
        <v>61</v>
      </c>
      <c r="D69" s="16"/>
      <c r="E69" s="16"/>
      <c r="F69" s="16"/>
      <c r="G69" s="74">
        <v>5</v>
      </c>
    </row>
    <row r="70" spans="1:7" ht="18" customHeight="1">
      <c r="A70" s="3"/>
      <c r="B70" s="6"/>
      <c r="C70" s="45"/>
      <c r="D70" s="3"/>
      <c r="E70" s="3"/>
      <c r="F70" s="3"/>
      <c r="G70" s="14"/>
    </row>
    <row r="71" spans="1:7" ht="18" customHeight="1">
      <c r="A71" s="3"/>
      <c r="B71" s="17"/>
      <c r="C71" s="52" t="s">
        <v>62</v>
      </c>
      <c r="D71" s="18"/>
      <c r="E71" s="18"/>
      <c r="F71" s="18"/>
      <c r="G71" s="75">
        <f>G30+G36+G45+G53+G58+G63+G69</f>
        <v>20.923076923076923</v>
      </c>
    </row>
    <row r="72" spans="1:7" ht="18" customHeight="1">
      <c r="A72" s="3"/>
      <c r="B72" s="17"/>
      <c r="C72" s="52" t="s">
        <v>121</v>
      </c>
      <c r="D72" s="18"/>
      <c r="E72" s="18"/>
      <c r="F72" s="18"/>
      <c r="G72" s="77">
        <f>(G71-7)/(35-7)*10</f>
        <v>4.9725274725274726</v>
      </c>
    </row>
    <row r="73" spans="1:7">
      <c r="C73" s="46"/>
    </row>
    <row r="74" spans="1:7">
      <c r="B74" s="28"/>
      <c r="C74" s="53" t="s">
        <v>76</v>
      </c>
      <c r="D74" s="28"/>
      <c r="E74" s="28"/>
      <c r="F74" s="28"/>
    </row>
  </sheetData>
  <mergeCells count="7">
    <mergeCell ref="D7:G7"/>
    <mergeCell ref="D1:G1"/>
    <mergeCell ref="D2:G2"/>
    <mergeCell ref="D3:G3"/>
    <mergeCell ref="D4:G4"/>
    <mergeCell ref="D5:G5"/>
    <mergeCell ref="D6:G6"/>
  </mergeCells>
  <dataValidations count="1">
    <dataValidation type="list" allowBlank="1" showInputMessage="1" showErrorMessage="1" sqref="D5:G5">
      <formula1>$D$8:$E$8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'[6]data for drop down list'!#REF!</xm:f>
          </x14:formula1>
          <xm:sqref>D2:G2</xm:sqref>
        </x14:dataValidation>
        <x14:dataValidation type="list" allowBlank="1" showInputMessage="1" showErrorMessage="1">
          <x14:formula1>
            <xm:f>'[6]data for drop down list'!#REF!</xm:f>
          </x14:formula1>
          <xm:sqref>D1:G1</xm:sqref>
        </x14:dataValidation>
      </x14:dataValidations>
    </ext>
  </extLst>
</worksheet>
</file>

<file path=xl/worksheets/sheet62.xml><?xml version="1.0" encoding="utf-8"?>
<worksheet xmlns="http://schemas.openxmlformats.org/spreadsheetml/2006/main" xmlns:r="http://schemas.openxmlformats.org/officeDocument/2006/relationships">
  <dimension ref="A1:G74"/>
  <sheetViews>
    <sheetView topLeftCell="A58" zoomScaleNormal="100" workbookViewId="0">
      <selection activeCell="D6" sqref="D6:G6"/>
    </sheetView>
  </sheetViews>
  <sheetFormatPr baseColWidth="10" defaultColWidth="9.109375" defaultRowHeight="14.4"/>
  <cols>
    <col min="1" max="1" width="13.109375" style="66" customWidth="1"/>
    <col min="2" max="2" width="9.109375" style="66"/>
    <col min="3" max="3" width="111.33203125" style="66" customWidth="1"/>
    <col min="4" max="16384" width="9.109375" style="66"/>
  </cols>
  <sheetData>
    <row r="1" spans="1:7" ht="18" customHeight="1">
      <c r="A1" s="1"/>
      <c r="B1" s="2"/>
      <c r="C1" s="54" t="s">
        <v>0</v>
      </c>
      <c r="D1" s="189" t="s">
        <v>114</v>
      </c>
      <c r="E1" s="190"/>
      <c r="F1" s="190"/>
      <c r="G1" s="191"/>
    </row>
    <row r="2" spans="1:7" ht="18" customHeight="1">
      <c r="A2" s="1"/>
      <c r="B2" s="2"/>
      <c r="C2" s="54" t="s">
        <v>78</v>
      </c>
      <c r="D2" s="189" t="s">
        <v>115</v>
      </c>
      <c r="E2" s="192"/>
      <c r="F2" s="192"/>
      <c r="G2" s="193"/>
    </row>
    <row r="3" spans="1:7" ht="18" customHeight="1">
      <c r="A3" s="3"/>
      <c r="B3" s="4"/>
      <c r="C3" s="54" t="s">
        <v>64</v>
      </c>
      <c r="D3" s="194" t="s">
        <v>233</v>
      </c>
      <c r="E3" s="194"/>
      <c r="F3" s="194"/>
      <c r="G3" s="194"/>
    </row>
    <row r="4" spans="1:7" ht="18" customHeight="1">
      <c r="A4" s="7"/>
      <c r="B4" s="8"/>
      <c r="C4" s="54" t="s">
        <v>82</v>
      </c>
      <c r="D4" s="189" t="s">
        <v>214</v>
      </c>
      <c r="E4" s="195"/>
      <c r="F4" s="195"/>
      <c r="G4" s="196"/>
    </row>
    <row r="5" spans="1:7" ht="18" customHeight="1">
      <c r="A5" s="7"/>
      <c r="B5" s="9"/>
      <c r="C5" s="54" t="s">
        <v>92</v>
      </c>
      <c r="D5" s="197" t="s">
        <v>88</v>
      </c>
      <c r="E5" s="198"/>
      <c r="F5" s="198"/>
      <c r="G5" s="199"/>
    </row>
    <row r="6" spans="1:7" ht="20.399999999999999" customHeight="1">
      <c r="A6" s="7"/>
      <c r="B6" s="9"/>
      <c r="C6" s="54" t="s">
        <v>65</v>
      </c>
      <c r="D6" s="203" t="s">
        <v>130</v>
      </c>
      <c r="E6" s="204"/>
      <c r="F6" s="204"/>
      <c r="G6" s="205"/>
    </row>
    <row r="7" spans="1:7" ht="18" customHeight="1">
      <c r="A7" s="7"/>
      <c r="B7" s="9"/>
      <c r="C7" s="54" t="s">
        <v>63</v>
      </c>
      <c r="D7" s="186" t="s">
        <v>350</v>
      </c>
      <c r="E7" s="187"/>
      <c r="F7" s="187"/>
      <c r="G7" s="188"/>
    </row>
    <row r="8" spans="1:7" ht="18" customHeight="1">
      <c r="A8" s="3"/>
      <c r="B8" s="4"/>
      <c r="C8" s="45"/>
      <c r="D8" s="10" t="s">
        <v>88</v>
      </c>
      <c r="E8" s="10" t="s">
        <v>1</v>
      </c>
      <c r="F8" s="10" t="s">
        <v>2</v>
      </c>
      <c r="G8" s="65" t="s">
        <v>3</v>
      </c>
    </row>
    <row r="9" spans="1:7" ht="18" customHeight="1">
      <c r="A9" s="3" t="s">
        <v>79</v>
      </c>
      <c r="B9" s="4"/>
      <c r="C9" s="44"/>
      <c r="D9" s="4"/>
      <c r="E9" s="4"/>
      <c r="F9" s="4"/>
      <c r="G9" s="5"/>
    </row>
    <row r="10" spans="1:7" ht="18" customHeight="1">
      <c r="A10" s="31" t="s">
        <v>81</v>
      </c>
      <c r="B10" s="4"/>
      <c r="C10" s="43" t="s">
        <v>80</v>
      </c>
      <c r="D10" s="4"/>
      <c r="E10" s="4"/>
      <c r="F10" s="4"/>
      <c r="G10" s="5"/>
    </row>
    <row r="11" spans="1:7" ht="18" customHeight="1">
      <c r="A11" s="31"/>
      <c r="B11" s="4"/>
      <c r="C11" s="64" t="s">
        <v>87</v>
      </c>
      <c r="D11" s="4"/>
      <c r="E11" s="4"/>
      <c r="F11" s="4"/>
      <c r="G11" s="5"/>
    </row>
    <row r="12" spans="1:7" ht="18" customHeight="1">
      <c r="A12" s="3" t="s">
        <v>5</v>
      </c>
      <c r="B12" s="4">
        <v>1</v>
      </c>
      <c r="C12" s="51" t="s">
        <v>6</v>
      </c>
      <c r="D12" s="118" t="s">
        <v>118</v>
      </c>
      <c r="E12" s="119"/>
      <c r="F12" s="119"/>
      <c r="G12" s="5"/>
    </row>
    <row r="13" spans="1:7" ht="18" customHeight="1">
      <c r="A13" s="3" t="s">
        <v>7</v>
      </c>
      <c r="B13" s="4">
        <v>2</v>
      </c>
      <c r="C13" s="51" t="s">
        <v>8</v>
      </c>
      <c r="D13" s="120"/>
      <c r="E13" s="121" t="s">
        <v>118</v>
      </c>
      <c r="F13" s="119"/>
      <c r="G13" s="5"/>
    </row>
    <row r="14" spans="1:7" ht="18" customHeight="1">
      <c r="A14" s="3" t="s">
        <v>9</v>
      </c>
      <c r="B14" s="4">
        <v>3</v>
      </c>
      <c r="C14" s="51" t="s">
        <v>10</v>
      </c>
      <c r="D14" s="122" t="s">
        <v>118</v>
      </c>
      <c r="E14" s="123"/>
      <c r="F14" s="123"/>
      <c r="G14" s="5"/>
    </row>
    <row r="15" spans="1:7" ht="18" customHeight="1">
      <c r="A15" s="3"/>
      <c r="B15" s="4">
        <v>4</v>
      </c>
      <c r="C15" s="51" t="s">
        <v>83</v>
      </c>
      <c r="D15" s="118" t="s">
        <v>118</v>
      </c>
      <c r="E15" s="119"/>
      <c r="F15" s="119"/>
      <c r="G15" s="5"/>
    </row>
    <row r="16" spans="1:7" ht="18" customHeight="1">
      <c r="A16" s="3" t="s">
        <v>11</v>
      </c>
      <c r="B16" s="4">
        <v>5</v>
      </c>
      <c r="C16" s="51" t="s">
        <v>84</v>
      </c>
      <c r="D16" s="119"/>
      <c r="E16" s="118" t="s">
        <v>118</v>
      </c>
      <c r="F16" s="118"/>
      <c r="G16" s="5"/>
    </row>
    <row r="17" spans="1:7" ht="18" customHeight="1">
      <c r="A17" s="3" t="s">
        <v>12</v>
      </c>
      <c r="B17" s="4">
        <v>6</v>
      </c>
      <c r="C17" s="51" t="s">
        <v>13</v>
      </c>
      <c r="D17" s="119"/>
      <c r="E17" s="118" t="s">
        <v>118</v>
      </c>
      <c r="F17" s="119"/>
      <c r="G17" s="5"/>
    </row>
    <row r="18" spans="1:7" ht="18" customHeight="1">
      <c r="A18" s="3" t="s">
        <v>14</v>
      </c>
      <c r="B18" s="4">
        <v>7</v>
      </c>
      <c r="C18" s="51" t="s">
        <v>85</v>
      </c>
      <c r="D18" s="119"/>
      <c r="E18" s="118" t="s">
        <v>118</v>
      </c>
      <c r="F18" s="118"/>
      <c r="G18" s="5"/>
    </row>
    <row r="19" spans="1:7" ht="18" customHeight="1">
      <c r="A19" s="3" t="s">
        <v>15</v>
      </c>
      <c r="B19" s="4">
        <v>8</v>
      </c>
      <c r="C19" s="51" t="s">
        <v>16</v>
      </c>
      <c r="D19" s="119"/>
      <c r="E19" s="118" t="s">
        <v>118</v>
      </c>
      <c r="F19" s="119"/>
      <c r="G19" s="5"/>
    </row>
    <row r="20" spans="1:7" ht="18" customHeight="1">
      <c r="A20" s="3" t="s">
        <v>17</v>
      </c>
      <c r="B20" s="4">
        <v>9</v>
      </c>
      <c r="C20" s="51" t="s">
        <v>18</v>
      </c>
      <c r="D20" s="119"/>
      <c r="E20" s="118" t="s">
        <v>118</v>
      </c>
      <c r="F20" s="119"/>
      <c r="G20" s="5"/>
    </row>
    <row r="21" spans="1:7" ht="18" customHeight="1">
      <c r="A21" s="3" t="s">
        <v>19</v>
      </c>
      <c r="B21" s="4">
        <v>10</v>
      </c>
      <c r="C21" s="51" t="s">
        <v>20</v>
      </c>
      <c r="D21" s="119"/>
      <c r="E21" s="118" t="s">
        <v>118</v>
      </c>
      <c r="F21" s="11"/>
      <c r="G21" s="5"/>
    </row>
    <row r="22" spans="1:7" ht="18" customHeight="1">
      <c r="A22" s="3"/>
      <c r="B22" s="4">
        <v>11</v>
      </c>
      <c r="C22" s="51" t="s">
        <v>86</v>
      </c>
      <c r="D22" s="119"/>
      <c r="E22" s="118" t="s">
        <v>118</v>
      </c>
      <c r="F22" s="11"/>
      <c r="G22" s="5"/>
    </row>
    <row r="23" spans="1:7" ht="18" customHeight="1">
      <c r="A23" s="3"/>
      <c r="B23" s="4">
        <v>12</v>
      </c>
      <c r="C23" s="51" t="s">
        <v>21</v>
      </c>
      <c r="D23" s="124" t="s">
        <v>118</v>
      </c>
      <c r="E23" s="119"/>
      <c r="F23" s="11"/>
      <c r="G23" s="5"/>
    </row>
    <row r="24" spans="1:7" ht="18" customHeight="1">
      <c r="A24" s="3"/>
      <c r="B24" s="4"/>
      <c r="C24" s="64" t="s">
        <v>22</v>
      </c>
      <c r="D24" s="11"/>
      <c r="E24" s="11"/>
      <c r="F24" s="11"/>
      <c r="G24" s="5"/>
    </row>
    <row r="25" spans="1:7" ht="18" customHeight="1">
      <c r="A25" s="3"/>
      <c r="B25" s="4">
        <v>13</v>
      </c>
      <c r="C25" s="51" t="s">
        <v>23</v>
      </c>
      <c r="D25" s="11" t="s">
        <v>118</v>
      </c>
      <c r="E25" s="11"/>
      <c r="F25" s="11"/>
      <c r="G25" s="5"/>
    </row>
    <row r="26" spans="1:7" ht="18" customHeight="1">
      <c r="A26" s="3"/>
      <c r="B26" s="4">
        <v>14</v>
      </c>
      <c r="C26" s="51" t="s">
        <v>24</v>
      </c>
      <c r="D26" s="11"/>
      <c r="E26" s="11"/>
      <c r="F26" s="11" t="s">
        <v>118</v>
      </c>
      <c r="G26" s="5"/>
    </row>
    <row r="27" spans="1:7" ht="18" customHeight="1">
      <c r="A27" s="3"/>
      <c r="B27" s="4">
        <v>15</v>
      </c>
      <c r="C27" s="51" t="s">
        <v>25</v>
      </c>
      <c r="D27" s="11"/>
      <c r="E27" s="11"/>
      <c r="F27" s="11" t="s">
        <v>118</v>
      </c>
      <c r="G27" s="5"/>
    </row>
    <row r="28" spans="1:7" ht="18" customHeight="1">
      <c r="A28" s="3" t="s">
        <v>26</v>
      </c>
      <c r="B28" s="4">
        <v>16</v>
      </c>
      <c r="C28" s="51" t="s">
        <v>27</v>
      </c>
      <c r="D28" s="11"/>
      <c r="E28" s="11"/>
      <c r="F28" s="11" t="s">
        <v>118</v>
      </c>
      <c r="G28" s="5"/>
    </row>
    <row r="29" spans="1:7" ht="18" customHeight="1">
      <c r="A29" s="3"/>
      <c r="B29" s="4">
        <v>17</v>
      </c>
      <c r="C29" s="51" t="s">
        <v>28</v>
      </c>
      <c r="D29" s="11"/>
      <c r="E29" s="11"/>
      <c r="F29" s="11" t="s">
        <v>118</v>
      </c>
      <c r="G29" s="5"/>
    </row>
    <row r="30" spans="1:7" ht="18" customHeight="1">
      <c r="A30" s="32"/>
      <c r="B30" s="33"/>
      <c r="C30" s="47" t="s">
        <v>120</v>
      </c>
      <c r="D30" s="34">
        <f>COUNTA(D12:D29)</f>
        <v>5</v>
      </c>
      <c r="E30" s="34">
        <f>COUNTA(E12:E29)</f>
        <v>8</v>
      </c>
      <c r="F30" s="34">
        <f t="shared" ref="F30" si="0">COUNTA(F12:F29)</f>
        <v>4</v>
      </c>
      <c r="G30" s="72">
        <f>D30/(D30+E30)*5</f>
        <v>1.9230769230769231</v>
      </c>
    </row>
    <row r="31" spans="1:7" ht="18" customHeight="1">
      <c r="A31" s="3"/>
      <c r="B31" s="6"/>
      <c r="C31" s="48"/>
      <c r="D31" s="3"/>
      <c r="E31" s="3"/>
      <c r="F31" s="3"/>
      <c r="G31" s="14"/>
    </row>
    <row r="32" spans="1:7" ht="18" customHeight="1">
      <c r="A32" s="3"/>
      <c r="B32" s="6"/>
      <c r="C32" s="44" t="s">
        <v>29</v>
      </c>
      <c r="D32" s="3"/>
      <c r="E32" s="3"/>
      <c r="F32" s="3"/>
      <c r="G32" s="14"/>
    </row>
    <row r="33" spans="1:7" ht="18" customHeight="1">
      <c r="A33" s="3"/>
      <c r="B33" s="6">
        <v>13</v>
      </c>
      <c r="C33" s="45" t="s">
        <v>30</v>
      </c>
      <c r="D33" s="3" t="s">
        <v>118</v>
      </c>
      <c r="E33" s="3"/>
      <c r="F33" s="3"/>
      <c r="G33" s="14"/>
    </row>
    <row r="34" spans="1:7" ht="18" customHeight="1">
      <c r="A34" s="3"/>
      <c r="B34" s="6">
        <v>14</v>
      </c>
      <c r="C34" s="45" t="s">
        <v>31</v>
      </c>
      <c r="D34" s="3" t="s">
        <v>118</v>
      </c>
      <c r="E34" s="3"/>
      <c r="F34" s="3"/>
      <c r="G34" s="14"/>
    </row>
    <row r="35" spans="1:7" ht="18" customHeight="1">
      <c r="A35" s="3"/>
      <c r="B35" s="6">
        <v>15</v>
      </c>
      <c r="C35" s="45" t="s">
        <v>32</v>
      </c>
      <c r="D35" s="3" t="s">
        <v>118</v>
      </c>
      <c r="E35" s="3"/>
      <c r="F35" s="3"/>
      <c r="G35" s="14"/>
    </row>
    <row r="36" spans="1:7" ht="18" customHeight="1">
      <c r="A36" s="3"/>
      <c r="B36" s="12"/>
      <c r="C36" s="49" t="s">
        <v>33</v>
      </c>
      <c r="D36" s="13"/>
      <c r="E36" s="13"/>
      <c r="F36" s="13"/>
      <c r="G36" s="73">
        <v>5</v>
      </c>
    </row>
    <row r="37" spans="1:7" ht="18" customHeight="1">
      <c r="A37" s="3"/>
      <c r="B37" s="6"/>
      <c r="C37" s="48"/>
      <c r="D37" s="3"/>
      <c r="E37" s="3"/>
      <c r="F37" s="3"/>
      <c r="G37" s="14"/>
    </row>
    <row r="38" spans="1:7" ht="18" customHeight="1">
      <c r="A38" s="3"/>
      <c r="B38" s="6"/>
      <c r="C38" s="44" t="s">
        <v>34</v>
      </c>
      <c r="D38" s="3"/>
      <c r="E38" s="3"/>
      <c r="F38" s="3"/>
      <c r="G38" s="14"/>
    </row>
    <row r="39" spans="1:7" ht="18" customHeight="1">
      <c r="A39" s="3"/>
      <c r="B39" s="6">
        <v>16</v>
      </c>
      <c r="C39" s="45" t="s">
        <v>35</v>
      </c>
      <c r="D39" s="70"/>
      <c r="E39" s="70" t="s">
        <v>118</v>
      </c>
      <c r="F39" s="70"/>
      <c r="G39" s="14"/>
    </row>
    <row r="40" spans="1:7" ht="18" customHeight="1">
      <c r="A40" s="3"/>
      <c r="B40" s="6">
        <v>17</v>
      </c>
      <c r="C40" s="45" t="s">
        <v>36</v>
      </c>
      <c r="D40" s="70" t="s">
        <v>118</v>
      </c>
      <c r="E40" s="70"/>
      <c r="F40" s="70"/>
      <c r="G40" s="14"/>
    </row>
    <row r="41" spans="1:7" ht="18" customHeight="1">
      <c r="A41" s="3"/>
      <c r="B41" s="6">
        <v>18</v>
      </c>
      <c r="C41" s="45" t="s">
        <v>37</v>
      </c>
      <c r="D41" s="70"/>
      <c r="E41" s="71" t="s">
        <v>118</v>
      </c>
      <c r="F41" s="70"/>
      <c r="G41" s="14"/>
    </row>
    <row r="42" spans="1:7" ht="18" customHeight="1">
      <c r="A42" s="3"/>
      <c r="B42" s="6">
        <v>19</v>
      </c>
      <c r="C42" s="45" t="s">
        <v>38</v>
      </c>
      <c r="D42" s="70"/>
      <c r="E42" s="71" t="s">
        <v>118</v>
      </c>
      <c r="F42" s="70"/>
      <c r="G42" s="14"/>
    </row>
    <row r="43" spans="1:7" ht="18" customHeight="1">
      <c r="A43" s="3"/>
      <c r="B43" s="6">
        <v>20</v>
      </c>
      <c r="C43" s="45" t="s">
        <v>39</v>
      </c>
      <c r="D43" s="70"/>
      <c r="E43" s="71" t="s">
        <v>118</v>
      </c>
      <c r="F43" s="70"/>
      <c r="G43" s="14"/>
    </row>
    <row r="44" spans="1:7" ht="34.200000000000003" customHeight="1">
      <c r="A44" s="3"/>
      <c r="B44" s="6">
        <v>21</v>
      </c>
      <c r="C44" s="45" t="s">
        <v>40</v>
      </c>
      <c r="D44" s="70"/>
      <c r="E44" s="71"/>
      <c r="F44" s="70" t="s">
        <v>118</v>
      </c>
      <c r="G44" s="14"/>
    </row>
    <row r="45" spans="1:7" ht="18" customHeight="1">
      <c r="A45" s="3"/>
      <c r="B45" s="12"/>
      <c r="C45" s="49" t="s">
        <v>41</v>
      </c>
      <c r="D45" s="13"/>
      <c r="E45" s="13"/>
      <c r="F45" s="13"/>
      <c r="G45" s="73">
        <v>1</v>
      </c>
    </row>
    <row r="46" spans="1:7" ht="18" customHeight="1">
      <c r="A46" s="3"/>
      <c r="B46" s="6"/>
      <c r="C46" s="48"/>
      <c r="D46" s="3"/>
      <c r="E46" s="3"/>
      <c r="F46" s="3"/>
      <c r="G46" s="14"/>
    </row>
    <row r="47" spans="1:7" ht="18" customHeight="1">
      <c r="A47" s="3"/>
      <c r="B47" s="6"/>
      <c r="C47" s="44" t="s">
        <v>42</v>
      </c>
      <c r="D47" s="104"/>
      <c r="E47" s="104"/>
      <c r="F47" s="104"/>
      <c r="G47" s="14"/>
    </row>
    <row r="48" spans="1:7" ht="18" customHeight="1">
      <c r="A48" s="3"/>
      <c r="B48" s="6">
        <v>22</v>
      </c>
      <c r="C48" s="45" t="s">
        <v>43</v>
      </c>
      <c r="D48" s="104" t="s">
        <v>118</v>
      </c>
      <c r="E48" s="104"/>
      <c r="F48" s="104"/>
      <c r="G48" s="14"/>
    </row>
    <row r="49" spans="1:7" ht="18" customHeight="1">
      <c r="A49" s="3"/>
      <c r="B49" s="6">
        <v>23</v>
      </c>
      <c r="C49" s="45" t="s">
        <v>44</v>
      </c>
      <c r="D49" s="104"/>
      <c r="E49" s="104"/>
      <c r="F49" s="104"/>
      <c r="G49" s="14"/>
    </row>
    <row r="50" spans="1:7" ht="18" customHeight="1">
      <c r="A50" s="3"/>
      <c r="B50" s="6">
        <v>24</v>
      </c>
      <c r="C50" s="45" t="s">
        <v>45</v>
      </c>
      <c r="D50" s="104"/>
      <c r="E50" s="104"/>
      <c r="F50" s="104"/>
      <c r="G50" s="14"/>
    </row>
    <row r="51" spans="1:7" ht="18" customHeight="1">
      <c r="A51" s="3"/>
      <c r="B51" s="6">
        <v>25</v>
      </c>
      <c r="C51" s="45" t="s">
        <v>46</v>
      </c>
      <c r="D51" s="105"/>
      <c r="E51" s="104"/>
      <c r="F51" s="104"/>
      <c r="G51" s="14"/>
    </row>
    <row r="52" spans="1:7" ht="18" customHeight="1">
      <c r="A52" s="3"/>
      <c r="B52" s="6">
        <v>26</v>
      </c>
      <c r="C52" s="45" t="s">
        <v>47</v>
      </c>
      <c r="D52" s="104"/>
      <c r="E52" s="104"/>
      <c r="F52" s="104"/>
      <c r="G52" s="14"/>
    </row>
    <row r="53" spans="1:7" ht="18" customHeight="1">
      <c r="A53" s="3"/>
      <c r="B53" s="15"/>
      <c r="C53" s="50" t="s">
        <v>48</v>
      </c>
      <c r="D53" s="16"/>
      <c r="E53" s="16"/>
      <c r="F53" s="16"/>
      <c r="G53" s="74">
        <v>1</v>
      </c>
    </row>
    <row r="54" spans="1:7" ht="18" customHeight="1">
      <c r="A54" s="3"/>
      <c r="B54" s="6"/>
      <c r="C54" s="45"/>
      <c r="D54" s="3"/>
      <c r="E54" s="3"/>
      <c r="F54" s="3"/>
      <c r="G54" s="14"/>
    </row>
    <row r="55" spans="1:7" ht="18" customHeight="1">
      <c r="A55" s="3"/>
      <c r="B55" s="6"/>
      <c r="C55" s="44" t="s">
        <v>49</v>
      </c>
      <c r="D55" s="3"/>
      <c r="E55" s="3"/>
      <c r="F55" s="3"/>
      <c r="G55" s="14"/>
    </row>
    <row r="56" spans="1:7" ht="18" customHeight="1">
      <c r="A56" s="3"/>
      <c r="B56" s="6">
        <v>27</v>
      </c>
      <c r="C56" s="45" t="s">
        <v>50</v>
      </c>
      <c r="D56" s="6"/>
      <c r="E56" s="3" t="s">
        <v>118</v>
      </c>
      <c r="F56" s="3"/>
      <c r="G56" s="14"/>
    </row>
    <row r="57" spans="1:7" ht="18" customHeight="1">
      <c r="A57" s="3"/>
      <c r="B57" s="6">
        <v>28</v>
      </c>
      <c r="C57" s="51" t="s">
        <v>51</v>
      </c>
      <c r="D57" s="3" t="s">
        <v>118</v>
      </c>
      <c r="E57" s="3"/>
      <c r="F57" s="3"/>
      <c r="G57" s="14"/>
    </row>
    <row r="58" spans="1:7" ht="18" customHeight="1">
      <c r="A58" s="3"/>
      <c r="B58" s="15"/>
      <c r="C58" s="50" t="s">
        <v>52</v>
      </c>
      <c r="D58" s="16"/>
      <c r="E58" s="16"/>
      <c r="F58" s="16"/>
      <c r="G58" s="74">
        <v>1</v>
      </c>
    </row>
    <row r="59" spans="1:7" ht="18" customHeight="1">
      <c r="A59" s="3"/>
      <c r="B59" s="6"/>
      <c r="C59" s="45"/>
      <c r="D59" s="3"/>
      <c r="E59" s="3"/>
      <c r="F59" s="3"/>
      <c r="G59" s="14"/>
    </row>
    <row r="60" spans="1:7" ht="18" customHeight="1">
      <c r="A60" s="3"/>
      <c r="B60" s="6"/>
      <c r="C60" s="44" t="s">
        <v>53</v>
      </c>
      <c r="D60" s="3"/>
      <c r="E60" s="3"/>
      <c r="F60" s="3"/>
      <c r="G60" s="14"/>
    </row>
    <row r="61" spans="1:7" ht="27.6" customHeight="1">
      <c r="A61" s="3"/>
      <c r="B61" s="6">
        <v>29</v>
      </c>
      <c r="C61" s="45" t="s">
        <v>54</v>
      </c>
      <c r="D61" s="3" t="s">
        <v>118</v>
      </c>
      <c r="E61" s="3"/>
      <c r="F61" s="3"/>
      <c r="G61" s="14"/>
    </row>
    <row r="62" spans="1:7" ht="18" customHeight="1">
      <c r="A62" s="3"/>
      <c r="B62" s="6">
        <v>30</v>
      </c>
      <c r="C62" s="45" t="s">
        <v>55</v>
      </c>
      <c r="D62" s="3"/>
      <c r="E62" s="3" t="s">
        <v>118</v>
      </c>
      <c r="F62" s="3"/>
      <c r="G62" s="14"/>
    </row>
    <row r="63" spans="1:7" ht="18" customHeight="1">
      <c r="A63" s="3"/>
      <c r="B63" s="15"/>
      <c r="C63" s="50" t="s">
        <v>56</v>
      </c>
      <c r="D63" s="16"/>
      <c r="E63" s="16"/>
      <c r="F63" s="16"/>
      <c r="G63" s="74">
        <v>2</v>
      </c>
    </row>
    <row r="64" spans="1:7" ht="18" customHeight="1">
      <c r="A64" s="3"/>
      <c r="B64" s="6"/>
      <c r="C64" s="45"/>
      <c r="D64" s="3"/>
      <c r="E64" s="3"/>
      <c r="F64" s="3"/>
      <c r="G64" s="14"/>
    </row>
    <row r="65" spans="1:7" ht="18" customHeight="1">
      <c r="A65" s="3"/>
      <c r="B65" s="6"/>
      <c r="C65" s="44" t="s">
        <v>57</v>
      </c>
      <c r="D65" s="3"/>
      <c r="E65" s="3"/>
      <c r="F65" s="3"/>
      <c r="G65" s="14"/>
    </row>
    <row r="66" spans="1:7" ht="18" customHeight="1">
      <c r="A66" s="3"/>
      <c r="B66" s="6">
        <v>31</v>
      </c>
      <c r="C66" s="51" t="s">
        <v>58</v>
      </c>
      <c r="D66" s="3" t="s">
        <v>118</v>
      </c>
      <c r="E66" s="3"/>
      <c r="F66" s="3"/>
      <c r="G66" s="14"/>
    </row>
    <row r="67" spans="1:7" ht="18" customHeight="1">
      <c r="A67" s="3"/>
      <c r="B67" s="6">
        <v>32</v>
      </c>
      <c r="C67" s="45" t="s">
        <v>59</v>
      </c>
      <c r="D67" s="3" t="s">
        <v>118</v>
      </c>
      <c r="E67" s="3"/>
      <c r="F67" s="3"/>
      <c r="G67" s="14"/>
    </row>
    <row r="68" spans="1:7" ht="18" customHeight="1">
      <c r="A68" s="3"/>
      <c r="B68" s="6">
        <v>33</v>
      </c>
      <c r="C68" s="45" t="s">
        <v>60</v>
      </c>
      <c r="D68" s="3" t="s">
        <v>118</v>
      </c>
      <c r="E68" s="3"/>
      <c r="F68" s="3"/>
      <c r="G68" s="14"/>
    </row>
    <row r="69" spans="1:7" ht="18" customHeight="1">
      <c r="A69" s="3"/>
      <c r="B69" s="15"/>
      <c r="C69" s="50" t="s">
        <v>61</v>
      </c>
      <c r="D69" s="16"/>
      <c r="E69" s="16"/>
      <c r="F69" s="16"/>
      <c r="G69" s="74">
        <v>5</v>
      </c>
    </row>
    <row r="70" spans="1:7" ht="18" customHeight="1">
      <c r="A70" s="3"/>
      <c r="B70" s="6"/>
      <c r="C70" s="45"/>
      <c r="D70" s="3"/>
      <c r="E70" s="3"/>
      <c r="F70" s="3"/>
      <c r="G70" s="14"/>
    </row>
    <row r="71" spans="1:7" ht="18" customHeight="1">
      <c r="A71" s="3"/>
      <c r="B71" s="17"/>
      <c r="C71" s="52" t="s">
        <v>62</v>
      </c>
      <c r="D71" s="18"/>
      <c r="E71" s="18"/>
      <c r="F71" s="18"/>
      <c r="G71" s="75">
        <f>G30+G36+G45+G53+G58+G63+G69</f>
        <v>16.923076923076923</v>
      </c>
    </row>
    <row r="72" spans="1:7" ht="18" customHeight="1">
      <c r="A72" s="3"/>
      <c r="B72" s="17"/>
      <c r="C72" s="52" t="s">
        <v>121</v>
      </c>
      <c r="D72" s="18"/>
      <c r="E72" s="18"/>
      <c r="F72" s="18"/>
      <c r="G72" s="77">
        <f>(G71-7)/(35-7)*10</f>
        <v>3.5439560439560442</v>
      </c>
    </row>
    <row r="73" spans="1:7">
      <c r="C73" s="46"/>
    </row>
    <row r="74" spans="1:7">
      <c r="B74" s="28"/>
      <c r="C74" s="53" t="s">
        <v>76</v>
      </c>
      <c r="D74" s="28"/>
      <c r="E74" s="28"/>
      <c r="F74" s="28"/>
    </row>
  </sheetData>
  <mergeCells count="7">
    <mergeCell ref="D7:G7"/>
    <mergeCell ref="D1:G1"/>
    <mergeCell ref="D2:G2"/>
    <mergeCell ref="D3:G3"/>
    <mergeCell ref="D4:G4"/>
    <mergeCell ref="D5:G5"/>
    <mergeCell ref="D6:G6"/>
  </mergeCells>
  <dataValidations count="1">
    <dataValidation type="list" allowBlank="1" showInputMessage="1" showErrorMessage="1" sqref="D5:G5">
      <formula1>$D$8:$E$8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'[6]data for drop down list'!#REF!</xm:f>
          </x14:formula1>
          <xm:sqref>D1:G1</xm:sqref>
        </x14:dataValidation>
        <x14:dataValidation type="list" allowBlank="1" showInputMessage="1" showErrorMessage="1">
          <x14:formula1>
            <xm:f>'[6]data for drop down list'!#REF!</xm:f>
          </x14:formula1>
          <xm:sqref>D2:G2</xm:sqref>
        </x14:dataValidation>
      </x14:dataValidations>
    </ext>
  </extLst>
</worksheet>
</file>

<file path=xl/worksheets/sheet63.xml><?xml version="1.0" encoding="utf-8"?>
<worksheet xmlns="http://schemas.openxmlformats.org/spreadsheetml/2006/main" xmlns:r="http://schemas.openxmlformats.org/officeDocument/2006/relationships">
  <dimension ref="A1:G74"/>
  <sheetViews>
    <sheetView topLeftCell="A55" zoomScaleNormal="100" workbookViewId="0">
      <selection activeCell="D6" sqref="D6:G6"/>
    </sheetView>
  </sheetViews>
  <sheetFormatPr baseColWidth="10" defaultColWidth="9.109375" defaultRowHeight="14.4"/>
  <cols>
    <col min="1" max="1" width="13.109375" style="66" customWidth="1"/>
    <col min="2" max="2" width="9.109375" style="66"/>
    <col min="3" max="3" width="111.33203125" style="66" customWidth="1"/>
    <col min="4" max="16384" width="9.109375" style="66"/>
  </cols>
  <sheetData>
    <row r="1" spans="1:7" ht="18" customHeight="1">
      <c r="A1" s="1"/>
      <c r="B1" s="2"/>
      <c r="C1" s="54" t="s">
        <v>0</v>
      </c>
      <c r="D1" s="189" t="s">
        <v>114</v>
      </c>
      <c r="E1" s="190"/>
      <c r="F1" s="190"/>
      <c r="G1" s="191"/>
    </row>
    <row r="2" spans="1:7" ht="18" customHeight="1">
      <c r="A2" s="1"/>
      <c r="B2" s="2"/>
      <c r="C2" s="54" t="s">
        <v>78</v>
      </c>
      <c r="D2" s="189" t="s">
        <v>115</v>
      </c>
      <c r="E2" s="192"/>
      <c r="F2" s="192"/>
      <c r="G2" s="193"/>
    </row>
    <row r="3" spans="1:7" ht="18" customHeight="1">
      <c r="A3" s="3"/>
      <c r="B3" s="4"/>
      <c r="C3" s="54" t="s">
        <v>64</v>
      </c>
      <c r="D3" s="194" t="s">
        <v>351</v>
      </c>
      <c r="E3" s="194"/>
      <c r="F3" s="194"/>
      <c r="G3" s="194"/>
    </row>
    <row r="4" spans="1:7" ht="18" customHeight="1">
      <c r="A4" s="7"/>
      <c r="B4" s="8"/>
      <c r="C4" s="54" t="s">
        <v>82</v>
      </c>
      <c r="D4" s="189" t="s">
        <v>352</v>
      </c>
      <c r="E4" s="195"/>
      <c r="F4" s="195"/>
      <c r="G4" s="196"/>
    </row>
    <row r="5" spans="1:7" ht="18" customHeight="1">
      <c r="A5" s="7"/>
      <c r="B5" s="9"/>
      <c r="C5" s="54" t="s">
        <v>92</v>
      </c>
      <c r="D5" s="197" t="s">
        <v>88</v>
      </c>
      <c r="E5" s="198"/>
      <c r="F5" s="198"/>
      <c r="G5" s="199"/>
    </row>
    <row r="6" spans="1:7" ht="20.399999999999999" customHeight="1">
      <c r="A6" s="7"/>
      <c r="B6" s="9"/>
      <c r="C6" s="54" t="s">
        <v>65</v>
      </c>
      <c r="D6" s="203" t="s">
        <v>130</v>
      </c>
      <c r="E6" s="204"/>
      <c r="F6" s="204"/>
      <c r="G6" s="205"/>
    </row>
    <row r="7" spans="1:7" ht="18" customHeight="1">
      <c r="A7" s="7"/>
      <c r="B7" s="9"/>
      <c r="C7" s="54" t="s">
        <v>63</v>
      </c>
      <c r="D7" s="186" t="s">
        <v>353</v>
      </c>
      <c r="E7" s="187"/>
      <c r="F7" s="187"/>
      <c r="G7" s="188"/>
    </row>
    <row r="8" spans="1:7" ht="18" customHeight="1">
      <c r="A8" s="3"/>
      <c r="B8" s="4"/>
      <c r="C8" s="45"/>
      <c r="D8" s="10" t="s">
        <v>88</v>
      </c>
      <c r="E8" s="10" t="s">
        <v>1</v>
      </c>
      <c r="F8" s="10" t="s">
        <v>2</v>
      </c>
      <c r="G8" s="65" t="s">
        <v>3</v>
      </c>
    </row>
    <row r="9" spans="1:7" ht="18" customHeight="1">
      <c r="A9" s="3" t="s">
        <v>79</v>
      </c>
      <c r="B9" s="4"/>
      <c r="C9" s="44"/>
      <c r="D9" s="4"/>
      <c r="E9" s="4"/>
      <c r="F9" s="4"/>
      <c r="G9" s="5"/>
    </row>
    <row r="10" spans="1:7" ht="18" customHeight="1">
      <c r="A10" s="31" t="s">
        <v>81</v>
      </c>
      <c r="B10" s="4"/>
      <c r="C10" s="43" t="s">
        <v>80</v>
      </c>
      <c r="D10" s="4"/>
      <c r="E10" s="4"/>
      <c r="F10" s="4"/>
      <c r="G10" s="5"/>
    </row>
    <row r="11" spans="1:7" ht="18" customHeight="1">
      <c r="A11" s="31"/>
      <c r="B11" s="4"/>
      <c r="C11" s="64" t="s">
        <v>87</v>
      </c>
      <c r="D11" s="4"/>
      <c r="E11" s="4"/>
      <c r="F11" s="4"/>
      <c r="G11" s="5"/>
    </row>
    <row r="12" spans="1:7" ht="18" customHeight="1">
      <c r="A12" s="3" t="s">
        <v>5</v>
      </c>
      <c r="B12" s="4">
        <v>1</v>
      </c>
      <c r="C12" s="51" t="s">
        <v>6</v>
      </c>
      <c r="D12" s="118" t="s">
        <v>118</v>
      </c>
      <c r="E12" s="119"/>
      <c r="F12" s="119"/>
      <c r="G12" s="5"/>
    </row>
    <row r="13" spans="1:7" ht="18" customHeight="1">
      <c r="A13" s="3" t="s">
        <v>7</v>
      </c>
      <c r="B13" s="4">
        <v>2</v>
      </c>
      <c r="C13" s="51" t="s">
        <v>8</v>
      </c>
      <c r="D13" s="120"/>
      <c r="E13" s="121" t="s">
        <v>118</v>
      </c>
      <c r="F13" s="119"/>
      <c r="G13" s="5"/>
    </row>
    <row r="14" spans="1:7" ht="18" customHeight="1">
      <c r="A14" s="3" t="s">
        <v>9</v>
      </c>
      <c r="B14" s="4">
        <v>3</v>
      </c>
      <c r="C14" s="51" t="s">
        <v>10</v>
      </c>
      <c r="D14" s="122" t="s">
        <v>118</v>
      </c>
      <c r="E14" s="123"/>
      <c r="F14" s="123"/>
      <c r="G14" s="5"/>
    </row>
    <row r="15" spans="1:7" ht="18" customHeight="1">
      <c r="A15" s="3"/>
      <c r="B15" s="4">
        <v>4</v>
      </c>
      <c r="C15" s="51" t="s">
        <v>83</v>
      </c>
      <c r="D15" s="118" t="s">
        <v>118</v>
      </c>
      <c r="E15" s="119"/>
      <c r="F15" s="119"/>
      <c r="G15" s="5"/>
    </row>
    <row r="16" spans="1:7" ht="18" customHeight="1">
      <c r="A16" s="3" t="s">
        <v>11</v>
      </c>
      <c r="B16" s="4">
        <v>5</v>
      </c>
      <c r="C16" s="51" t="s">
        <v>84</v>
      </c>
      <c r="D16" s="119"/>
      <c r="E16" s="118" t="s">
        <v>118</v>
      </c>
      <c r="F16" s="118"/>
      <c r="G16" s="5"/>
    </row>
    <row r="17" spans="1:7" ht="18" customHeight="1">
      <c r="A17" s="3" t="s">
        <v>12</v>
      </c>
      <c r="B17" s="4">
        <v>6</v>
      </c>
      <c r="C17" s="51" t="s">
        <v>13</v>
      </c>
      <c r="D17" s="119"/>
      <c r="E17" s="118" t="s">
        <v>118</v>
      </c>
      <c r="F17" s="119"/>
      <c r="G17" s="5"/>
    </row>
    <row r="18" spans="1:7" ht="18" customHeight="1">
      <c r="A18" s="3" t="s">
        <v>14</v>
      </c>
      <c r="B18" s="4">
        <v>7</v>
      </c>
      <c r="C18" s="51" t="s">
        <v>85</v>
      </c>
      <c r="D18" s="119"/>
      <c r="E18" s="118" t="s">
        <v>118</v>
      </c>
      <c r="F18" s="118"/>
      <c r="G18" s="5"/>
    </row>
    <row r="19" spans="1:7" ht="18" customHeight="1">
      <c r="A19" s="3" t="s">
        <v>15</v>
      </c>
      <c r="B19" s="4">
        <v>8</v>
      </c>
      <c r="C19" s="51" t="s">
        <v>16</v>
      </c>
      <c r="D19" s="119"/>
      <c r="E19" s="118" t="s">
        <v>118</v>
      </c>
      <c r="F19" s="119"/>
      <c r="G19" s="5"/>
    </row>
    <row r="20" spans="1:7" ht="18" customHeight="1">
      <c r="A20" s="3" t="s">
        <v>17</v>
      </c>
      <c r="B20" s="4">
        <v>9</v>
      </c>
      <c r="C20" s="51" t="s">
        <v>18</v>
      </c>
      <c r="D20" s="119"/>
      <c r="E20" s="118" t="s">
        <v>118</v>
      </c>
      <c r="F20" s="119"/>
      <c r="G20" s="5"/>
    </row>
    <row r="21" spans="1:7" ht="18" customHeight="1">
      <c r="A21" s="3" t="s">
        <v>19</v>
      </c>
      <c r="B21" s="4">
        <v>10</v>
      </c>
      <c r="C21" s="51" t="s">
        <v>20</v>
      </c>
      <c r="D21" s="119"/>
      <c r="E21" s="118" t="s">
        <v>118</v>
      </c>
      <c r="F21" s="11"/>
      <c r="G21" s="5"/>
    </row>
    <row r="22" spans="1:7" ht="18" customHeight="1">
      <c r="A22" s="3"/>
      <c r="B22" s="4">
        <v>11</v>
      </c>
      <c r="C22" s="51" t="s">
        <v>86</v>
      </c>
      <c r="D22" s="119"/>
      <c r="E22" s="118" t="s">
        <v>118</v>
      </c>
      <c r="F22" s="11"/>
      <c r="G22" s="5"/>
    </row>
    <row r="23" spans="1:7" ht="18" customHeight="1">
      <c r="A23" s="3"/>
      <c r="B23" s="4">
        <v>12</v>
      </c>
      <c r="C23" s="51" t="s">
        <v>21</v>
      </c>
      <c r="D23" s="124" t="s">
        <v>118</v>
      </c>
      <c r="E23" s="119"/>
      <c r="F23" s="11"/>
      <c r="G23" s="5"/>
    </row>
    <row r="24" spans="1:7" ht="18" customHeight="1">
      <c r="A24" s="3"/>
      <c r="B24" s="4"/>
      <c r="C24" s="64" t="s">
        <v>22</v>
      </c>
      <c r="D24" s="11"/>
      <c r="E24" s="11"/>
      <c r="F24" s="11"/>
      <c r="G24" s="5"/>
    </row>
    <row r="25" spans="1:7" ht="18" customHeight="1">
      <c r="A25" s="3"/>
      <c r="B25" s="4">
        <v>13</v>
      </c>
      <c r="C25" s="51" t="s">
        <v>23</v>
      </c>
      <c r="D25" s="11" t="s">
        <v>118</v>
      </c>
      <c r="E25" s="11"/>
      <c r="F25" s="11"/>
      <c r="G25" s="5"/>
    </row>
    <row r="26" spans="1:7" ht="18" customHeight="1">
      <c r="A26" s="3"/>
      <c r="B26" s="4">
        <v>14</v>
      </c>
      <c r="C26" s="51" t="s">
        <v>24</v>
      </c>
      <c r="D26" s="11"/>
      <c r="E26" s="11"/>
      <c r="F26" s="11" t="s">
        <v>118</v>
      </c>
      <c r="G26" s="5"/>
    </row>
    <row r="27" spans="1:7" ht="18" customHeight="1">
      <c r="A27" s="3"/>
      <c r="B27" s="4">
        <v>15</v>
      </c>
      <c r="C27" s="51" t="s">
        <v>25</v>
      </c>
      <c r="D27" s="11"/>
      <c r="E27" s="11"/>
      <c r="F27" s="11" t="s">
        <v>118</v>
      </c>
      <c r="G27" s="5"/>
    </row>
    <row r="28" spans="1:7" ht="18" customHeight="1">
      <c r="A28" s="3" t="s">
        <v>26</v>
      </c>
      <c r="B28" s="4">
        <v>16</v>
      </c>
      <c r="C28" s="51" t="s">
        <v>27</v>
      </c>
      <c r="D28" s="11"/>
      <c r="E28" s="11"/>
      <c r="F28" s="11" t="s">
        <v>118</v>
      </c>
      <c r="G28" s="5"/>
    </row>
    <row r="29" spans="1:7" ht="18" customHeight="1">
      <c r="A29" s="3"/>
      <c r="B29" s="4">
        <v>17</v>
      </c>
      <c r="C29" s="51" t="s">
        <v>28</v>
      </c>
      <c r="D29" s="11"/>
      <c r="E29" s="11"/>
      <c r="F29" s="11" t="s">
        <v>118</v>
      </c>
      <c r="G29" s="5"/>
    </row>
    <row r="30" spans="1:7" ht="18" customHeight="1">
      <c r="A30" s="32"/>
      <c r="B30" s="33"/>
      <c r="C30" s="47" t="s">
        <v>120</v>
      </c>
      <c r="D30" s="34">
        <f>COUNTA(D12:D29)</f>
        <v>5</v>
      </c>
      <c r="E30" s="34">
        <f>COUNTA(E12:E29)</f>
        <v>8</v>
      </c>
      <c r="F30" s="34">
        <f t="shared" ref="F30" si="0">COUNTA(F12:F29)</f>
        <v>4</v>
      </c>
      <c r="G30" s="72">
        <f>D30/(D30+E30)*5</f>
        <v>1.9230769230769231</v>
      </c>
    </row>
    <row r="31" spans="1:7" ht="18" customHeight="1">
      <c r="A31" s="3"/>
      <c r="B31" s="6"/>
      <c r="C31" s="48"/>
      <c r="D31" s="3"/>
      <c r="E31" s="3"/>
      <c r="F31" s="3"/>
      <c r="G31" s="14"/>
    </row>
    <row r="32" spans="1:7" ht="18" customHeight="1">
      <c r="A32" s="3"/>
      <c r="B32" s="6"/>
      <c r="C32" s="44" t="s">
        <v>29</v>
      </c>
      <c r="D32" s="3"/>
      <c r="E32" s="3"/>
      <c r="F32" s="3"/>
      <c r="G32" s="14"/>
    </row>
    <row r="33" spans="1:7" ht="18" customHeight="1">
      <c r="A33" s="3"/>
      <c r="B33" s="6">
        <v>13</v>
      </c>
      <c r="C33" s="45" t="s">
        <v>30</v>
      </c>
      <c r="D33" s="3" t="s">
        <v>118</v>
      </c>
      <c r="E33" s="3"/>
      <c r="F33" s="3"/>
      <c r="G33" s="14"/>
    </row>
    <row r="34" spans="1:7" ht="18" customHeight="1">
      <c r="A34" s="3"/>
      <c r="B34" s="6">
        <v>14</v>
      </c>
      <c r="C34" s="45" t="s">
        <v>31</v>
      </c>
      <c r="D34" s="3" t="s">
        <v>118</v>
      </c>
      <c r="E34" s="3"/>
      <c r="F34" s="3"/>
      <c r="G34" s="14"/>
    </row>
    <row r="35" spans="1:7" ht="18" customHeight="1">
      <c r="A35" s="3"/>
      <c r="B35" s="6">
        <v>15</v>
      </c>
      <c r="C35" s="45" t="s">
        <v>32</v>
      </c>
      <c r="D35" s="3" t="s">
        <v>118</v>
      </c>
      <c r="E35" s="3"/>
      <c r="F35" s="3"/>
      <c r="G35" s="14"/>
    </row>
    <row r="36" spans="1:7" ht="18" customHeight="1">
      <c r="A36" s="3"/>
      <c r="B36" s="12"/>
      <c r="C36" s="49" t="s">
        <v>33</v>
      </c>
      <c r="D36" s="13"/>
      <c r="E36" s="13"/>
      <c r="F36" s="13"/>
      <c r="G36" s="73">
        <v>5</v>
      </c>
    </row>
    <row r="37" spans="1:7" ht="18" customHeight="1">
      <c r="A37" s="3"/>
      <c r="B37" s="6"/>
      <c r="C37" s="48"/>
      <c r="D37" s="3"/>
      <c r="E37" s="3"/>
      <c r="F37" s="3"/>
      <c r="G37" s="14"/>
    </row>
    <row r="38" spans="1:7" ht="18" customHeight="1">
      <c r="A38" s="3"/>
      <c r="B38" s="6"/>
      <c r="C38" s="44" t="s">
        <v>34</v>
      </c>
      <c r="D38" s="3"/>
      <c r="E38" s="3"/>
      <c r="F38" s="3"/>
      <c r="G38" s="14"/>
    </row>
    <row r="39" spans="1:7" ht="18" customHeight="1">
      <c r="A39" s="3"/>
      <c r="B39" s="6">
        <v>16</v>
      </c>
      <c r="C39" s="45" t="s">
        <v>35</v>
      </c>
      <c r="D39" s="70"/>
      <c r="E39" s="70" t="s">
        <v>118</v>
      </c>
      <c r="F39" s="70"/>
      <c r="G39" s="14"/>
    </row>
    <row r="40" spans="1:7" ht="18" customHeight="1">
      <c r="A40" s="3"/>
      <c r="B40" s="6">
        <v>17</v>
      </c>
      <c r="C40" s="45" t="s">
        <v>36</v>
      </c>
      <c r="D40" s="70" t="s">
        <v>118</v>
      </c>
      <c r="E40" s="70"/>
      <c r="F40" s="70"/>
      <c r="G40" s="14"/>
    </row>
    <row r="41" spans="1:7" ht="18" customHeight="1">
      <c r="A41" s="3"/>
      <c r="B41" s="6">
        <v>18</v>
      </c>
      <c r="C41" s="45" t="s">
        <v>37</v>
      </c>
      <c r="D41" s="70"/>
      <c r="E41" s="71" t="s">
        <v>118</v>
      </c>
      <c r="F41" s="70"/>
      <c r="G41" s="14"/>
    </row>
    <row r="42" spans="1:7" ht="18" customHeight="1">
      <c r="A42" s="3"/>
      <c r="B42" s="6">
        <v>19</v>
      </c>
      <c r="C42" s="45" t="s">
        <v>38</v>
      </c>
      <c r="D42" s="70"/>
      <c r="E42" s="71" t="s">
        <v>118</v>
      </c>
      <c r="F42" s="70"/>
      <c r="G42" s="14"/>
    </row>
    <row r="43" spans="1:7" ht="18" customHeight="1">
      <c r="A43" s="3"/>
      <c r="B43" s="6">
        <v>20</v>
      </c>
      <c r="C43" s="45" t="s">
        <v>39</v>
      </c>
      <c r="D43" s="70"/>
      <c r="E43" s="71" t="s">
        <v>118</v>
      </c>
      <c r="F43" s="70"/>
      <c r="G43" s="14"/>
    </row>
    <row r="44" spans="1:7" ht="34.200000000000003" customHeight="1">
      <c r="A44" s="3"/>
      <c r="B44" s="6">
        <v>21</v>
      </c>
      <c r="C44" s="45" t="s">
        <v>40</v>
      </c>
      <c r="D44" s="70"/>
      <c r="E44" s="71"/>
      <c r="F44" s="70" t="s">
        <v>118</v>
      </c>
      <c r="G44" s="14"/>
    </row>
    <row r="45" spans="1:7" ht="18" customHeight="1">
      <c r="A45" s="3"/>
      <c r="B45" s="12"/>
      <c r="C45" s="49" t="s">
        <v>41</v>
      </c>
      <c r="D45" s="13"/>
      <c r="E45" s="13"/>
      <c r="F45" s="13"/>
      <c r="G45" s="73">
        <v>1</v>
      </c>
    </row>
    <row r="46" spans="1:7" ht="18" customHeight="1">
      <c r="A46" s="3"/>
      <c r="B46" s="6"/>
      <c r="C46" s="48"/>
      <c r="D46" s="3"/>
      <c r="E46" s="3"/>
      <c r="F46" s="3"/>
      <c r="G46" s="14"/>
    </row>
    <row r="47" spans="1:7" ht="18" customHeight="1">
      <c r="A47" s="3"/>
      <c r="B47" s="6"/>
      <c r="C47" s="44" t="s">
        <v>42</v>
      </c>
      <c r="D47" s="104"/>
      <c r="E47" s="104"/>
      <c r="F47" s="104"/>
      <c r="G47" s="14"/>
    </row>
    <row r="48" spans="1:7" ht="18" customHeight="1">
      <c r="A48" s="3"/>
      <c r="B48" s="6">
        <v>22</v>
      </c>
      <c r="C48" s="45" t="s">
        <v>43</v>
      </c>
      <c r="D48" s="104"/>
      <c r="E48" s="104"/>
      <c r="F48" s="104"/>
      <c r="G48" s="14"/>
    </row>
    <row r="49" spans="1:7" ht="18" customHeight="1">
      <c r="A49" s="3"/>
      <c r="B49" s="6">
        <v>23</v>
      </c>
      <c r="C49" s="45" t="s">
        <v>44</v>
      </c>
      <c r="D49" s="104"/>
      <c r="E49" s="104"/>
      <c r="F49" s="104"/>
      <c r="G49" s="14"/>
    </row>
    <row r="50" spans="1:7" ht="18" customHeight="1">
      <c r="A50" s="3"/>
      <c r="B50" s="6">
        <v>24</v>
      </c>
      <c r="C50" s="45" t="s">
        <v>45</v>
      </c>
      <c r="D50" s="104" t="s">
        <v>118</v>
      </c>
      <c r="E50" s="104"/>
      <c r="F50" s="104"/>
      <c r="G50" s="14"/>
    </row>
    <row r="51" spans="1:7" ht="18" customHeight="1">
      <c r="A51" s="3"/>
      <c r="B51" s="6">
        <v>25</v>
      </c>
      <c r="C51" s="45" t="s">
        <v>46</v>
      </c>
      <c r="D51" s="105"/>
      <c r="E51" s="104"/>
      <c r="F51" s="104"/>
      <c r="G51" s="14"/>
    </row>
    <row r="52" spans="1:7" ht="18" customHeight="1">
      <c r="A52" s="3"/>
      <c r="B52" s="6">
        <v>26</v>
      </c>
      <c r="C52" s="45" t="s">
        <v>47</v>
      </c>
      <c r="D52" s="104"/>
      <c r="E52" s="104"/>
      <c r="F52" s="104"/>
      <c r="G52" s="14"/>
    </row>
    <row r="53" spans="1:7" ht="18" customHeight="1">
      <c r="A53" s="3"/>
      <c r="B53" s="15"/>
      <c r="C53" s="50" t="s">
        <v>48</v>
      </c>
      <c r="D53" s="16"/>
      <c r="E53" s="16"/>
      <c r="F53" s="16"/>
      <c r="G53" s="74">
        <v>3</v>
      </c>
    </row>
    <row r="54" spans="1:7" ht="18" customHeight="1">
      <c r="A54" s="3"/>
      <c r="B54" s="6"/>
      <c r="C54" s="45"/>
      <c r="D54" s="3"/>
      <c r="E54" s="3"/>
      <c r="F54" s="3"/>
      <c r="G54" s="14"/>
    </row>
    <row r="55" spans="1:7" ht="18" customHeight="1">
      <c r="A55" s="3"/>
      <c r="B55" s="6"/>
      <c r="C55" s="44" t="s">
        <v>49</v>
      </c>
      <c r="D55" s="3"/>
      <c r="E55" s="3"/>
      <c r="F55" s="3"/>
      <c r="G55" s="14"/>
    </row>
    <row r="56" spans="1:7" ht="18" customHeight="1">
      <c r="A56" s="3"/>
      <c r="B56" s="6">
        <v>27</v>
      </c>
      <c r="C56" s="45" t="s">
        <v>50</v>
      </c>
      <c r="D56" s="6"/>
      <c r="E56" s="3" t="s">
        <v>118</v>
      </c>
      <c r="F56" s="3"/>
      <c r="G56" s="14"/>
    </row>
    <row r="57" spans="1:7" ht="18" customHeight="1">
      <c r="A57" s="3"/>
      <c r="B57" s="6">
        <v>28</v>
      </c>
      <c r="C57" s="51" t="s">
        <v>51</v>
      </c>
      <c r="D57" s="3" t="s">
        <v>118</v>
      </c>
      <c r="E57" s="3"/>
      <c r="F57" s="3"/>
      <c r="G57" s="14"/>
    </row>
    <row r="58" spans="1:7" ht="18" customHeight="1">
      <c r="A58" s="3"/>
      <c r="B58" s="15"/>
      <c r="C58" s="50" t="s">
        <v>52</v>
      </c>
      <c r="D58" s="16"/>
      <c r="E58" s="16"/>
      <c r="F58" s="16"/>
      <c r="G58" s="74">
        <v>1</v>
      </c>
    </row>
    <row r="59" spans="1:7" ht="18" customHeight="1">
      <c r="A59" s="3"/>
      <c r="B59" s="6"/>
      <c r="C59" s="45"/>
      <c r="D59" s="3"/>
      <c r="E59" s="3"/>
      <c r="F59" s="3"/>
      <c r="G59" s="14"/>
    </row>
    <row r="60" spans="1:7" ht="18" customHeight="1">
      <c r="A60" s="3"/>
      <c r="B60" s="6"/>
      <c r="C60" s="44" t="s">
        <v>53</v>
      </c>
      <c r="D60" s="3"/>
      <c r="E60" s="3"/>
      <c r="F60" s="3"/>
      <c r="G60" s="14"/>
    </row>
    <row r="61" spans="1:7" ht="27.6" customHeight="1">
      <c r="A61" s="3"/>
      <c r="B61" s="6">
        <v>29</v>
      </c>
      <c r="C61" s="45" t="s">
        <v>54</v>
      </c>
      <c r="D61" s="3" t="s">
        <v>118</v>
      </c>
      <c r="E61" s="3"/>
      <c r="F61" s="3"/>
      <c r="G61" s="14"/>
    </row>
    <row r="62" spans="1:7" ht="18" customHeight="1">
      <c r="A62" s="3"/>
      <c r="B62" s="6">
        <v>30</v>
      </c>
      <c r="C62" s="45" t="s">
        <v>55</v>
      </c>
      <c r="D62" s="3"/>
      <c r="E62" s="3" t="s">
        <v>118</v>
      </c>
      <c r="F62" s="3"/>
      <c r="G62" s="14"/>
    </row>
    <row r="63" spans="1:7" ht="18" customHeight="1">
      <c r="A63" s="3"/>
      <c r="B63" s="15"/>
      <c r="C63" s="50" t="s">
        <v>56</v>
      </c>
      <c r="D63" s="16"/>
      <c r="E63" s="16"/>
      <c r="F63" s="16"/>
      <c r="G63" s="74">
        <v>2</v>
      </c>
    </row>
    <row r="64" spans="1:7" ht="18" customHeight="1">
      <c r="A64" s="3"/>
      <c r="B64" s="6"/>
      <c r="C64" s="45"/>
      <c r="D64" s="3"/>
      <c r="E64" s="3"/>
      <c r="F64" s="3"/>
      <c r="G64" s="14"/>
    </row>
    <row r="65" spans="1:7" ht="18" customHeight="1">
      <c r="A65" s="3"/>
      <c r="B65" s="6"/>
      <c r="C65" s="44" t="s">
        <v>57</v>
      </c>
      <c r="D65" s="3"/>
      <c r="E65" s="3"/>
      <c r="F65" s="3"/>
      <c r="G65" s="14"/>
    </row>
    <row r="66" spans="1:7" ht="18" customHeight="1">
      <c r="A66" s="3"/>
      <c r="B66" s="6">
        <v>31</v>
      </c>
      <c r="C66" s="51" t="s">
        <v>58</v>
      </c>
      <c r="D66" s="3" t="s">
        <v>118</v>
      </c>
      <c r="E66" s="3"/>
      <c r="F66" s="3"/>
      <c r="G66" s="14"/>
    </row>
    <row r="67" spans="1:7" ht="18" customHeight="1">
      <c r="A67" s="3"/>
      <c r="B67" s="6">
        <v>32</v>
      </c>
      <c r="C67" s="45" t="s">
        <v>59</v>
      </c>
      <c r="D67" s="3" t="s">
        <v>118</v>
      </c>
      <c r="E67" s="3"/>
      <c r="F67" s="3"/>
      <c r="G67" s="14"/>
    </row>
    <row r="68" spans="1:7" ht="18" customHeight="1">
      <c r="A68" s="3"/>
      <c r="B68" s="6">
        <v>33</v>
      </c>
      <c r="C68" s="45" t="s">
        <v>60</v>
      </c>
      <c r="D68" s="3" t="s">
        <v>118</v>
      </c>
      <c r="E68" s="3"/>
      <c r="F68" s="3"/>
      <c r="G68" s="14"/>
    </row>
    <row r="69" spans="1:7" ht="18" customHeight="1">
      <c r="A69" s="3"/>
      <c r="B69" s="15"/>
      <c r="C69" s="50" t="s">
        <v>61</v>
      </c>
      <c r="D69" s="16"/>
      <c r="E69" s="16"/>
      <c r="F69" s="16"/>
      <c r="G69" s="74">
        <v>5</v>
      </c>
    </row>
    <row r="70" spans="1:7" ht="18" customHeight="1">
      <c r="A70" s="3"/>
      <c r="B70" s="6"/>
      <c r="C70" s="45"/>
      <c r="D70" s="3"/>
      <c r="E70" s="3"/>
      <c r="F70" s="3"/>
      <c r="G70" s="14"/>
    </row>
    <row r="71" spans="1:7" ht="18" customHeight="1">
      <c r="A71" s="3"/>
      <c r="B71" s="17"/>
      <c r="C71" s="52" t="s">
        <v>62</v>
      </c>
      <c r="D71" s="18"/>
      <c r="E71" s="18"/>
      <c r="F71" s="18"/>
      <c r="G71" s="75">
        <f>G30+G36+G45+G53+G58+G63+G69</f>
        <v>18.923076923076923</v>
      </c>
    </row>
    <row r="72" spans="1:7" ht="18" customHeight="1">
      <c r="A72" s="3"/>
      <c r="B72" s="17"/>
      <c r="C72" s="52" t="s">
        <v>121</v>
      </c>
      <c r="D72" s="18"/>
      <c r="E72" s="18"/>
      <c r="F72" s="18"/>
      <c r="G72" s="77">
        <f>(G71-7)/(35-7)*10</f>
        <v>4.2582417582417582</v>
      </c>
    </row>
    <row r="73" spans="1:7">
      <c r="C73" s="46"/>
    </row>
    <row r="74" spans="1:7">
      <c r="B74" s="28"/>
      <c r="C74" s="53" t="s">
        <v>76</v>
      </c>
      <c r="D74" s="28"/>
      <c r="E74" s="28"/>
      <c r="F74" s="28"/>
    </row>
  </sheetData>
  <mergeCells count="7">
    <mergeCell ref="D7:G7"/>
    <mergeCell ref="D1:G1"/>
    <mergeCell ref="D2:G2"/>
    <mergeCell ref="D3:G3"/>
    <mergeCell ref="D4:G4"/>
    <mergeCell ref="D5:G5"/>
    <mergeCell ref="D6:G6"/>
  </mergeCells>
  <dataValidations count="1">
    <dataValidation type="list" allowBlank="1" showInputMessage="1" showErrorMessage="1" sqref="D5:G5">
      <formula1>$D$8:$E$8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'[6]data for drop down list'!#REF!</xm:f>
          </x14:formula1>
          <xm:sqref>D2:G2</xm:sqref>
        </x14:dataValidation>
        <x14:dataValidation type="list" allowBlank="1" showInputMessage="1" showErrorMessage="1">
          <x14:formula1>
            <xm:f>'[6]data for drop down list'!#REF!</xm:f>
          </x14:formula1>
          <xm:sqref>D1:G1</xm:sqref>
        </x14:dataValidation>
      </x14:dataValidations>
    </ext>
  </extLst>
</worksheet>
</file>

<file path=xl/worksheets/sheet64.xml><?xml version="1.0" encoding="utf-8"?>
<worksheet xmlns="http://schemas.openxmlformats.org/spreadsheetml/2006/main" xmlns:r="http://schemas.openxmlformats.org/officeDocument/2006/relationships">
  <dimension ref="A1:G74"/>
  <sheetViews>
    <sheetView topLeftCell="A64" zoomScaleNormal="100" workbookViewId="0">
      <selection activeCell="D6" sqref="D6:G6"/>
    </sheetView>
  </sheetViews>
  <sheetFormatPr baseColWidth="10" defaultColWidth="9.109375" defaultRowHeight="14.4"/>
  <cols>
    <col min="1" max="1" width="13.109375" style="66" customWidth="1"/>
    <col min="2" max="2" width="9.109375" style="66"/>
    <col min="3" max="3" width="111.33203125" style="66" customWidth="1"/>
    <col min="4" max="16384" width="9.109375" style="66"/>
  </cols>
  <sheetData>
    <row r="1" spans="1:7" ht="18" customHeight="1">
      <c r="A1" s="1"/>
      <c r="B1" s="2"/>
      <c r="C1" s="54" t="s">
        <v>0</v>
      </c>
      <c r="D1" s="189" t="s">
        <v>114</v>
      </c>
      <c r="E1" s="190"/>
      <c r="F1" s="190"/>
      <c r="G1" s="191"/>
    </row>
    <row r="2" spans="1:7" ht="18" customHeight="1">
      <c r="A2" s="1"/>
      <c r="B2" s="2"/>
      <c r="C2" s="54" t="s">
        <v>78</v>
      </c>
      <c r="D2" s="189" t="s">
        <v>115</v>
      </c>
      <c r="E2" s="192"/>
      <c r="F2" s="192"/>
      <c r="G2" s="193"/>
    </row>
    <row r="3" spans="1:7" ht="18" customHeight="1">
      <c r="A3" s="3"/>
      <c r="B3" s="4"/>
      <c r="C3" s="54" t="s">
        <v>64</v>
      </c>
      <c r="D3" s="194" t="s">
        <v>354</v>
      </c>
      <c r="E3" s="194"/>
      <c r="F3" s="194"/>
      <c r="G3" s="194"/>
    </row>
    <row r="4" spans="1:7" ht="18" customHeight="1">
      <c r="A4" s="7"/>
      <c r="B4" s="8"/>
      <c r="C4" s="54" t="s">
        <v>82</v>
      </c>
      <c r="D4" s="189" t="s">
        <v>355</v>
      </c>
      <c r="E4" s="195"/>
      <c r="F4" s="195"/>
      <c r="G4" s="196"/>
    </row>
    <row r="5" spans="1:7" ht="18" customHeight="1">
      <c r="A5" s="7"/>
      <c r="B5" s="9"/>
      <c r="C5" s="54" t="s">
        <v>92</v>
      </c>
      <c r="D5" s="197" t="s">
        <v>88</v>
      </c>
      <c r="E5" s="198"/>
      <c r="F5" s="198"/>
      <c r="G5" s="199"/>
    </row>
    <row r="6" spans="1:7" ht="20.399999999999999" customHeight="1">
      <c r="A6" s="7"/>
      <c r="B6" s="9"/>
      <c r="C6" s="54" t="s">
        <v>65</v>
      </c>
      <c r="D6" s="203" t="s">
        <v>130</v>
      </c>
      <c r="E6" s="204"/>
      <c r="F6" s="204"/>
      <c r="G6" s="205"/>
    </row>
    <row r="7" spans="1:7" ht="18" customHeight="1">
      <c r="A7" s="7"/>
      <c r="B7" s="9"/>
      <c r="C7" s="54" t="s">
        <v>63</v>
      </c>
      <c r="D7" s="186" t="s">
        <v>356</v>
      </c>
      <c r="E7" s="187"/>
      <c r="F7" s="187"/>
      <c r="G7" s="188"/>
    </row>
    <row r="8" spans="1:7" ht="18" customHeight="1">
      <c r="A8" s="3"/>
      <c r="B8" s="4"/>
      <c r="C8" s="45"/>
      <c r="D8" s="10" t="s">
        <v>88</v>
      </c>
      <c r="E8" s="10" t="s">
        <v>1</v>
      </c>
      <c r="F8" s="10" t="s">
        <v>2</v>
      </c>
      <c r="G8" s="65" t="s">
        <v>3</v>
      </c>
    </row>
    <row r="9" spans="1:7" ht="18" customHeight="1">
      <c r="A9" s="3" t="s">
        <v>79</v>
      </c>
      <c r="B9" s="4"/>
      <c r="C9" s="44"/>
      <c r="D9" s="4"/>
      <c r="E9" s="4"/>
      <c r="F9" s="4"/>
      <c r="G9" s="5"/>
    </row>
    <row r="10" spans="1:7" ht="18" customHeight="1">
      <c r="A10" s="31" t="s">
        <v>81</v>
      </c>
      <c r="B10" s="4"/>
      <c r="C10" s="43" t="s">
        <v>80</v>
      </c>
      <c r="D10" s="4"/>
      <c r="E10" s="4"/>
      <c r="F10" s="4"/>
      <c r="G10" s="5"/>
    </row>
    <row r="11" spans="1:7" ht="18" customHeight="1">
      <c r="A11" s="31"/>
      <c r="B11" s="4"/>
      <c r="C11" s="64" t="s">
        <v>87</v>
      </c>
      <c r="D11" s="4"/>
      <c r="E11" s="4"/>
      <c r="F11" s="4"/>
      <c r="G11" s="5"/>
    </row>
    <row r="12" spans="1:7" ht="18" customHeight="1">
      <c r="A12" s="3" t="s">
        <v>5</v>
      </c>
      <c r="B12" s="4">
        <v>1</v>
      </c>
      <c r="C12" s="51" t="s">
        <v>6</v>
      </c>
      <c r="D12" s="118" t="s">
        <v>118</v>
      </c>
      <c r="E12" s="119"/>
      <c r="F12" s="119"/>
      <c r="G12" s="5"/>
    </row>
    <row r="13" spans="1:7" ht="18" customHeight="1">
      <c r="A13" s="3" t="s">
        <v>7</v>
      </c>
      <c r="B13" s="4">
        <v>2</v>
      </c>
      <c r="C13" s="51" t="s">
        <v>8</v>
      </c>
      <c r="D13" s="120"/>
      <c r="E13" s="121" t="s">
        <v>118</v>
      </c>
      <c r="F13" s="119"/>
      <c r="G13" s="5"/>
    </row>
    <row r="14" spans="1:7" ht="18" customHeight="1">
      <c r="A14" s="3" t="s">
        <v>9</v>
      </c>
      <c r="B14" s="4">
        <v>3</v>
      </c>
      <c r="C14" s="51" t="s">
        <v>10</v>
      </c>
      <c r="D14" s="122" t="s">
        <v>118</v>
      </c>
      <c r="E14" s="123"/>
      <c r="F14" s="123"/>
      <c r="G14" s="5"/>
    </row>
    <row r="15" spans="1:7" ht="18" customHeight="1">
      <c r="A15" s="3"/>
      <c r="B15" s="4">
        <v>4</v>
      </c>
      <c r="C15" s="51" t="s">
        <v>83</v>
      </c>
      <c r="D15" s="118" t="s">
        <v>118</v>
      </c>
      <c r="E15" s="119"/>
      <c r="F15" s="119"/>
      <c r="G15" s="5"/>
    </row>
    <row r="16" spans="1:7" ht="18" customHeight="1">
      <c r="A16" s="3" t="s">
        <v>11</v>
      </c>
      <c r="B16" s="4">
        <v>5</v>
      </c>
      <c r="C16" s="51" t="s">
        <v>84</v>
      </c>
      <c r="D16" s="119"/>
      <c r="E16" s="118" t="s">
        <v>118</v>
      </c>
      <c r="F16" s="118"/>
      <c r="G16" s="5"/>
    </row>
    <row r="17" spans="1:7" ht="18" customHeight="1">
      <c r="A17" s="3" t="s">
        <v>12</v>
      </c>
      <c r="B17" s="4">
        <v>6</v>
      </c>
      <c r="C17" s="51" t="s">
        <v>13</v>
      </c>
      <c r="D17" s="119"/>
      <c r="E17" s="118" t="s">
        <v>118</v>
      </c>
      <c r="F17" s="119"/>
      <c r="G17" s="5"/>
    </row>
    <row r="18" spans="1:7" ht="18" customHeight="1">
      <c r="A18" s="3" t="s">
        <v>14</v>
      </c>
      <c r="B18" s="4">
        <v>7</v>
      </c>
      <c r="C18" s="51" t="s">
        <v>85</v>
      </c>
      <c r="D18" s="119"/>
      <c r="E18" s="118" t="s">
        <v>118</v>
      </c>
      <c r="F18" s="118"/>
      <c r="G18" s="5"/>
    </row>
    <row r="19" spans="1:7" ht="18" customHeight="1">
      <c r="A19" s="3" t="s">
        <v>15</v>
      </c>
      <c r="B19" s="4">
        <v>8</v>
      </c>
      <c r="C19" s="51" t="s">
        <v>16</v>
      </c>
      <c r="D19" s="119"/>
      <c r="E19" s="118" t="s">
        <v>118</v>
      </c>
      <c r="F19" s="119"/>
      <c r="G19" s="5"/>
    </row>
    <row r="20" spans="1:7" ht="18" customHeight="1">
      <c r="A20" s="3" t="s">
        <v>17</v>
      </c>
      <c r="B20" s="4">
        <v>9</v>
      </c>
      <c r="C20" s="51" t="s">
        <v>18</v>
      </c>
      <c r="D20" s="119"/>
      <c r="E20" s="118" t="s">
        <v>118</v>
      </c>
      <c r="F20" s="119"/>
      <c r="G20" s="5"/>
    </row>
    <row r="21" spans="1:7" ht="18" customHeight="1">
      <c r="A21" s="3" t="s">
        <v>19</v>
      </c>
      <c r="B21" s="4">
        <v>10</v>
      </c>
      <c r="C21" s="51" t="s">
        <v>20</v>
      </c>
      <c r="D21" s="119"/>
      <c r="E21" s="118" t="s">
        <v>118</v>
      </c>
      <c r="F21" s="11"/>
      <c r="G21" s="5"/>
    </row>
    <row r="22" spans="1:7" ht="18" customHeight="1">
      <c r="A22" s="3"/>
      <c r="B22" s="4">
        <v>11</v>
      </c>
      <c r="C22" s="51" t="s">
        <v>86</v>
      </c>
      <c r="D22" s="119"/>
      <c r="E22" s="118" t="s">
        <v>118</v>
      </c>
      <c r="F22" s="11"/>
      <c r="G22" s="5"/>
    </row>
    <row r="23" spans="1:7" ht="18" customHeight="1">
      <c r="A23" s="3"/>
      <c r="B23" s="4">
        <v>12</v>
      </c>
      <c r="C23" s="51" t="s">
        <v>21</v>
      </c>
      <c r="D23" s="124" t="s">
        <v>118</v>
      </c>
      <c r="E23" s="119"/>
      <c r="F23" s="11"/>
      <c r="G23" s="5"/>
    </row>
    <row r="24" spans="1:7" ht="18" customHeight="1">
      <c r="A24" s="3"/>
      <c r="B24" s="4"/>
      <c r="C24" s="64" t="s">
        <v>22</v>
      </c>
      <c r="D24" s="11"/>
      <c r="E24" s="11"/>
      <c r="F24" s="11"/>
      <c r="G24" s="5"/>
    </row>
    <row r="25" spans="1:7" ht="18" customHeight="1">
      <c r="A25" s="3"/>
      <c r="B25" s="4">
        <v>13</v>
      </c>
      <c r="C25" s="51" t="s">
        <v>23</v>
      </c>
      <c r="D25" s="11" t="s">
        <v>118</v>
      </c>
      <c r="E25" s="11"/>
      <c r="F25" s="11"/>
      <c r="G25" s="5"/>
    </row>
    <row r="26" spans="1:7" ht="18" customHeight="1">
      <c r="A26" s="3"/>
      <c r="B26" s="4">
        <v>14</v>
      </c>
      <c r="C26" s="51" t="s">
        <v>24</v>
      </c>
      <c r="D26" s="11"/>
      <c r="E26" s="11"/>
      <c r="F26" s="11" t="s">
        <v>118</v>
      </c>
      <c r="G26" s="5"/>
    </row>
    <row r="27" spans="1:7" ht="18" customHeight="1">
      <c r="A27" s="3"/>
      <c r="B27" s="4">
        <v>15</v>
      </c>
      <c r="C27" s="51" t="s">
        <v>25</v>
      </c>
      <c r="D27" s="11"/>
      <c r="E27" s="11"/>
      <c r="F27" s="11" t="s">
        <v>118</v>
      </c>
      <c r="G27" s="5"/>
    </row>
    <row r="28" spans="1:7" ht="18" customHeight="1">
      <c r="A28" s="3" t="s">
        <v>26</v>
      </c>
      <c r="B28" s="4">
        <v>16</v>
      </c>
      <c r="C28" s="51" t="s">
        <v>27</v>
      </c>
      <c r="D28" s="11"/>
      <c r="E28" s="11"/>
      <c r="F28" s="11" t="s">
        <v>118</v>
      </c>
      <c r="G28" s="5"/>
    </row>
    <row r="29" spans="1:7" ht="18" customHeight="1">
      <c r="A29" s="3"/>
      <c r="B29" s="4">
        <v>17</v>
      </c>
      <c r="C29" s="51" t="s">
        <v>28</v>
      </c>
      <c r="D29" s="11"/>
      <c r="E29" s="11"/>
      <c r="F29" s="11" t="s">
        <v>118</v>
      </c>
      <c r="G29" s="5"/>
    </row>
    <row r="30" spans="1:7" ht="18" customHeight="1">
      <c r="A30" s="32"/>
      <c r="B30" s="33"/>
      <c r="C30" s="47" t="s">
        <v>120</v>
      </c>
      <c r="D30" s="34">
        <f>COUNTA(D12:D29)</f>
        <v>5</v>
      </c>
      <c r="E30" s="34">
        <f>COUNTA(E12:E29)</f>
        <v>8</v>
      </c>
      <c r="F30" s="34">
        <f t="shared" ref="F30" si="0">COUNTA(F12:F29)</f>
        <v>4</v>
      </c>
      <c r="G30" s="72">
        <f>D30/(D30+E30)*5</f>
        <v>1.9230769230769231</v>
      </c>
    </row>
    <row r="31" spans="1:7" ht="18" customHeight="1">
      <c r="A31" s="3"/>
      <c r="B31" s="6"/>
      <c r="C31" s="48"/>
      <c r="D31" s="3"/>
      <c r="E31" s="3"/>
      <c r="F31" s="3"/>
      <c r="G31" s="14"/>
    </row>
    <row r="32" spans="1:7" ht="18" customHeight="1">
      <c r="A32" s="3"/>
      <c r="B32" s="6"/>
      <c r="C32" s="44" t="s">
        <v>29</v>
      </c>
      <c r="D32" s="3"/>
      <c r="E32" s="3"/>
      <c r="F32" s="3"/>
      <c r="G32" s="14"/>
    </row>
    <row r="33" spans="1:7" ht="18" customHeight="1">
      <c r="A33" s="3"/>
      <c r="B33" s="6">
        <v>13</v>
      </c>
      <c r="C33" s="45" t="s">
        <v>30</v>
      </c>
      <c r="D33" s="3" t="s">
        <v>118</v>
      </c>
      <c r="E33" s="3"/>
      <c r="F33" s="3"/>
      <c r="G33" s="14"/>
    </row>
    <row r="34" spans="1:7" ht="18" customHeight="1">
      <c r="A34" s="3"/>
      <c r="B34" s="6">
        <v>14</v>
      </c>
      <c r="C34" s="45" t="s">
        <v>31</v>
      </c>
      <c r="D34" s="3" t="s">
        <v>118</v>
      </c>
      <c r="E34" s="3"/>
      <c r="F34" s="3"/>
      <c r="G34" s="14"/>
    </row>
    <row r="35" spans="1:7" ht="18" customHeight="1">
      <c r="A35" s="3"/>
      <c r="B35" s="6">
        <v>15</v>
      </c>
      <c r="C35" s="45" t="s">
        <v>32</v>
      </c>
      <c r="D35" s="3" t="s">
        <v>118</v>
      </c>
      <c r="E35" s="3"/>
      <c r="F35" s="3"/>
      <c r="G35" s="14"/>
    </row>
    <row r="36" spans="1:7" ht="18" customHeight="1">
      <c r="A36" s="3"/>
      <c r="B36" s="12"/>
      <c r="C36" s="49" t="s">
        <v>33</v>
      </c>
      <c r="D36" s="13"/>
      <c r="E36" s="13"/>
      <c r="F36" s="13"/>
      <c r="G36" s="73">
        <v>5</v>
      </c>
    </row>
    <row r="37" spans="1:7" ht="18" customHeight="1">
      <c r="A37" s="3"/>
      <c r="B37" s="6"/>
      <c r="C37" s="48"/>
      <c r="D37" s="3"/>
      <c r="E37" s="3"/>
      <c r="F37" s="3"/>
      <c r="G37" s="14"/>
    </row>
    <row r="38" spans="1:7" ht="18" customHeight="1">
      <c r="A38" s="3"/>
      <c r="B38" s="6"/>
      <c r="C38" s="44" t="s">
        <v>34</v>
      </c>
      <c r="D38" s="3"/>
      <c r="E38" s="3"/>
      <c r="F38" s="3"/>
      <c r="G38" s="14"/>
    </row>
    <row r="39" spans="1:7" ht="18" customHeight="1">
      <c r="A39" s="3"/>
      <c r="B39" s="6">
        <v>16</v>
      </c>
      <c r="C39" s="45" t="s">
        <v>35</v>
      </c>
      <c r="D39" s="70"/>
      <c r="E39" s="70" t="s">
        <v>118</v>
      </c>
      <c r="F39" s="70"/>
      <c r="G39" s="14"/>
    </row>
    <row r="40" spans="1:7" ht="18" customHeight="1">
      <c r="A40" s="3"/>
      <c r="B40" s="6">
        <v>17</v>
      </c>
      <c r="C40" s="45" t="s">
        <v>36</v>
      </c>
      <c r="D40" s="70" t="s">
        <v>118</v>
      </c>
      <c r="E40" s="70"/>
      <c r="F40" s="70"/>
      <c r="G40" s="14"/>
    </row>
    <row r="41" spans="1:7" ht="18" customHeight="1">
      <c r="A41" s="3"/>
      <c r="B41" s="6">
        <v>18</v>
      </c>
      <c r="C41" s="45" t="s">
        <v>37</v>
      </c>
      <c r="D41" s="70"/>
      <c r="E41" s="71" t="s">
        <v>118</v>
      </c>
      <c r="F41" s="70"/>
      <c r="G41" s="14"/>
    </row>
    <row r="42" spans="1:7" ht="18" customHeight="1">
      <c r="A42" s="3"/>
      <c r="B42" s="6">
        <v>19</v>
      </c>
      <c r="C42" s="45" t="s">
        <v>38</v>
      </c>
      <c r="D42" s="70"/>
      <c r="E42" s="71" t="s">
        <v>118</v>
      </c>
      <c r="F42" s="70"/>
      <c r="G42" s="14"/>
    </row>
    <row r="43" spans="1:7" ht="18" customHeight="1">
      <c r="A43" s="3"/>
      <c r="B43" s="6">
        <v>20</v>
      </c>
      <c r="C43" s="45" t="s">
        <v>39</v>
      </c>
      <c r="D43" s="70"/>
      <c r="E43" s="71" t="s">
        <v>118</v>
      </c>
      <c r="F43" s="70"/>
      <c r="G43" s="14"/>
    </row>
    <row r="44" spans="1:7" ht="34.200000000000003" customHeight="1">
      <c r="A44" s="3"/>
      <c r="B44" s="6">
        <v>21</v>
      </c>
      <c r="C44" s="45" t="s">
        <v>40</v>
      </c>
      <c r="D44" s="70"/>
      <c r="E44" s="71"/>
      <c r="F44" s="70" t="s">
        <v>118</v>
      </c>
      <c r="G44" s="14"/>
    </row>
    <row r="45" spans="1:7" ht="18" customHeight="1">
      <c r="A45" s="3"/>
      <c r="B45" s="12"/>
      <c r="C45" s="49" t="s">
        <v>41</v>
      </c>
      <c r="D45" s="13"/>
      <c r="E45" s="13"/>
      <c r="F45" s="13"/>
      <c r="G45" s="73">
        <v>1</v>
      </c>
    </row>
    <row r="46" spans="1:7" ht="18" customHeight="1">
      <c r="A46" s="3"/>
      <c r="B46" s="6"/>
      <c r="C46" s="48"/>
      <c r="D46" s="3"/>
      <c r="E46" s="3"/>
      <c r="F46" s="3"/>
      <c r="G46" s="14"/>
    </row>
    <row r="47" spans="1:7" ht="18" customHeight="1">
      <c r="A47" s="3"/>
      <c r="B47" s="6"/>
      <c r="C47" s="44" t="s">
        <v>42</v>
      </c>
      <c r="D47" s="104"/>
      <c r="E47" s="104"/>
      <c r="F47" s="104"/>
      <c r="G47" s="14"/>
    </row>
    <row r="48" spans="1:7" ht="18" customHeight="1">
      <c r="A48" s="3"/>
      <c r="B48" s="6">
        <v>22</v>
      </c>
      <c r="C48" s="45" t="s">
        <v>43</v>
      </c>
      <c r="D48" s="104"/>
      <c r="E48" s="104"/>
      <c r="F48" s="104"/>
      <c r="G48" s="14"/>
    </row>
    <row r="49" spans="1:7" ht="18" customHeight="1">
      <c r="A49" s="3"/>
      <c r="B49" s="6">
        <v>23</v>
      </c>
      <c r="C49" s="45" t="s">
        <v>44</v>
      </c>
      <c r="D49" s="104"/>
      <c r="E49" s="104"/>
      <c r="F49" s="104"/>
      <c r="G49" s="14"/>
    </row>
    <row r="50" spans="1:7" ht="18" customHeight="1">
      <c r="A50" s="3"/>
      <c r="B50" s="6">
        <v>24</v>
      </c>
      <c r="C50" s="45" t="s">
        <v>45</v>
      </c>
      <c r="D50" s="104"/>
      <c r="E50" s="104"/>
      <c r="F50" s="104"/>
      <c r="G50" s="14"/>
    </row>
    <row r="51" spans="1:7" ht="18" customHeight="1">
      <c r="A51" s="3"/>
      <c r="B51" s="6">
        <v>25</v>
      </c>
      <c r="C51" s="45" t="s">
        <v>46</v>
      </c>
      <c r="D51" s="104" t="s">
        <v>118</v>
      </c>
      <c r="E51" s="104"/>
      <c r="F51" s="104"/>
      <c r="G51" s="14"/>
    </row>
    <row r="52" spans="1:7" ht="18" customHeight="1">
      <c r="A52" s="3"/>
      <c r="B52" s="6">
        <v>26</v>
      </c>
      <c r="C52" s="45" t="s">
        <v>47</v>
      </c>
      <c r="D52" s="104"/>
      <c r="E52" s="104"/>
      <c r="F52" s="104"/>
      <c r="G52" s="14"/>
    </row>
    <row r="53" spans="1:7" ht="18" customHeight="1">
      <c r="A53" s="3"/>
      <c r="B53" s="15"/>
      <c r="C53" s="50" t="s">
        <v>48</v>
      </c>
      <c r="D53" s="16"/>
      <c r="E53" s="16"/>
      <c r="F53" s="16"/>
      <c r="G53" s="74">
        <v>4</v>
      </c>
    </row>
    <row r="54" spans="1:7" ht="18" customHeight="1">
      <c r="A54" s="3"/>
      <c r="B54" s="6"/>
      <c r="C54" s="45"/>
      <c r="D54" s="3"/>
      <c r="E54" s="3"/>
      <c r="F54" s="3"/>
      <c r="G54" s="14"/>
    </row>
    <row r="55" spans="1:7" ht="18" customHeight="1">
      <c r="A55" s="3"/>
      <c r="B55" s="6"/>
      <c r="C55" s="44" t="s">
        <v>49</v>
      </c>
      <c r="D55" s="3"/>
      <c r="E55" s="3"/>
      <c r="F55" s="3"/>
      <c r="G55" s="14"/>
    </row>
    <row r="56" spans="1:7" ht="18" customHeight="1">
      <c r="A56" s="3"/>
      <c r="B56" s="6">
        <v>27</v>
      </c>
      <c r="C56" s="45" t="s">
        <v>50</v>
      </c>
      <c r="D56" s="6"/>
      <c r="E56" s="3" t="s">
        <v>118</v>
      </c>
      <c r="F56" s="3"/>
      <c r="G56" s="14"/>
    </row>
    <row r="57" spans="1:7" ht="18" customHeight="1">
      <c r="A57" s="3"/>
      <c r="B57" s="6">
        <v>28</v>
      </c>
      <c r="C57" s="51" t="s">
        <v>51</v>
      </c>
      <c r="D57" s="3" t="s">
        <v>118</v>
      </c>
      <c r="E57" s="3"/>
      <c r="F57" s="3"/>
      <c r="G57" s="14"/>
    </row>
    <row r="58" spans="1:7" ht="18" customHeight="1">
      <c r="A58" s="3"/>
      <c r="B58" s="15"/>
      <c r="C58" s="50" t="s">
        <v>52</v>
      </c>
      <c r="D58" s="16"/>
      <c r="E58" s="16"/>
      <c r="F58" s="16"/>
      <c r="G58" s="74">
        <v>1</v>
      </c>
    </row>
    <row r="59" spans="1:7" ht="18" customHeight="1">
      <c r="A59" s="3"/>
      <c r="B59" s="6"/>
      <c r="C59" s="45"/>
      <c r="D59" s="3"/>
      <c r="E59" s="3"/>
      <c r="F59" s="3"/>
      <c r="G59" s="14"/>
    </row>
    <row r="60" spans="1:7" ht="18" customHeight="1">
      <c r="A60" s="3"/>
      <c r="B60" s="6"/>
      <c r="C60" s="44" t="s">
        <v>53</v>
      </c>
      <c r="D60" s="3"/>
      <c r="E60" s="3"/>
      <c r="F60" s="3"/>
      <c r="G60" s="14"/>
    </row>
    <row r="61" spans="1:7" ht="27.6" customHeight="1">
      <c r="A61" s="3"/>
      <c r="B61" s="6">
        <v>29</v>
      </c>
      <c r="C61" s="45" t="s">
        <v>54</v>
      </c>
      <c r="D61" s="3" t="s">
        <v>118</v>
      </c>
      <c r="E61" s="3"/>
      <c r="F61" s="3"/>
      <c r="G61" s="14"/>
    </row>
    <row r="62" spans="1:7" ht="18" customHeight="1">
      <c r="A62" s="3"/>
      <c r="B62" s="6">
        <v>30</v>
      </c>
      <c r="C62" s="45" t="s">
        <v>55</v>
      </c>
      <c r="D62" s="3"/>
      <c r="E62" s="3" t="s">
        <v>118</v>
      </c>
      <c r="F62" s="3"/>
      <c r="G62" s="14"/>
    </row>
    <row r="63" spans="1:7" ht="18" customHeight="1">
      <c r="A63" s="3"/>
      <c r="B63" s="15"/>
      <c r="C63" s="50" t="s">
        <v>56</v>
      </c>
      <c r="D63" s="16"/>
      <c r="E63" s="16"/>
      <c r="F63" s="16"/>
      <c r="G63" s="74">
        <v>2</v>
      </c>
    </row>
    <row r="64" spans="1:7" ht="18" customHeight="1">
      <c r="A64" s="3"/>
      <c r="B64" s="6"/>
      <c r="C64" s="45"/>
      <c r="D64" s="3"/>
      <c r="E64" s="3"/>
      <c r="F64" s="3"/>
      <c r="G64" s="14"/>
    </row>
    <row r="65" spans="1:7" ht="18" customHeight="1">
      <c r="A65" s="3"/>
      <c r="B65" s="6"/>
      <c r="C65" s="44" t="s">
        <v>57</v>
      </c>
      <c r="D65" s="3"/>
      <c r="E65" s="3"/>
      <c r="F65" s="3"/>
      <c r="G65" s="14"/>
    </row>
    <row r="66" spans="1:7" ht="18" customHeight="1">
      <c r="A66" s="3"/>
      <c r="B66" s="6">
        <v>31</v>
      </c>
      <c r="C66" s="51" t="s">
        <v>58</v>
      </c>
      <c r="D66" s="3" t="s">
        <v>118</v>
      </c>
      <c r="E66" s="3"/>
      <c r="F66" s="3"/>
      <c r="G66" s="14"/>
    </row>
    <row r="67" spans="1:7" ht="18" customHeight="1">
      <c r="A67" s="3"/>
      <c r="B67" s="6">
        <v>32</v>
      </c>
      <c r="C67" s="45" t="s">
        <v>59</v>
      </c>
      <c r="D67" s="3" t="s">
        <v>118</v>
      </c>
      <c r="E67" s="3"/>
      <c r="F67" s="3"/>
      <c r="G67" s="14"/>
    </row>
    <row r="68" spans="1:7" ht="18" customHeight="1">
      <c r="A68" s="3"/>
      <c r="B68" s="6">
        <v>33</v>
      </c>
      <c r="C68" s="45" t="s">
        <v>60</v>
      </c>
      <c r="D68" s="3" t="s">
        <v>118</v>
      </c>
      <c r="E68" s="3"/>
      <c r="F68" s="3"/>
      <c r="G68" s="14"/>
    </row>
    <row r="69" spans="1:7" ht="18" customHeight="1">
      <c r="A69" s="3"/>
      <c r="B69" s="15"/>
      <c r="C69" s="50" t="s">
        <v>61</v>
      </c>
      <c r="D69" s="16"/>
      <c r="E69" s="16"/>
      <c r="F69" s="16"/>
      <c r="G69" s="74">
        <v>5</v>
      </c>
    </row>
    <row r="70" spans="1:7" ht="18" customHeight="1">
      <c r="A70" s="3"/>
      <c r="B70" s="6"/>
      <c r="C70" s="45"/>
      <c r="D70" s="3"/>
      <c r="E70" s="3"/>
      <c r="F70" s="3"/>
      <c r="G70" s="14"/>
    </row>
    <row r="71" spans="1:7" ht="18" customHeight="1">
      <c r="A71" s="3"/>
      <c r="B71" s="17"/>
      <c r="C71" s="52" t="s">
        <v>62</v>
      </c>
      <c r="D71" s="18"/>
      <c r="E71" s="18"/>
      <c r="F71" s="18"/>
      <c r="G71" s="75">
        <f>G30+G36+G45+G53+G58+G63+G69</f>
        <v>19.923076923076923</v>
      </c>
    </row>
    <row r="72" spans="1:7" ht="18" customHeight="1">
      <c r="A72" s="3"/>
      <c r="B72" s="17"/>
      <c r="C72" s="52" t="s">
        <v>121</v>
      </c>
      <c r="D72" s="18"/>
      <c r="E72" s="18"/>
      <c r="F72" s="18"/>
      <c r="G72" s="77">
        <f>(G71-7)/(35-7)*10</f>
        <v>4.6153846153846159</v>
      </c>
    </row>
    <row r="73" spans="1:7">
      <c r="C73" s="46"/>
    </row>
    <row r="74" spans="1:7">
      <c r="B74" s="28"/>
      <c r="C74" s="53" t="s">
        <v>76</v>
      </c>
      <c r="D74" s="28"/>
      <c r="E74" s="28"/>
      <c r="F74" s="28"/>
    </row>
  </sheetData>
  <mergeCells count="7">
    <mergeCell ref="D7:G7"/>
    <mergeCell ref="D1:G1"/>
    <mergeCell ref="D2:G2"/>
    <mergeCell ref="D3:G3"/>
    <mergeCell ref="D4:G4"/>
    <mergeCell ref="D5:G5"/>
    <mergeCell ref="D6:G6"/>
  </mergeCells>
  <dataValidations count="1">
    <dataValidation type="list" allowBlank="1" showInputMessage="1" showErrorMessage="1" sqref="D5:G5">
      <formula1>$D$8:$E$8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'[6]data for drop down list'!#REF!</xm:f>
          </x14:formula1>
          <xm:sqref>D1:G1</xm:sqref>
        </x14:dataValidation>
        <x14:dataValidation type="list" allowBlank="1" showInputMessage="1" showErrorMessage="1">
          <x14:formula1>
            <xm:f>'[6]data for drop down list'!#REF!</xm:f>
          </x14:formula1>
          <xm:sqref>D2:G2</xm:sqref>
        </x14:dataValidation>
      </x14:dataValidations>
    </ext>
  </extLst>
</worksheet>
</file>

<file path=xl/worksheets/sheet65.xml><?xml version="1.0" encoding="utf-8"?>
<worksheet xmlns="http://schemas.openxmlformats.org/spreadsheetml/2006/main" xmlns:r="http://schemas.openxmlformats.org/officeDocument/2006/relationships">
  <dimension ref="A1:G74"/>
  <sheetViews>
    <sheetView topLeftCell="A58" zoomScaleNormal="100" workbookViewId="0">
      <selection activeCell="D6" sqref="D6:G6"/>
    </sheetView>
  </sheetViews>
  <sheetFormatPr baseColWidth="10" defaultColWidth="9.109375" defaultRowHeight="14.4"/>
  <cols>
    <col min="1" max="1" width="13.109375" style="66" customWidth="1"/>
    <col min="2" max="2" width="9.109375" style="66"/>
    <col min="3" max="3" width="111.33203125" style="66" customWidth="1"/>
    <col min="4" max="16384" width="9.109375" style="66"/>
  </cols>
  <sheetData>
    <row r="1" spans="1:7" ht="18" customHeight="1">
      <c r="A1" s="1"/>
      <c r="B1" s="2"/>
      <c r="C1" s="54" t="s">
        <v>0</v>
      </c>
      <c r="D1" s="189" t="s">
        <v>114</v>
      </c>
      <c r="E1" s="190"/>
      <c r="F1" s="190"/>
      <c r="G1" s="191"/>
    </row>
    <row r="2" spans="1:7" ht="18" customHeight="1">
      <c r="A2" s="1"/>
      <c r="B2" s="2"/>
      <c r="C2" s="54" t="s">
        <v>78</v>
      </c>
      <c r="D2" s="189" t="s">
        <v>115</v>
      </c>
      <c r="E2" s="192"/>
      <c r="F2" s="192"/>
      <c r="G2" s="193"/>
    </row>
    <row r="3" spans="1:7" ht="18" customHeight="1">
      <c r="A3" s="3"/>
      <c r="B3" s="4"/>
      <c r="C3" s="54" t="s">
        <v>64</v>
      </c>
      <c r="D3" s="194" t="s">
        <v>357</v>
      </c>
      <c r="E3" s="194"/>
      <c r="F3" s="194"/>
      <c r="G3" s="194"/>
    </row>
    <row r="4" spans="1:7" ht="18" customHeight="1">
      <c r="A4" s="7"/>
      <c r="B4" s="8"/>
      <c r="C4" s="54" t="s">
        <v>82</v>
      </c>
      <c r="D4" s="189" t="s">
        <v>358</v>
      </c>
      <c r="E4" s="195"/>
      <c r="F4" s="195"/>
      <c r="G4" s="196"/>
    </row>
    <row r="5" spans="1:7" ht="18" customHeight="1">
      <c r="A5" s="7"/>
      <c r="B5" s="9"/>
      <c r="C5" s="54" t="s">
        <v>92</v>
      </c>
      <c r="D5" s="197" t="s">
        <v>88</v>
      </c>
      <c r="E5" s="198"/>
      <c r="F5" s="198"/>
      <c r="G5" s="199"/>
    </row>
    <row r="6" spans="1:7" ht="20.399999999999999" customHeight="1">
      <c r="A6" s="7"/>
      <c r="B6" s="9"/>
      <c r="C6" s="54" t="s">
        <v>65</v>
      </c>
      <c r="D6" s="203" t="s">
        <v>130</v>
      </c>
      <c r="E6" s="204"/>
      <c r="F6" s="204"/>
      <c r="G6" s="205"/>
    </row>
    <row r="7" spans="1:7" ht="18" customHeight="1">
      <c r="A7" s="7"/>
      <c r="B7" s="9"/>
      <c r="C7" s="54" t="s">
        <v>63</v>
      </c>
      <c r="D7" s="186" t="s">
        <v>359</v>
      </c>
      <c r="E7" s="187"/>
      <c r="F7" s="187"/>
      <c r="G7" s="188"/>
    </row>
    <row r="8" spans="1:7" ht="18" customHeight="1">
      <c r="A8" s="3"/>
      <c r="B8" s="4"/>
      <c r="C8" s="45"/>
      <c r="D8" s="10" t="s">
        <v>88</v>
      </c>
      <c r="E8" s="10" t="s">
        <v>1</v>
      </c>
      <c r="F8" s="10" t="s">
        <v>2</v>
      </c>
      <c r="G8" s="65" t="s">
        <v>3</v>
      </c>
    </row>
    <row r="9" spans="1:7" ht="18" customHeight="1">
      <c r="A9" s="3" t="s">
        <v>79</v>
      </c>
      <c r="B9" s="4"/>
      <c r="C9" s="44"/>
      <c r="D9" s="4"/>
      <c r="E9" s="4"/>
      <c r="F9" s="4"/>
      <c r="G9" s="5"/>
    </row>
    <row r="10" spans="1:7" ht="18" customHeight="1">
      <c r="A10" s="31" t="s">
        <v>81</v>
      </c>
      <c r="B10" s="4"/>
      <c r="C10" s="43" t="s">
        <v>80</v>
      </c>
      <c r="D10" s="4"/>
      <c r="E10" s="4"/>
      <c r="F10" s="4"/>
      <c r="G10" s="5"/>
    </row>
    <row r="11" spans="1:7" ht="18" customHeight="1">
      <c r="A11" s="31"/>
      <c r="B11" s="4"/>
      <c r="C11" s="64" t="s">
        <v>87</v>
      </c>
      <c r="D11" s="4"/>
      <c r="E11" s="4"/>
      <c r="F11" s="4"/>
      <c r="G11" s="5"/>
    </row>
    <row r="12" spans="1:7" ht="18" customHeight="1">
      <c r="A12" s="3" t="s">
        <v>5</v>
      </c>
      <c r="B12" s="4">
        <v>1</v>
      </c>
      <c r="C12" s="51" t="s">
        <v>6</v>
      </c>
      <c r="D12" s="118" t="s">
        <v>118</v>
      </c>
      <c r="E12" s="119"/>
      <c r="F12" s="119"/>
      <c r="G12" s="5"/>
    </row>
    <row r="13" spans="1:7" ht="18" customHeight="1">
      <c r="A13" s="3" t="s">
        <v>7</v>
      </c>
      <c r="B13" s="4">
        <v>2</v>
      </c>
      <c r="C13" s="51" t="s">
        <v>8</v>
      </c>
      <c r="D13" s="120"/>
      <c r="E13" s="121" t="s">
        <v>118</v>
      </c>
      <c r="F13" s="119"/>
      <c r="G13" s="5"/>
    </row>
    <row r="14" spans="1:7" ht="18" customHeight="1">
      <c r="A14" s="3" t="s">
        <v>9</v>
      </c>
      <c r="B14" s="4">
        <v>3</v>
      </c>
      <c r="C14" s="51" t="s">
        <v>10</v>
      </c>
      <c r="D14" s="122" t="s">
        <v>118</v>
      </c>
      <c r="E14" s="123"/>
      <c r="F14" s="123"/>
      <c r="G14" s="5"/>
    </row>
    <row r="15" spans="1:7" ht="18" customHeight="1">
      <c r="A15" s="3"/>
      <c r="B15" s="4">
        <v>4</v>
      </c>
      <c r="C15" s="51" t="s">
        <v>83</v>
      </c>
      <c r="D15" s="118" t="s">
        <v>118</v>
      </c>
      <c r="E15" s="119"/>
      <c r="F15" s="119"/>
      <c r="G15" s="5"/>
    </row>
    <row r="16" spans="1:7" ht="18" customHeight="1">
      <c r="A16" s="3" t="s">
        <v>11</v>
      </c>
      <c r="B16" s="4">
        <v>5</v>
      </c>
      <c r="C16" s="51" t="s">
        <v>84</v>
      </c>
      <c r="D16" s="119"/>
      <c r="E16" s="118" t="s">
        <v>118</v>
      </c>
      <c r="F16" s="118"/>
      <c r="G16" s="5"/>
    </row>
    <row r="17" spans="1:7" ht="18" customHeight="1">
      <c r="A17" s="3" t="s">
        <v>12</v>
      </c>
      <c r="B17" s="4">
        <v>6</v>
      </c>
      <c r="C17" s="51" t="s">
        <v>13</v>
      </c>
      <c r="D17" s="119"/>
      <c r="E17" s="118" t="s">
        <v>118</v>
      </c>
      <c r="F17" s="119"/>
      <c r="G17" s="5"/>
    </row>
    <row r="18" spans="1:7" ht="18" customHeight="1">
      <c r="A18" s="3" t="s">
        <v>14</v>
      </c>
      <c r="B18" s="4">
        <v>7</v>
      </c>
      <c r="C18" s="51" t="s">
        <v>85</v>
      </c>
      <c r="D18" s="119"/>
      <c r="E18" s="118" t="s">
        <v>118</v>
      </c>
      <c r="F18" s="118"/>
      <c r="G18" s="5"/>
    </row>
    <row r="19" spans="1:7" ht="18" customHeight="1">
      <c r="A19" s="3" t="s">
        <v>15</v>
      </c>
      <c r="B19" s="4">
        <v>8</v>
      </c>
      <c r="C19" s="51" t="s">
        <v>16</v>
      </c>
      <c r="D19" s="119"/>
      <c r="E19" s="118" t="s">
        <v>118</v>
      </c>
      <c r="F19" s="119"/>
      <c r="G19" s="5"/>
    </row>
    <row r="20" spans="1:7" ht="18" customHeight="1">
      <c r="A20" s="3" t="s">
        <v>17</v>
      </c>
      <c r="B20" s="4">
        <v>9</v>
      </c>
      <c r="C20" s="51" t="s">
        <v>18</v>
      </c>
      <c r="D20" s="119"/>
      <c r="E20" s="118" t="s">
        <v>118</v>
      </c>
      <c r="F20" s="119"/>
      <c r="G20" s="5"/>
    </row>
    <row r="21" spans="1:7" ht="18" customHeight="1">
      <c r="A21" s="3" t="s">
        <v>19</v>
      </c>
      <c r="B21" s="4">
        <v>10</v>
      </c>
      <c r="C21" s="51" t="s">
        <v>20</v>
      </c>
      <c r="D21" s="119"/>
      <c r="E21" s="118" t="s">
        <v>118</v>
      </c>
      <c r="F21" s="11"/>
      <c r="G21" s="5"/>
    </row>
    <row r="22" spans="1:7" ht="18" customHeight="1">
      <c r="A22" s="3"/>
      <c r="B22" s="4">
        <v>11</v>
      </c>
      <c r="C22" s="51" t="s">
        <v>86</v>
      </c>
      <c r="D22" s="119"/>
      <c r="E22" s="118" t="s">
        <v>118</v>
      </c>
      <c r="F22" s="11"/>
      <c r="G22" s="5"/>
    </row>
    <row r="23" spans="1:7" ht="18" customHeight="1">
      <c r="A23" s="3"/>
      <c r="B23" s="4">
        <v>12</v>
      </c>
      <c r="C23" s="51" t="s">
        <v>21</v>
      </c>
      <c r="D23" s="124" t="s">
        <v>118</v>
      </c>
      <c r="E23" s="119"/>
      <c r="F23" s="11"/>
      <c r="G23" s="5"/>
    </row>
    <row r="24" spans="1:7" ht="18" customHeight="1">
      <c r="A24" s="3"/>
      <c r="B24" s="4"/>
      <c r="C24" s="64" t="s">
        <v>22</v>
      </c>
      <c r="D24" s="11"/>
      <c r="E24" s="11"/>
      <c r="F24" s="11"/>
      <c r="G24" s="5"/>
    </row>
    <row r="25" spans="1:7" ht="18" customHeight="1">
      <c r="A25" s="3"/>
      <c r="B25" s="4">
        <v>13</v>
      </c>
      <c r="C25" s="51" t="s">
        <v>23</v>
      </c>
      <c r="D25" s="11" t="s">
        <v>118</v>
      </c>
      <c r="E25" s="11"/>
      <c r="F25" s="11"/>
      <c r="G25" s="5"/>
    </row>
    <row r="26" spans="1:7" ht="18" customHeight="1">
      <c r="A26" s="3"/>
      <c r="B26" s="4">
        <v>14</v>
      </c>
      <c r="C26" s="51" t="s">
        <v>24</v>
      </c>
      <c r="D26" s="11"/>
      <c r="E26" s="11"/>
      <c r="F26" s="11" t="s">
        <v>118</v>
      </c>
      <c r="G26" s="5"/>
    </row>
    <row r="27" spans="1:7" ht="18" customHeight="1">
      <c r="A27" s="3"/>
      <c r="B27" s="4">
        <v>15</v>
      </c>
      <c r="C27" s="51" t="s">
        <v>25</v>
      </c>
      <c r="D27" s="11"/>
      <c r="E27" s="11"/>
      <c r="F27" s="11" t="s">
        <v>118</v>
      </c>
      <c r="G27" s="5"/>
    </row>
    <row r="28" spans="1:7" ht="18" customHeight="1">
      <c r="A28" s="3" t="s">
        <v>26</v>
      </c>
      <c r="B28" s="4">
        <v>16</v>
      </c>
      <c r="C28" s="51" t="s">
        <v>27</v>
      </c>
      <c r="D28" s="11"/>
      <c r="E28" s="11"/>
      <c r="F28" s="11" t="s">
        <v>118</v>
      </c>
      <c r="G28" s="5"/>
    </row>
    <row r="29" spans="1:7" ht="18" customHeight="1">
      <c r="A29" s="3"/>
      <c r="B29" s="4">
        <v>17</v>
      </c>
      <c r="C29" s="51" t="s">
        <v>28</v>
      </c>
      <c r="D29" s="11"/>
      <c r="E29" s="11"/>
      <c r="F29" s="11" t="s">
        <v>118</v>
      </c>
      <c r="G29" s="5"/>
    </row>
    <row r="30" spans="1:7" ht="18" customHeight="1">
      <c r="A30" s="32"/>
      <c r="B30" s="33"/>
      <c r="C30" s="47" t="s">
        <v>120</v>
      </c>
      <c r="D30" s="34">
        <f>COUNTA(D12:D29)</f>
        <v>5</v>
      </c>
      <c r="E30" s="34">
        <f>COUNTA(E12:E29)</f>
        <v>8</v>
      </c>
      <c r="F30" s="34">
        <f t="shared" ref="F30" si="0">COUNTA(F12:F29)</f>
        <v>4</v>
      </c>
      <c r="G30" s="72">
        <f>D30/(D30+E30)*5</f>
        <v>1.9230769230769231</v>
      </c>
    </row>
    <row r="31" spans="1:7" ht="18" customHeight="1">
      <c r="A31" s="3"/>
      <c r="B31" s="6"/>
      <c r="C31" s="48"/>
      <c r="D31" s="3"/>
      <c r="E31" s="3"/>
      <c r="F31" s="3"/>
      <c r="G31" s="14"/>
    </row>
    <row r="32" spans="1:7" ht="18" customHeight="1">
      <c r="A32" s="3"/>
      <c r="B32" s="6"/>
      <c r="C32" s="44" t="s">
        <v>29</v>
      </c>
      <c r="D32" s="3"/>
      <c r="E32" s="3"/>
      <c r="F32" s="3"/>
      <c r="G32" s="14"/>
    </row>
    <row r="33" spans="1:7" ht="18" customHeight="1">
      <c r="A33" s="3"/>
      <c r="B33" s="6">
        <v>13</v>
      </c>
      <c r="C33" s="45" t="s">
        <v>30</v>
      </c>
      <c r="D33" s="3" t="s">
        <v>118</v>
      </c>
      <c r="E33" s="3"/>
      <c r="F33" s="3"/>
      <c r="G33" s="14"/>
    </row>
    <row r="34" spans="1:7" ht="18" customHeight="1">
      <c r="A34" s="3"/>
      <c r="B34" s="6">
        <v>14</v>
      </c>
      <c r="C34" s="45" t="s">
        <v>31</v>
      </c>
      <c r="D34" s="3" t="s">
        <v>118</v>
      </c>
      <c r="E34" s="3"/>
      <c r="F34" s="3"/>
      <c r="G34" s="14"/>
    </row>
    <row r="35" spans="1:7" ht="18" customHeight="1">
      <c r="A35" s="3"/>
      <c r="B35" s="6">
        <v>15</v>
      </c>
      <c r="C35" s="45" t="s">
        <v>32</v>
      </c>
      <c r="D35" s="3" t="s">
        <v>118</v>
      </c>
      <c r="E35" s="3"/>
      <c r="F35" s="3"/>
      <c r="G35" s="14"/>
    </row>
    <row r="36" spans="1:7" ht="18" customHeight="1">
      <c r="A36" s="3"/>
      <c r="B36" s="12"/>
      <c r="C36" s="49" t="s">
        <v>33</v>
      </c>
      <c r="D36" s="13"/>
      <c r="E36" s="13"/>
      <c r="F36" s="13"/>
      <c r="G36" s="73">
        <v>5</v>
      </c>
    </row>
    <row r="37" spans="1:7" ht="18" customHeight="1">
      <c r="A37" s="3"/>
      <c r="B37" s="6"/>
      <c r="C37" s="48"/>
      <c r="D37" s="3"/>
      <c r="E37" s="3"/>
      <c r="F37" s="3"/>
      <c r="G37" s="14"/>
    </row>
    <row r="38" spans="1:7" ht="18" customHeight="1">
      <c r="A38" s="3"/>
      <c r="B38" s="6"/>
      <c r="C38" s="44" t="s">
        <v>34</v>
      </c>
      <c r="D38" s="3"/>
      <c r="E38" s="3"/>
      <c r="F38" s="3"/>
      <c r="G38" s="14"/>
    </row>
    <row r="39" spans="1:7" ht="18" customHeight="1">
      <c r="A39" s="3"/>
      <c r="B39" s="6">
        <v>16</v>
      </c>
      <c r="C39" s="45" t="s">
        <v>35</v>
      </c>
      <c r="D39" s="70"/>
      <c r="E39" s="70" t="s">
        <v>118</v>
      </c>
      <c r="F39" s="70"/>
      <c r="G39" s="14"/>
    </row>
    <row r="40" spans="1:7" ht="18" customHeight="1">
      <c r="A40" s="3"/>
      <c r="B40" s="6">
        <v>17</v>
      </c>
      <c r="C40" s="45" t="s">
        <v>36</v>
      </c>
      <c r="D40" s="70" t="s">
        <v>118</v>
      </c>
      <c r="E40" s="70"/>
      <c r="F40" s="70"/>
      <c r="G40" s="14"/>
    </row>
    <row r="41" spans="1:7" ht="18" customHeight="1">
      <c r="A41" s="3"/>
      <c r="B41" s="6">
        <v>18</v>
      </c>
      <c r="C41" s="45" t="s">
        <v>37</v>
      </c>
      <c r="D41" s="70"/>
      <c r="E41" s="71" t="s">
        <v>118</v>
      </c>
      <c r="F41" s="70"/>
      <c r="G41" s="14"/>
    </row>
    <row r="42" spans="1:7" ht="18" customHeight="1">
      <c r="A42" s="3"/>
      <c r="B42" s="6">
        <v>19</v>
      </c>
      <c r="C42" s="45" t="s">
        <v>38</v>
      </c>
      <c r="D42" s="70"/>
      <c r="E42" s="71" t="s">
        <v>118</v>
      </c>
      <c r="F42" s="70"/>
      <c r="G42" s="14"/>
    </row>
    <row r="43" spans="1:7" ht="18" customHeight="1">
      <c r="A43" s="3"/>
      <c r="B43" s="6">
        <v>20</v>
      </c>
      <c r="C43" s="45" t="s">
        <v>39</v>
      </c>
      <c r="D43" s="70"/>
      <c r="E43" s="71" t="s">
        <v>118</v>
      </c>
      <c r="F43" s="70"/>
      <c r="G43" s="14"/>
    </row>
    <row r="44" spans="1:7" ht="34.200000000000003" customHeight="1">
      <c r="A44" s="3"/>
      <c r="B44" s="6">
        <v>21</v>
      </c>
      <c r="C44" s="45" t="s">
        <v>40</v>
      </c>
      <c r="D44" s="70"/>
      <c r="E44" s="71"/>
      <c r="F44" s="70" t="s">
        <v>118</v>
      </c>
      <c r="G44" s="14"/>
    </row>
    <row r="45" spans="1:7" ht="18" customHeight="1">
      <c r="A45" s="3"/>
      <c r="B45" s="12"/>
      <c r="C45" s="49" t="s">
        <v>41</v>
      </c>
      <c r="D45" s="13"/>
      <c r="E45" s="13"/>
      <c r="F45" s="13"/>
      <c r="G45" s="73">
        <v>1</v>
      </c>
    </row>
    <row r="46" spans="1:7" ht="18" customHeight="1">
      <c r="A46" s="3"/>
      <c r="B46" s="6"/>
      <c r="C46" s="48"/>
      <c r="D46" s="3"/>
      <c r="E46" s="3"/>
      <c r="F46" s="3"/>
      <c r="G46" s="14"/>
    </row>
    <row r="47" spans="1:7" ht="18" customHeight="1">
      <c r="A47" s="3"/>
      <c r="B47" s="6"/>
      <c r="C47" s="44" t="s">
        <v>42</v>
      </c>
      <c r="D47" s="104"/>
      <c r="E47" s="104"/>
      <c r="F47" s="104"/>
      <c r="G47" s="14"/>
    </row>
    <row r="48" spans="1:7" ht="18" customHeight="1">
      <c r="A48" s="3"/>
      <c r="B48" s="6">
        <v>22</v>
      </c>
      <c r="C48" s="45" t="s">
        <v>43</v>
      </c>
      <c r="D48" s="104"/>
      <c r="E48" s="104"/>
      <c r="F48" s="104"/>
      <c r="G48" s="14"/>
    </row>
    <row r="49" spans="1:7" ht="18" customHeight="1">
      <c r="A49" s="3"/>
      <c r="B49" s="6">
        <v>23</v>
      </c>
      <c r="C49" s="45" t="s">
        <v>44</v>
      </c>
      <c r="D49" s="104"/>
      <c r="E49" s="104"/>
      <c r="F49" s="104"/>
      <c r="G49" s="14"/>
    </row>
    <row r="50" spans="1:7" ht="18" customHeight="1">
      <c r="A50" s="3"/>
      <c r="B50" s="6">
        <v>24</v>
      </c>
      <c r="C50" s="45" t="s">
        <v>45</v>
      </c>
      <c r="D50" s="104"/>
      <c r="E50" s="104"/>
      <c r="F50" s="104"/>
      <c r="G50" s="14"/>
    </row>
    <row r="51" spans="1:7" ht="18" customHeight="1">
      <c r="A51" s="3"/>
      <c r="B51" s="6">
        <v>25</v>
      </c>
      <c r="C51" s="45" t="s">
        <v>46</v>
      </c>
      <c r="D51" s="105" t="s">
        <v>118</v>
      </c>
      <c r="E51" s="104"/>
      <c r="F51" s="104"/>
      <c r="G51" s="14"/>
    </row>
    <row r="52" spans="1:7" ht="18" customHeight="1">
      <c r="A52" s="3"/>
      <c r="B52" s="6">
        <v>26</v>
      </c>
      <c r="C52" s="45" t="s">
        <v>47</v>
      </c>
      <c r="D52" s="104"/>
      <c r="E52" s="104"/>
      <c r="F52" s="104"/>
      <c r="G52" s="14"/>
    </row>
    <row r="53" spans="1:7" ht="18" customHeight="1">
      <c r="A53" s="3"/>
      <c r="B53" s="15"/>
      <c r="C53" s="50" t="s">
        <v>48</v>
      </c>
      <c r="D53" s="16"/>
      <c r="E53" s="16"/>
      <c r="F53" s="16"/>
      <c r="G53" s="74">
        <v>4</v>
      </c>
    </row>
    <row r="54" spans="1:7" ht="18" customHeight="1">
      <c r="A54" s="3"/>
      <c r="B54" s="6"/>
      <c r="C54" s="45"/>
      <c r="D54" s="3"/>
      <c r="E54" s="3"/>
      <c r="F54" s="3"/>
      <c r="G54" s="14"/>
    </row>
    <row r="55" spans="1:7" ht="18" customHeight="1">
      <c r="A55" s="3"/>
      <c r="B55" s="6"/>
      <c r="C55" s="44" t="s">
        <v>49</v>
      </c>
      <c r="D55" s="3"/>
      <c r="E55" s="3"/>
      <c r="F55" s="3"/>
      <c r="G55" s="14"/>
    </row>
    <row r="56" spans="1:7" ht="18" customHeight="1">
      <c r="A56" s="3"/>
      <c r="B56" s="6">
        <v>27</v>
      </c>
      <c r="C56" s="45" t="s">
        <v>50</v>
      </c>
      <c r="D56" s="6"/>
      <c r="E56" s="3" t="s">
        <v>118</v>
      </c>
      <c r="F56" s="3"/>
      <c r="G56" s="14"/>
    </row>
    <row r="57" spans="1:7" ht="18" customHeight="1">
      <c r="A57" s="3"/>
      <c r="B57" s="6">
        <v>28</v>
      </c>
      <c r="C57" s="51" t="s">
        <v>51</v>
      </c>
      <c r="D57" s="3" t="s">
        <v>118</v>
      </c>
      <c r="E57" s="3"/>
      <c r="F57" s="3"/>
      <c r="G57" s="14"/>
    </row>
    <row r="58" spans="1:7" ht="18" customHeight="1">
      <c r="A58" s="3"/>
      <c r="B58" s="15"/>
      <c r="C58" s="50" t="s">
        <v>52</v>
      </c>
      <c r="D58" s="16"/>
      <c r="E58" s="16"/>
      <c r="F58" s="16"/>
      <c r="G58" s="74">
        <v>1</v>
      </c>
    </row>
    <row r="59" spans="1:7" ht="18" customHeight="1">
      <c r="A59" s="3"/>
      <c r="B59" s="6"/>
      <c r="C59" s="45"/>
      <c r="D59" s="3"/>
      <c r="E59" s="3"/>
      <c r="F59" s="3"/>
      <c r="G59" s="14"/>
    </row>
    <row r="60" spans="1:7" ht="18" customHeight="1">
      <c r="A60" s="3"/>
      <c r="B60" s="6"/>
      <c r="C60" s="44" t="s">
        <v>53</v>
      </c>
      <c r="D60" s="3"/>
      <c r="E60" s="3"/>
      <c r="F60" s="3"/>
      <c r="G60" s="14"/>
    </row>
    <row r="61" spans="1:7" ht="27.6" customHeight="1">
      <c r="A61" s="3"/>
      <c r="B61" s="6">
        <v>29</v>
      </c>
      <c r="C61" s="45" t="s">
        <v>54</v>
      </c>
      <c r="D61" s="3" t="s">
        <v>118</v>
      </c>
      <c r="E61" s="3"/>
      <c r="F61" s="3"/>
      <c r="G61" s="14"/>
    </row>
    <row r="62" spans="1:7" ht="18" customHeight="1">
      <c r="A62" s="3"/>
      <c r="B62" s="6">
        <v>30</v>
      </c>
      <c r="C62" s="45" t="s">
        <v>55</v>
      </c>
      <c r="D62" s="3"/>
      <c r="E62" s="3" t="s">
        <v>118</v>
      </c>
      <c r="F62" s="3"/>
      <c r="G62" s="14"/>
    </row>
    <row r="63" spans="1:7" ht="18" customHeight="1">
      <c r="A63" s="3"/>
      <c r="B63" s="15"/>
      <c r="C63" s="50" t="s">
        <v>56</v>
      </c>
      <c r="D63" s="16"/>
      <c r="E63" s="16"/>
      <c r="F63" s="16"/>
      <c r="G63" s="74">
        <v>2</v>
      </c>
    </row>
    <row r="64" spans="1:7" ht="18" customHeight="1">
      <c r="A64" s="3"/>
      <c r="B64" s="6"/>
      <c r="C64" s="45"/>
      <c r="D64" s="3"/>
      <c r="E64" s="3"/>
      <c r="F64" s="3"/>
      <c r="G64" s="14"/>
    </row>
    <row r="65" spans="1:7" ht="18" customHeight="1">
      <c r="A65" s="3"/>
      <c r="B65" s="6"/>
      <c r="C65" s="44" t="s">
        <v>57</v>
      </c>
      <c r="D65" s="3"/>
      <c r="E65" s="3"/>
      <c r="F65" s="3"/>
      <c r="G65" s="14"/>
    </row>
    <row r="66" spans="1:7" ht="18" customHeight="1">
      <c r="A66" s="3"/>
      <c r="B66" s="6">
        <v>31</v>
      </c>
      <c r="C66" s="51" t="s">
        <v>58</v>
      </c>
      <c r="D66" s="3" t="s">
        <v>118</v>
      </c>
      <c r="E66" s="3"/>
      <c r="F66" s="3"/>
      <c r="G66" s="14"/>
    </row>
    <row r="67" spans="1:7" ht="18" customHeight="1">
      <c r="A67" s="3"/>
      <c r="B67" s="6">
        <v>32</v>
      </c>
      <c r="C67" s="45" t="s">
        <v>59</v>
      </c>
      <c r="D67" s="3" t="s">
        <v>118</v>
      </c>
      <c r="E67" s="3"/>
      <c r="F67" s="3"/>
      <c r="G67" s="14"/>
    </row>
    <row r="68" spans="1:7" ht="18" customHeight="1">
      <c r="A68" s="3"/>
      <c r="B68" s="6">
        <v>33</v>
      </c>
      <c r="C68" s="45" t="s">
        <v>60</v>
      </c>
      <c r="D68" s="3" t="s">
        <v>118</v>
      </c>
      <c r="E68" s="3"/>
      <c r="F68" s="3"/>
      <c r="G68" s="14"/>
    </row>
    <row r="69" spans="1:7" ht="18" customHeight="1">
      <c r="A69" s="3"/>
      <c r="B69" s="15"/>
      <c r="C69" s="50" t="s">
        <v>61</v>
      </c>
      <c r="D69" s="16"/>
      <c r="E69" s="16"/>
      <c r="F69" s="16"/>
      <c r="G69" s="74">
        <v>5</v>
      </c>
    </row>
    <row r="70" spans="1:7" ht="18" customHeight="1">
      <c r="A70" s="3"/>
      <c r="B70" s="6"/>
      <c r="C70" s="45"/>
      <c r="D70" s="3"/>
      <c r="E70" s="3"/>
      <c r="F70" s="3"/>
      <c r="G70" s="14"/>
    </row>
    <row r="71" spans="1:7" ht="18" customHeight="1">
      <c r="A71" s="3"/>
      <c r="B71" s="17"/>
      <c r="C71" s="52" t="s">
        <v>62</v>
      </c>
      <c r="D71" s="18"/>
      <c r="E71" s="18"/>
      <c r="F71" s="18"/>
      <c r="G71" s="75">
        <f>G30+G36+G45+G53+G58+G63+G69</f>
        <v>19.923076923076923</v>
      </c>
    </row>
    <row r="72" spans="1:7" ht="18" customHeight="1">
      <c r="A72" s="3"/>
      <c r="B72" s="17"/>
      <c r="C72" s="52" t="s">
        <v>121</v>
      </c>
      <c r="D72" s="18"/>
      <c r="E72" s="18"/>
      <c r="F72" s="18"/>
      <c r="G72" s="77">
        <f>(G71-7)/(35-7)*10</f>
        <v>4.6153846153846159</v>
      </c>
    </row>
    <row r="73" spans="1:7">
      <c r="C73" s="46"/>
    </row>
    <row r="74" spans="1:7">
      <c r="B74" s="28"/>
      <c r="C74" s="53" t="s">
        <v>76</v>
      </c>
      <c r="D74" s="28"/>
      <c r="E74" s="28"/>
      <c r="F74" s="28"/>
    </row>
  </sheetData>
  <mergeCells count="7">
    <mergeCell ref="D7:G7"/>
    <mergeCell ref="D1:G1"/>
    <mergeCell ref="D2:G2"/>
    <mergeCell ref="D3:G3"/>
    <mergeCell ref="D4:G4"/>
    <mergeCell ref="D5:G5"/>
    <mergeCell ref="D6:G6"/>
  </mergeCells>
  <dataValidations count="1">
    <dataValidation type="list" allowBlank="1" showInputMessage="1" showErrorMessage="1" sqref="D5:G5">
      <formula1>$D$8:$E$8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'[6]data for drop down list'!#REF!</xm:f>
          </x14:formula1>
          <xm:sqref>D1:G1</xm:sqref>
        </x14:dataValidation>
        <x14:dataValidation type="list" allowBlank="1" showInputMessage="1" showErrorMessage="1">
          <x14:formula1>
            <xm:f>'[6]data for drop down list'!#REF!</xm:f>
          </x14:formula1>
          <xm:sqref>D2:G2</xm:sqref>
        </x14:dataValidation>
      </x14:dataValidations>
    </ext>
  </extLst>
</worksheet>
</file>

<file path=xl/worksheets/sheet66.xml><?xml version="1.0" encoding="utf-8"?>
<worksheet xmlns="http://schemas.openxmlformats.org/spreadsheetml/2006/main" xmlns:r="http://schemas.openxmlformats.org/officeDocument/2006/relationships">
  <dimension ref="A1:G74"/>
  <sheetViews>
    <sheetView topLeftCell="A55" zoomScaleNormal="100" workbookViewId="0">
      <selection activeCell="D6" sqref="D6:G6"/>
    </sheetView>
  </sheetViews>
  <sheetFormatPr baseColWidth="10" defaultColWidth="9.109375" defaultRowHeight="14.4"/>
  <cols>
    <col min="1" max="1" width="13.109375" style="66" customWidth="1"/>
    <col min="2" max="2" width="9.109375" style="66"/>
    <col min="3" max="3" width="111.33203125" style="66" customWidth="1"/>
    <col min="4" max="16384" width="9.109375" style="66"/>
  </cols>
  <sheetData>
    <row r="1" spans="1:7" ht="18" customHeight="1">
      <c r="A1" s="1"/>
      <c r="B1" s="2"/>
      <c r="C1" s="54" t="s">
        <v>0</v>
      </c>
      <c r="D1" s="189" t="s">
        <v>114</v>
      </c>
      <c r="E1" s="190"/>
      <c r="F1" s="190"/>
      <c r="G1" s="191"/>
    </row>
    <row r="2" spans="1:7" ht="18" customHeight="1">
      <c r="A2" s="1"/>
      <c r="B2" s="2"/>
      <c r="C2" s="54" t="s">
        <v>78</v>
      </c>
      <c r="D2" s="189" t="s">
        <v>115</v>
      </c>
      <c r="E2" s="192"/>
      <c r="F2" s="192"/>
      <c r="G2" s="193"/>
    </row>
    <row r="3" spans="1:7" ht="18" customHeight="1">
      <c r="A3" s="3"/>
      <c r="B3" s="4"/>
      <c r="C3" s="54" t="s">
        <v>64</v>
      </c>
      <c r="D3" s="194" t="s">
        <v>299</v>
      </c>
      <c r="E3" s="194"/>
      <c r="F3" s="194"/>
      <c r="G3" s="194"/>
    </row>
    <row r="4" spans="1:7" ht="18" customHeight="1">
      <c r="A4" s="7"/>
      <c r="B4" s="8"/>
      <c r="C4" s="54" t="s">
        <v>82</v>
      </c>
      <c r="D4" s="189" t="s">
        <v>300</v>
      </c>
      <c r="E4" s="195"/>
      <c r="F4" s="195"/>
      <c r="G4" s="196"/>
    </row>
    <row r="5" spans="1:7" ht="18" customHeight="1">
      <c r="A5" s="7"/>
      <c r="B5" s="9"/>
      <c r="C5" s="54" t="s">
        <v>92</v>
      </c>
      <c r="D5" s="197" t="s">
        <v>88</v>
      </c>
      <c r="E5" s="198"/>
      <c r="F5" s="198"/>
      <c r="G5" s="199"/>
    </row>
    <row r="6" spans="1:7" ht="20.399999999999999" customHeight="1">
      <c r="A6" s="7"/>
      <c r="B6" s="9"/>
      <c r="C6" s="54" t="s">
        <v>65</v>
      </c>
      <c r="D6" s="203" t="s">
        <v>130</v>
      </c>
      <c r="E6" s="204"/>
      <c r="F6" s="204"/>
      <c r="G6" s="205"/>
    </row>
    <row r="7" spans="1:7" ht="18" customHeight="1">
      <c r="A7" s="7"/>
      <c r="B7" s="9"/>
      <c r="C7" s="54" t="s">
        <v>63</v>
      </c>
      <c r="D7" s="186" t="s">
        <v>359</v>
      </c>
      <c r="E7" s="187"/>
      <c r="F7" s="187"/>
      <c r="G7" s="188"/>
    </row>
    <row r="8" spans="1:7" ht="18" customHeight="1">
      <c r="A8" s="3"/>
      <c r="B8" s="4"/>
      <c r="C8" s="45"/>
      <c r="D8" s="10" t="s">
        <v>88</v>
      </c>
      <c r="E8" s="10" t="s">
        <v>1</v>
      </c>
      <c r="F8" s="10" t="s">
        <v>2</v>
      </c>
      <c r="G8" s="65" t="s">
        <v>3</v>
      </c>
    </row>
    <row r="9" spans="1:7" ht="18" customHeight="1">
      <c r="A9" s="3" t="s">
        <v>79</v>
      </c>
      <c r="B9" s="4"/>
      <c r="C9" s="44"/>
      <c r="D9" s="4"/>
      <c r="E9" s="4"/>
      <c r="F9" s="4"/>
      <c r="G9" s="5"/>
    </row>
    <row r="10" spans="1:7" ht="18" customHeight="1">
      <c r="A10" s="31" t="s">
        <v>81</v>
      </c>
      <c r="B10" s="4"/>
      <c r="C10" s="43" t="s">
        <v>80</v>
      </c>
      <c r="D10" s="4"/>
      <c r="E10" s="4"/>
      <c r="F10" s="4"/>
      <c r="G10" s="5"/>
    </row>
    <row r="11" spans="1:7" ht="18" customHeight="1">
      <c r="A11" s="31"/>
      <c r="B11" s="4"/>
      <c r="C11" s="64" t="s">
        <v>87</v>
      </c>
      <c r="D11" s="4"/>
      <c r="E11" s="4"/>
      <c r="F11" s="4"/>
      <c r="G11" s="5"/>
    </row>
    <row r="12" spans="1:7" ht="18" customHeight="1">
      <c r="A12" s="3" t="s">
        <v>5</v>
      </c>
      <c r="B12" s="4">
        <v>1</v>
      </c>
      <c r="C12" s="51" t="s">
        <v>6</v>
      </c>
      <c r="D12" s="118" t="s">
        <v>118</v>
      </c>
      <c r="E12" s="119"/>
      <c r="F12" s="119"/>
      <c r="G12" s="5"/>
    </row>
    <row r="13" spans="1:7" ht="18" customHeight="1">
      <c r="A13" s="3" t="s">
        <v>7</v>
      </c>
      <c r="B13" s="4">
        <v>2</v>
      </c>
      <c r="C13" s="51" t="s">
        <v>8</v>
      </c>
      <c r="D13" s="120"/>
      <c r="E13" s="121" t="s">
        <v>118</v>
      </c>
      <c r="F13" s="119"/>
      <c r="G13" s="5"/>
    </row>
    <row r="14" spans="1:7" ht="18" customHeight="1">
      <c r="A14" s="3" t="s">
        <v>9</v>
      </c>
      <c r="B14" s="4">
        <v>3</v>
      </c>
      <c r="C14" s="51" t="s">
        <v>10</v>
      </c>
      <c r="D14" s="122" t="s">
        <v>118</v>
      </c>
      <c r="E14" s="123"/>
      <c r="F14" s="123"/>
      <c r="G14" s="5"/>
    </row>
    <row r="15" spans="1:7" ht="18" customHeight="1">
      <c r="A15" s="3"/>
      <c r="B15" s="4">
        <v>4</v>
      </c>
      <c r="C15" s="51" t="s">
        <v>83</v>
      </c>
      <c r="D15" s="118" t="s">
        <v>118</v>
      </c>
      <c r="E15" s="119"/>
      <c r="F15" s="119"/>
      <c r="G15" s="5"/>
    </row>
    <row r="16" spans="1:7" ht="18" customHeight="1">
      <c r="A16" s="3" t="s">
        <v>11</v>
      </c>
      <c r="B16" s="4">
        <v>5</v>
      </c>
      <c r="C16" s="51" t="s">
        <v>84</v>
      </c>
      <c r="D16" s="119"/>
      <c r="E16" s="118" t="s">
        <v>118</v>
      </c>
      <c r="F16" s="118"/>
      <c r="G16" s="5"/>
    </row>
    <row r="17" spans="1:7" ht="18" customHeight="1">
      <c r="A17" s="3" t="s">
        <v>12</v>
      </c>
      <c r="B17" s="4">
        <v>6</v>
      </c>
      <c r="C17" s="51" t="s">
        <v>13</v>
      </c>
      <c r="D17" s="119"/>
      <c r="E17" s="118" t="s">
        <v>118</v>
      </c>
      <c r="F17" s="119"/>
      <c r="G17" s="5"/>
    </row>
    <row r="18" spans="1:7" ht="18" customHeight="1">
      <c r="A18" s="3" t="s">
        <v>14</v>
      </c>
      <c r="B18" s="4">
        <v>7</v>
      </c>
      <c r="C18" s="51" t="s">
        <v>85</v>
      </c>
      <c r="D18" s="119"/>
      <c r="E18" s="118" t="s">
        <v>118</v>
      </c>
      <c r="F18" s="118"/>
      <c r="G18" s="5"/>
    </row>
    <row r="19" spans="1:7" ht="18" customHeight="1">
      <c r="A19" s="3" t="s">
        <v>15</v>
      </c>
      <c r="B19" s="4">
        <v>8</v>
      </c>
      <c r="C19" s="51" t="s">
        <v>16</v>
      </c>
      <c r="D19" s="119"/>
      <c r="E19" s="118" t="s">
        <v>118</v>
      </c>
      <c r="F19" s="119"/>
      <c r="G19" s="5"/>
    </row>
    <row r="20" spans="1:7" ht="18" customHeight="1">
      <c r="A20" s="3" t="s">
        <v>17</v>
      </c>
      <c r="B20" s="4">
        <v>9</v>
      </c>
      <c r="C20" s="51" t="s">
        <v>18</v>
      </c>
      <c r="D20" s="119"/>
      <c r="E20" s="118" t="s">
        <v>118</v>
      </c>
      <c r="F20" s="119"/>
      <c r="G20" s="5"/>
    </row>
    <row r="21" spans="1:7" ht="18" customHeight="1">
      <c r="A21" s="3" t="s">
        <v>19</v>
      </c>
      <c r="B21" s="4">
        <v>10</v>
      </c>
      <c r="C21" s="51" t="s">
        <v>20</v>
      </c>
      <c r="D21" s="119"/>
      <c r="E21" s="118" t="s">
        <v>118</v>
      </c>
      <c r="F21" s="11"/>
      <c r="G21" s="5"/>
    </row>
    <row r="22" spans="1:7" ht="18" customHeight="1">
      <c r="A22" s="3"/>
      <c r="B22" s="4">
        <v>11</v>
      </c>
      <c r="C22" s="51" t="s">
        <v>86</v>
      </c>
      <c r="D22" s="119"/>
      <c r="E22" s="118" t="s">
        <v>118</v>
      </c>
      <c r="F22" s="11"/>
      <c r="G22" s="5"/>
    </row>
    <row r="23" spans="1:7" ht="18" customHeight="1">
      <c r="A23" s="3"/>
      <c r="B23" s="4">
        <v>12</v>
      </c>
      <c r="C23" s="51" t="s">
        <v>21</v>
      </c>
      <c r="D23" s="124" t="s">
        <v>118</v>
      </c>
      <c r="E23" s="119"/>
      <c r="F23" s="11"/>
      <c r="G23" s="5"/>
    </row>
    <row r="24" spans="1:7" ht="18" customHeight="1">
      <c r="A24" s="3"/>
      <c r="B24" s="4"/>
      <c r="C24" s="64" t="s">
        <v>22</v>
      </c>
      <c r="D24" s="11"/>
      <c r="E24" s="11"/>
      <c r="F24" s="11"/>
      <c r="G24" s="5"/>
    </row>
    <row r="25" spans="1:7" ht="18" customHeight="1">
      <c r="A25" s="3"/>
      <c r="B25" s="4">
        <v>13</v>
      </c>
      <c r="C25" s="51" t="s">
        <v>23</v>
      </c>
      <c r="D25" s="11" t="s">
        <v>118</v>
      </c>
      <c r="E25" s="11"/>
      <c r="F25" s="11"/>
      <c r="G25" s="5"/>
    </row>
    <row r="26" spans="1:7" ht="18" customHeight="1">
      <c r="A26" s="3"/>
      <c r="B26" s="4">
        <v>14</v>
      </c>
      <c r="C26" s="51" t="s">
        <v>24</v>
      </c>
      <c r="D26" s="11"/>
      <c r="E26" s="11"/>
      <c r="F26" s="11" t="s">
        <v>118</v>
      </c>
      <c r="G26" s="5"/>
    </row>
    <row r="27" spans="1:7" ht="18" customHeight="1">
      <c r="A27" s="3"/>
      <c r="B27" s="4">
        <v>15</v>
      </c>
      <c r="C27" s="51" t="s">
        <v>25</v>
      </c>
      <c r="D27" s="11"/>
      <c r="E27" s="11"/>
      <c r="F27" s="11" t="s">
        <v>118</v>
      </c>
      <c r="G27" s="5"/>
    </row>
    <row r="28" spans="1:7" ht="18" customHeight="1">
      <c r="A28" s="3" t="s">
        <v>26</v>
      </c>
      <c r="B28" s="4">
        <v>16</v>
      </c>
      <c r="C28" s="51" t="s">
        <v>27</v>
      </c>
      <c r="D28" s="11"/>
      <c r="E28" s="11"/>
      <c r="F28" s="11" t="s">
        <v>118</v>
      </c>
      <c r="G28" s="5"/>
    </row>
    <row r="29" spans="1:7" ht="18" customHeight="1">
      <c r="A29" s="3"/>
      <c r="B29" s="4">
        <v>17</v>
      </c>
      <c r="C29" s="51" t="s">
        <v>28</v>
      </c>
      <c r="D29" s="11"/>
      <c r="E29" s="11"/>
      <c r="F29" s="11" t="s">
        <v>118</v>
      </c>
      <c r="G29" s="5"/>
    </row>
    <row r="30" spans="1:7" ht="18" customHeight="1">
      <c r="A30" s="32"/>
      <c r="B30" s="33"/>
      <c r="C30" s="47" t="s">
        <v>120</v>
      </c>
      <c r="D30" s="34">
        <f>COUNTA(D12:D29)</f>
        <v>5</v>
      </c>
      <c r="E30" s="34">
        <f>COUNTA(E12:E29)</f>
        <v>8</v>
      </c>
      <c r="F30" s="34">
        <f t="shared" ref="F30" si="0">COUNTA(F12:F29)</f>
        <v>4</v>
      </c>
      <c r="G30" s="72">
        <f>D30/(D30+E30)*5</f>
        <v>1.9230769230769231</v>
      </c>
    </row>
    <row r="31" spans="1:7" ht="18" customHeight="1">
      <c r="A31" s="3"/>
      <c r="B31" s="6"/>
      <c r="C31" s="48"/>
      <c r="D31" s="3"/>
      <c r="E31" s="3"/>
      <c r="F31" s="3"/>
      <c r="G31" s="14"/>
    </row>
    <row r="32" spans="1:7" ht="18" customHeight="1">
      <c r="A32" s="3"/>
      <c r="B32" s="6"/>
      <c r="C32" s="44" t="s">
        <v>29</v>
      </c>
      <c r="D32" s="3"/>
      <c r="E32" s="3"/>
      <c r="F32" s="3"/>
      <c r="G32" s="14"/>
    </row>
    <row r="33" spans="1:7" ht="18" customHeight="1">
      <c r="A33" s="3"/>
      <c r="B33" s="6">
        <v>13</v>
      </c>
      <c r="C33" s="45" t="s">
        <v>30</v>
      </c>
      <c r="D33" s="3" t="s">
        <v>118</v>
      </c>
      <c r="E33" s="3"/>
      <c r="F33" s="3"/>
      <c r="G33" s="14"/>
    </row>
    <row r="34" spans="1:7" ht="18" customHeight="1">
      <c r="A34" s="3"/>
      <c r="B34" s="6">
        <v>14</v>
      </c>
      <c r="C34" s="45" t="s">
        <v>31</v>
      </c>
      <c r="D34" s="3" t="s">
        <v>118</v>
      </c>
      <c r="E34" s="3"/>
      <c r="F34" s="3"/>
      <c r="G34" s="14"/>
    </row>
    <row r="35" spans="1:7" ht="18" customHeight="1">
      <c r="A35" s="3"/>
      <c r="B35" s="6">
        <v>15</v>
      </c>
      <c r="C35" s="45" t="s">
        <v>32</v>
      </c>
      <c r="D35" s="3" t="s">
        <v>118</v>
      </c>
      <c r="E35" s="3"/>
      <c r="F35" s="3"/>
      <c r="G35" s="14"/>
    </row>
    <row r="36" spans="1:7" ht="18" customHeight="1">
      <c r="A36" s="3"/>
      <c r="B36" s="12"/>
      <c r="C36" s="49" t="s">
        <v>33</v>
      </c>
      <c r="D36" s="13"/>
      <c r="E36" s="13"/>
      <c r="F36" s="13"/>
      <c r="G36" s="73">
        <v>5</v>
      </c>
    </row>
    <row r="37" spans="1:7" ht="18" customHeight="1">
      <c r="A37" s="3"/>
      <c r="B37" s="6"/>
      <c r="C37" s="48"/>
      <c r="D37" s="3"/>
      <c r="E37" s="3"/>
      <c r="F37" s="3"/>
      <c r="G37" s="14"/>
    </row>
    <row r="38" spans="1:7" ht="18" customHeight="1">
      <c r="A38" s="3"/>
      <c r="B38" s="6"/>
      <c r="C38" s="44" t="s">
        <v>34</v>
      </c>
      <c r="D38" s="3"/>
      <c r="E38" s="3"/>
      <c r="F38" s="3"/>
      <c r="G38" s="14"/>
    </row>
    <row r="39" spans="1:7" ht="18" customHeight="1">
      <c r="A39" s="3"/>
      <c r="B39" s="6">
        <v>16</v>
      </c>
      <c r="C39" s="45" t="s">
        <v>35</v>
      </c>
      <c r="D39" s="70"/>
      <c r="E39" s="70" t="s">
        <v>118</v>
      </c>
      <c r="F39" s="70"/>
      <c r="G39" s="14"/>
    </row>
    <row r="40" spans="1:7" ht="18" customHeight="1">
      <c r="A40" s="3"/>
      <c r="B40" s="6">
        <v>17</v>
      </c>
      <c r="C40" s="45" t="s">
        <v>36</v>
      </c>
      <c r="D40" s="70" t="s">
        <v>118</v>
      </c>
      <c r="E40" s="70"/>
      <c r="F40" s="70"/>
      <c r="G40" s="14"/>
    </row>
    <row r="41" spans="1:7" ht="18" customHeight="1">
      <c r="A41" s="3"/>
      <c r="B41" s="6">
        <v>18</v>
      </c>
      <c r="C41" s="45" t="s">
        <v>37</v>
      </c>
      <c r="D41" s="70"/>
      <c r="E41" s="71" t="s">
        <v>118</v>
      </c>
      <c r="F41" s="70"/>
      <c r="G41" s="14"/>
    </row>
    <row r="42" spans="1:7" ht="18" customHeight="1">
      <c r="A42" s="3"/>
      <c r="B42" s="6">
        <v>19</v>
      </c>
      <c r="C42" s="45" t="s">
        <v>38</v>
      </c>
      <c r="D42" s="70"/>
      <c r="E42" s="71" t="s">
        <v>118</v>
      </c>
      <c r="F42" s="70"/>
      <c r="G42" s="14"/>
    </row>
    <row r="43" spans="1:7" ht="18" customHeight="1">
      <c r="A43" s="3"/>
      <c r="B43" s="6">
        <v>20</v>
      </c>
      <c r="C43" s="45" t="s">
        <v>39</v>
      </c>
      <c r="D43" s="70"/>
      <c r="E43" s="71" t="s">
        <v>118</v>
      </c>
      <c r="F43" s="70"/>
      <c r="G43" s="14"/>
    </row>
    <row r="44" spans="1:7" ht="34.200000000000003" customHeight="1">
      <c r="A44" s="3"/>
      <c r="B44" s="6">
        <v>21</v>
      </c>
      <c r="C44" s="45" t="s">
        <v>40</v>
      </c>
      <c r="D44" s="70"/>
      <c r="E44" s="71"/>
      <c r="F44" s="70" t="s">
        <v>118</v>
      </c>
      <c r="G44" s="14"/>
    </row>
    <row r="45" spans="1:7" ht="18" customHeight="1">
      <c r="A45" s="3"/>
      <c r="B45" s="12"/>
      <c r="C45" s="49" t="s">
        <v>41</v>
      </c>
      <c r="D45" s="13"/>
      <c r="E45" s="13"/>
      <c r="F45" s="13"/>
      <c r="G45" s="73">
        <v>1</v>
      </c>
    </row>
    <row r="46" spans="1:7" ht="18" customHeight="1">
      <c r="A46" s="3"/>
      <c r="B46" s="6"/>
      <c r="C46" s="48"/>
      <c r="D46" s="104"/>
      <c r="E46" s="104"/>
      <c r="F46" s="104"/>
      <c r="G46" s="14"/>
    </row>
    <row r="47" spans="1:7" ht="18" customHeight="1">
      <c r="A47" s="3"/>
      <c r="B47" s="6"/>
      <c r="C47" s="44" t="s">
        <v>42</v>
      </c>
      <c r="D47" s="104"/>
      <c r="E47" s="104"/>
      <c r="F47" s="104"/>
      <c r="G47" s="14"/>
    </row>
    <row r="48" spans="1:7" ht="18" customHeight="1">
      <c r="A48" s="3"/>
      <c r="B48" s="6">
        <v>22</v>
      </c>
      <c r="C48" s="45" t="s">
        <v>43</v>
      </c>
      <c r="D48" s="104" t="s">
        <v>118</v>
      </c>
      <c r="E48" s="104"/>
      <c r="F48" s="104"/>
      <c r="G48" s="14"/>
    </row>
    <row r="49" spans="1:7" ht="18" customHeight="1">
      <c r="A49" s="3"/>
      <c r="B49" s="6">
        <v>23</v>
      </c>
      <c r="C49" s="45" t="s">
        <v>44</v>
      </c>
      <c r="D49" s="104"/>
      <c r="E49" s="104"/>
      <c r="F49" s="104"/>
      <c r="G49" s="14"/>
    </row>
    <row r="50" spans="1:7" ht="18" customHeight="1">
      <c r="A50" s="3"/>
      <c r="B50" s="6">
        <v>24</v>
      </c>
      <c r="C50" s="45" t="s">
        <v>45</v>
      </c>
      <c r="D50" s="104"/>
      <c r="E50" s="104"/>
      <c r="F50" s="104"/>
      <c r="G50" s="14"/>
    </row>
    <row r="51" spans="1:7" ht="18" customHeight="1">
      <c r="A51" s="3"/>
      <c r="B51" s="6">
        <v>25</v>
      </c>
      <c r="C51" s="45" t="s">
        <v>46</v>
      </c>
      <c r="D51" s="105"/>
      <c r="E51" s="104"/>
      <c r="F51" s="104"/>
      <c r="G51" s="14"/>
    </row>
    <row r="52" spans="1:7" ht="18" customHeight="1">
      <c r="A52" s="3"/>
      <c r="B52" s="6">
        <v>26</v>
      </c>
      <c r="C52" s="45" t="s">
        <v>47</v>
      </c>
      <c r="D52" s="104"/>
      <c r="E52" s="104"/>
      <c r="F52" s="104"/>
      <c r="G52" s="14"/>
    </row>
    <row r="53" spans="1:7" ht="18" customHeight="1">
      <c r="A53" s="3"/>
      <c r="B53" s="15"/>
      <c r="C53" s="50" t="s">
        <v>48</v>
      </c>
      <c r="D53" s="16"/>
      <c r="E53" s="16"/>
      <c r="F53" s="16"/>
      <c r="G53" s="74">
        <v>1</v>
      </c>
    </row>
    <row r="54" spans="1:7" ht="18" customHeight="1">
      <c r="A54" s="3"/>
      <c r="B54" s="6"/>
      <c r="C54" s="45"/>
      <c r="D54" s="3"/>
      <c r="E54" s="3"/>
      <c r="F54" s="3"/>
      <c r="G54" s="14"/>
    </row>
    <row r="55" spans="1:7" ht="18" customHeight="1">
      <c r="A55" s="3"/>
      <c r="B55" s="6"/>
      <c r="C55" s="44" t="s">
        <v>49</v>
      </c>
      <c r="D55" s="3"/>
      <c r="E55" s="3"/>
      <c r="F55" s="3"/>
      <c r="G55" s="14"/>
    </row>
    <row r="56" spans="1:7" ht="18" customHeight="1">
      <c r="A56" s="3"/>
      <c r="B56" s="6">
        <v>27</v>
      </c>
      <c r="C56" s="45" t="s">
        <v>50</v>
      </c>
      <c r="D56" s="6"/>
      <c r="E56" s="3" t="s">
        <v>118</v>
      </c>
      <c r="F56" s="3"/>
      <c r="G56" s="14"/>
    </row>
    <row r="57" spans="1:7" ht="18" customHeight="1">
      <c r="A57" s="3"/>
      <c r="B57" s="6">
        <v>28</v>
      </c>
      <c r="C57" s="51" t="s">
        <v>51</v>
      </c>
      <c r="D57" s="3" t="s">
        <v>118</v>
      </c>
      <c r="E57" s="3"/>
      <c r="F57" s="3"/>
      <c r="G57" s="14"/>
    </row>
    <row r="58" spans="1:7" ht="18" customHeight="1">
      <c r="A58" s="3"/>
      <c r="B58" s="15"/>
      <c r="C58" s="50" t="s">
        <v>52</v>
      </c>
      <c r="D58" s="16"/>
      <c r="E58" s="16"/>
      <c r="F58" s="16"/>
      <c r="G58" s="74">
        <v>1</v>
      </c>
    </row>
    <row r="59" spans="1:7" ht="18" customHeight="1">
      <c r="A59" s="3"/>
      <c r="B59" s="6"/>
      <c r="C59" s="45"/>
      <c r="D59" s="3"/>
      <c r="E59" s="3"/>
      <c r="F59" s="3"/>
      <c r="G59" s="14"/>
    </row>
    <row r="60" spans="1:7" ht="18" customHeight="1">
      <c r="A60" s="3"/>
      <c r="B60" s="6"/>
      <c r="C60" s="44" t="s">
        <v>53</v>
      </c>
      <c r="D60" s="3"/>
      <c r="E60" s="3"/>
      <c r="F60" s="3"/>
      <c r="G60" s="14"/>
    </row>
    <row r="61" spans="1:7" ht="27.6" customHeight="1">
      <c r="A61" s="3"/>
      <c r="B61" s="6">
        <v>29</v>
      </c>
      <c r="C61" s="45" t="s">
        <v>54</v>
      </c>
      <c r="D61" s="3" t="s">
        <v>118</v>
      </c>
      <c r="E61" s="3"/>
      <c r="F61" s="3"/>
      <c r="G61" s="14"/>
    </row>
    <row r="62" spans="1:7" ht="18" customHeight="1">
      <c r="A62" s="3"/>
      <c r="B62" s="6">
        <v>30</v>
      </c>
      <c r="C62" s="45" t="s">
        <v>55</v>
      </c>
      <c r="D62" s="3"/>
      <c r="E62" s="3" t="s">
        <v>118</v>
      </c>
      <c r="F62" s="3"/>
      <c r="G62" s="14"/>
    </row>
    <row r="63" spans="1:7" ht="18" customHeight="1">
      <c r="A63" s="3"/>
      <c r="B63" s="15"/>
      <c r="C63" s="50" t="s">
        <v>56</v>
      </c>
      <c r="D63" s="16"/>
      <c r="E63" s="16"/>
      <c r="F63" s="16"/>
      <c r="G63" s="74">
        <v>2</v>
      </c>
    </row>
    <row r="64" spans="1:7" ht="18" customHeight="1">
      <c r="A64" s="3"/>
      <c r="B64" s="6"/>
      <c r="C64" s="45"/>
      <c r="D64" s="3"/>
      <c r="E64" s="3"/>
      <c r="F64" s="3"/>
      <c r="G64" s="14"/>
    </row>
    <row r="65" spans="1:7" ht="18" customHeight="1">
      <c r="A65" s="3"/>
      <c r="B65" s="6"/>
      <c r="C65" s="44" t="s">
        <v>57</v>
      </c>
      <c r="D65" s="3"/>
      <c r="E65" s="3"/>
      <c r="F65" s="3"/>
      <c r="G65" s="14"/>
    </row>
    <row r="66" spans="1:7" ht="18" customHeight="1">
      <c r="A66" s="3"/>
      <c r="B66" s="6">
        <v>31</v>
      </c>
      <c r="C66" s="51" t="s">
        <v>58</v>
      </c>
      <c r="D66" s="3" t="s">
        <v>118</v>
      </c>
      <c r="E66" s="3"/>
      <c r="F66" s="3"/>
      <c r="G66" s="14"/>
    </row>
    <row r="67" spans="1:7" ht="18" customHeight="1">
      <c r="A67" s="3"/>
      <c r="B67" s="6">
        <v>32</v>
      </c>
      <c r="C67" s="45" t="s">
        <v>59</v>
      </c>
      <c r="D67" s="3" t="s">
        <v>118</v>
      </c>
      <c r="E67" s="3"/>
      <c r="F67" s="3"/>
      <c r="G67" s="14"/>
    </row>
    <row r="68" spans="1:7" ht="18" customHeight="1">
      <c r="A68" s="3"/>
      <c r="B68" s="6">
        <v>33</v>
      </c>
      <c r="C68" s="45" t="s">
        <v>60</v>
      </c>
      <c r="D68" s="3" t="s">
        <v>118</v>
      </c>
      <c r="E68" s="3"/>
      <c r="F68" s="3"/>
      <c r="G68" s="14"/>
    </row>
    <row r="69" spans="1:7" ht="18" customHeight="1">
      <c r="A69" s="3"/>
      <c r="B69" s="15"/>
      <c r="C69" s="50" t="s">
        <v>61</v>
      </c>
      <c r="D69" s="16"/>
      <c r="E69" s="16"/>
      <c r="F69" s="16"/>
      <c r="G69" s="74">
        <v>5</v>
      </c>
    </row>
    <row r="70" spans="1:7" ht="18" customHeight="1">
      <c r="A70" s="3"/>
      <c r="B70" s="6"/>
      <c r="C70" s="45"/>
      <c r="D70" s="3"/>
      <c r="E70" s="3"/>
      <c r="F70" s="3"/>
      <c r="G70" s="14"/>
    </row>
    <row r="71" spans="1:7" ht="18" customHeight="1">
      <c r="A71" s="3"/>
      <c r="B71" s="17"/>
      <c r="C71" s="52" t="s">
        <v>62</v>
      </c>
      <c r="D71" s="18"/>
      <c r="E71" s="18"/>
      <c r="F71" s="18"/>
      <c r="G71" s="75">
        <f>G30+G36+G45+G53+G58+G63+G69</f>
        <v>16.923076923076923</v>
      </c>
    </row>
    <row r="72" spans="1:7" ht="18" customHeight="1">
      <c r="A72" s="3"/>
      <c r="B72" s="17"/>
      <c r="C72" s="52" t="s">
        <v>121</v>
      </c>
      <c r="D72" s="18"/>
      <c r="E72" s="18"/>
      <c r="F72" s="18"/>
      <c r="G72" s="77">
        <f>(G71-7)/(35-7)*10</f>
        <v>3.5439560439560442</v>
      </c>
    </row>
    <row r="73" spans="1:7">
      <c r="C73" s="46"/>
    </row>
    <row r="74" spans="1:7">
      <c r="B74" s="28"/>
      <c r="C74" s="53" t="s">
        <v>76</v>
      </c>
      <c r="D74" s="28"/>
      <c r="E74" s="28"/>
      <c r="F74" s="28"/>
    </row>
  </sheetData>
  <mergeCells count="7">
    <mergeCell ref="D7:G7"/>
    <mergeCell ref="D1:G1"/>
    <mergeCell ref="D2:G2"/>
    <mergeCell ref="D3:G3"/>
    <mergeCell ref="D4:G4"/>
    <mergeCell ref="D5:G5"/>
    <mergeCell ref="D6:G6"/>
  </mergeCells>
  <dataValidations count="1">
    <dataValidation type="list" allowBlank="1" showInputMessage="1" showErrorMessage="1" sqref="D5:G5">
      <formula1>$D$8:$E$8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'[6]data for drop down list'!#REF!</xm:f>
          </x14:formula1>
          <xm:sqref>D1:G1</xm:sqref>
        </x14:dataValidation>
        <x14:dataValidation type="list" allowBlank="1" showInputMessage="1" showErrorMessage="1">
          <x14:formula1>
            <xm:f>'[6]data for drop down list'!#REF!</xm:f>
          </x14:formula1>
          <xm:sqref>D2:G2</xm:sqref>
        </x14:dataValidation>
      </x14:dataValidations>
    </ext>
  </extLst>
</worksheet>
</file>

<file path=xl/worksheets/sheet67.xml><?xml version="1.0" encoding="utf-8"?>
<worksheet xmlns="http://schemas.openxmlformats.org/spreadsheetml/2006/main" xmlns:r="http://schemas.openxmlformats.org/officeDocument/2006/relationships">
  <dimension ref="A1:G74"/>
  <sheetViews>
    <sheetView topLeftCell="A52" zoomScaleNormal="100" workbookViewId="0">
      <selection activeCell="D6" sqref="D6:G6"/>
    </sheetView>
  </sheetViews>
  <sheetFormatPr baseColWidth="10" defaultColWidth="9.109375" defaultRowHeight="14.4"/>
  <cols>
    <col min="1" max="1" width="13.109375" style="66" customWidth="1"/>
    <col min="2" max="2" width="9.109375" style="66"/>
    <col min="3" max="3" width="111.33203125" style="66" customWidth="1"/>
    <col min="4" max="16384" width="9.109375" style="66"/>
  </cols>
  <sheetData>
    <row r="1" spans="1:7" ht="18" customHeight="1">
      <c r="A1" s="1"/>
      <c r="B1" s="2"/>
      <c r="C1" s="54" t="s">
        <v>0</v>
      </c>
      <c r="D1" s="189" t="s">
        <v>114</v>
      </c>
      <c r="E1" s="190"/>
      <c r="F1" s="190"/>
      <c r="G1" s="191"/>
    </row>
    <row r="2" spans="1:7" ht="18" customHeight="1">
      <c r="A2" s="1"/>
      <c r="B2" s="2"/>
      <c r="C2" s="54" t="s">
        <v>78</v>
      </c>
      <c r="D2" s="189" t="s">
        <v>115</v>
      </c>
      <c r="E2" s="192"/>
      <c r="F2" s="192"/>
      <c r="G2" s="193"/>
    </row>
    <row r="3" spans="1:7" ht="18" customHeight="1">
      <c r="A3" s="3"/>
      <c r="B3" s="4"/>
      <c r="C3" s="54" t="s">
        <v>64</v>
      </c>
      <c r="D3" s="194" t="s">
        <v>360</v>
      </c>
      <c r="E3" s="194"/>
      <c r="F3" s="194"/>
      <c r="G3" s="194"/>
    </row>
    <row r="4" spans="1:7" ht="18" customHeight="1">
      <c r="A4" s="7"/>
      <c r="B4" s="8"/>
      <c r="C4" s="54" t="s">
        <v>82</v>
      </c>
      <c r="D4" s="189" t="s">
        <v>361</v>
      </c>
      <c r="E4" s="195"/>
      <c r="F4" s="195"/>
      <c r="G4" s="196"/>
    </row>
    <row r="5" spans="1:7" ht="18" customHeight="1">
      <c r="A5" s="7"/>
      <c r="B5" s="9"/>
      <c r="C5" s="54" t="s">
        <v>92</v>
      </c>
      <c r="D5" s="197" t="s">
        <v>88</v>
      </c>
      <c r="E5" s="198"/>
      <c r="F5" s="198"/>
      <c r="G5" s="199"/>
    </row>
    <row r="6" spans="1:7" ht="20.399999999999999" customHeight="1">
      <c r="A6" s="7"/>
      <c r="B6" s="9"/>
      <c r="C6" s="54" t="s">
        <v>65</v>
      </c>
      <c r="D6" s="203" t="s">
        <v>130</v>
      </c>
      <c r="E6" s="204"/>
      <c r="F6" s="204"/>
      <c r="G6" s="205"/>
    </row>
    <row r="7" spans="1:7" ht="18" customHeight="1">
      <c r="A7" s="7"/>
      <c r="B7" s="9"/>
      <c r="C7" s="54" t="s">
        <v>63</v>
      </c>
      <c r="D7" s="186" t="s">
        <v>362</v>
      </c>
      <c r="E7" s="187"/>
      <c r="F7" s="187"/>
      <c r="G7" s="188"/>
    </row>
    <row r="8" spans="1:7" ht="18" customHeight="1">
      <c r="A8" s="3"/>
      <c r="B8" s="4"/>
      <c r="C8" s="45"/>
      <c r="D8" s="10" t="s">
        <v>88</v>
      </c>
      <c r="E8" s="10" t="s">
        <v>1</v>
      </c>
      <c r="F8" s="10" t="s">
        <v>2</v>
      </c>
      <c r="G8" s="65" t="s">
        <v>3</v>
      </c>
    </row>
    <row r="9" spans="1:7" ht="18" customHeight="1">
      <c r="A9" s="3" t="s">
        <v>79</v>
      </c>
      <c r="B9" s="4"/>
      <c r="C9" s="44"/>
      <c r="D9" s="4"/>
      <c r="E9" s="4"/>
      <c r="F9" s="4"/>
      <c r="G9" s="5"/>
    </row>
    <row r="10" spans="1:7" ht="18" customHeight="1">
      <c r="A10" s="31" t="s">
        <v>81</v>
      </c>
      <c r="B10" s="4"/>
      <c r="C10" s="43" t="s">
        <v>80</v>
      </c>
      <c r="D10" s="4"/>
      <c r="E10" s="4"/>
      <c r="F10" s="4"/>
      <c r="G10" s="5"/>
    </row>
    <row r="11" spans="1:7" ht="18" customHeight="1">
      <c r="A11" s="31"/>
      <c r="B11" s="4"/>
      <c r="C11" s="64" t="s">
        <v>87</v>
      </c>
      <c r="D11" s="4"/>
      <c r="E11" s="4"/>
      <c r="F11" s="4"/>
      <c r="G11" s="5"/>
    </row>
    <row r="12" spans="1:7" ht="18" customHeight="1">
      <c r="A12" s="3" t="s">
        <v>5</v>
      </c>
      <c r="B12" s="4">
        <v>1</v>
      </c>
      <c r="C12" s="51" t="s">
        <v>6</v>
      </c>
      <c r="D12" s="118" t="s">
        <v>118</v>
      </c>
      <c r="E12" s="119"/>
      <c r="F12" s="119"/>
      <c r="G12" s="5"/>
    </row>
    <row r="13" spans="1:7" ht="18" customHeight="1">
      <c r="A13" s="3" t="s">
        <v>7</v>
      </c>
      <c r="B13" s="4">
        <v>2</v>
      </c>
      <c r="C13" s="51" t="s">
        <v>8</v>
      </c>
      <c r="D13" s="120"/>
      <c r="E13" s="121" t="s">
        <v>118</v>
      </c>
      <c r="F13" s="119"/>
      <c r="G13" s="5"/>
    </row>
    <row r="14" spans="1:7" ht="18" customHeight="1">
      <c r="A14" s="3" t="s">
        <v>9</v>
      </c>
      <c r="B14" s="4">
        <v>3</v>
      </c>
      <c r="C14" s="51" t="s">
        <v>10</v>
      </c>
      <c r="D14" s="122" t="s">
        <v>118</v>
      </c>
      <c r="E14" s="123"/>
      <c r="F14" s="123"/>
      <c r="G14" s="5"/>
    </row>
    <row r="15" spans="1:7" ht="18" customHeight="1">
      <c r="A15" s="3"/>
      <c r="B15" s="4">
        <v>4</v>
      </c>
      <c r="C15" s="51" t="s">
        <v>83</v>
      </c>
      <c r="D15" s="118" t="s">
        <v>118</v>
      </c>
      <c r="E15" s="119"/>
      <c r="F15" s="119"/>
      <c r="G15" s="5"/>
    </row>
    <row r="16" spans="1:7" ht="18" customHeight="1">
      <c r="A16" s="3" t="s">
        <v>11</v>
      </c>
      <c r="B16" s="4">
        <v>5</v>
      </c>
      <c r="C16" s="51" t="s">
        <v>84</v>
      </c>
      <c r="D16" s="119"/>
      <c r="E16" s="118" t="s">
        <v>118</v>
      </c>
      <c r="F16" s="118"/>
      <c r="G16" s="5"/>
    </row>
    <row r="17" spans="1:7" ht="18" customHeight="1">
      <c r="A17" s="3" t="s">
        <v>12</v>
      </c>
      <c r="B17" s="4">
        <v>6</v>
      </c>
      <c r="C17" s="51" t="s">
        <v>13</v>
      </c>
      <c r="D17" s="119"/>
      <c r="E17" s="118" t="s">
        <v>118</v>
      </c>
      <c r="F17" s="119"/>
      <c r="G17" s="5"/>
    </row>
    <row r="18" spans="1:7" ht="18" customHeight="1">
      <c r="A18" s="3" t="s">
        <v>14</v>
      </c>
      <c r="B18" s="4">
        <v>7</v>
      </c>
      <c r="C18" s="51" t="s">
        <v>85</v>
      </c>
      <c r="D18" s="119"/>
      <c r="E18" s="118" t="s">
        <v>118</v>
      </c>
      <c r="F18" s="118"/>
      <c r="G18" s="5"/>
    </row>
    <row r="19" spans="1:7" ht="18" customHeight="1">
      <c r="A19" s="3" t="s">
        <v>15</v>
      </c>
      <c r="B19" s="4">
        <v>8</v>
      </c>
      <c r="C19" s="51" t="s">
        <v>16</v>
      </c>
      <c r="D19" s="119"/>
      <c r="E19" s="118" t="s">
        <v>118</v>
      </c>
      <c r="F19" s="119"/>
      <c r="G19" s="5"/>
    </row>
    <row r="20" spans="1:7" ht="18" customHeight="1">
      <c r="A20" s="3" t="s">
        <v>17</v>
      </c>
      <c r="B20" s="4">
        <v>9</v>
      </c>
      <c r="C20" s="51" t="s">
        <v>18</v>
      </c>
      <c r="D20" s="119"/>
      <c r="E20" s="118" t="s">
        <v>118</v>
      </c>
      <c r="F20" s="119"/>
      <c r="G20" s="5"/>
    </row>
    <row r="21" spans="1:7" ht="18" customHeight="1">
      <c r="A21" s="3" t="s">
        <v>19</v>
      </c>
      <c r="B21" s="4">
        <v>10</v>
      </c>
      <c r="C21" s="51" t="s">
        <v>20</v>
      </c>
      <c r="D21" s="119"/>
      <c r="E21" s="118" t="s">
        <v>118</v>
      </c>
      <c r="F21" s="11"/>
      <c r="G21" s="5"/>
    </row>
    <row r="22" spans="1:7" ht="18" customHeight="1">
      <c r="A22" s="3"/>
      <c r="B22" s="4">
        <v>11</v>
      </c>
      <c r="C22" s="51" t="s">
        <v>86</v>
      </c>
      <c r="D22" s="119"/>
      <c r="E22" s="118" t="s">
        <v>118</v>
      </c>
      <c r="F22" s="11"/>
      <c r="G22" s="5"/>
    </row>
    <row r="23" spans="1:7" ht="18" customHeight="1">
      <c r="A23" s="3"/>
      <c r="B23" s="4">
        <v>12</v>
      </c>
      <c r="C23" s="51" t="s">
        <v>21</v>
      </c>
      <c r="D23" s="124" t="s">
        <v>118</v>
      </c>
      <c r="E23" s="119"/>
      <c r="F23" s="11"/>
      <c r="G23" s="5"/>
    </row>
    <row r="24" spans="1:7" ht="18" customHeight="1">
      <c r="A24" s="3"/>
      <c r="B24" s="4"/>
      <c r="C24" s="64" t="s">
        <v>22</v>
      </c>
      <c r="D24" s="11"/>
      <c r="E24" s="11"/>
      <c r="F24" s="11"/>
      <c r="G24" s="5"/>
    </row>
    <row r="25" spans="1:7" ht="18" customHeight="1">
      <c r="A25" s="3"/>
      <c r="B25" s="4">
        <v>13</v>
      </c>
      <c r="C25" s="51" t="s">
        <v>23</v>
      </c>
      <c r="D25" s="11" t="s">
        <v>118</v>
      </c>
      <c r="E25" s="11"/>
      <c r="F25" s="11"/>
      <c r="G25" s="5"/>
    </row>
    <row r="26" spans="1:7" ht="18" customHeight="1">
      <c r="A26" s="3"/>
      <c r="B26" s="4">
        <v>14</v>
      </c>
      <c r="C26" s="51" t="s">
        <v>24</v>
      </c>
      <c r="D26" s="11"/>
      <c r="E26" s="11"/>
      <c r="F26" s="11" t="s">
        <v>118</v>
      </c>
      <c r="G26" s="5"/>
    </row>
    <row r="27" spans="1:7" ht="18" customHeight="1">
      <c r="A27" s="3"/>
      <c r="B27" s="4">
        <v>15</v>
      </c>
      <c r="C27" s="51" t="s">
        <v>25</v>
      </c>
      <c r="D27" s="11"/>
      <c r="E27" s="11"/>
      <c r="F27" s="11" t="s">
        <v>118</v>
      </c>
      <c r="G27" s="5"/>
    </row>
    <row r="28" spans="1:7" ht="18" customHeight="1">
      <c r="A28" s="3" t="s">
        <v>26</v>
      </c>
      <c r="B28" s="4">
        <v>16</v>
      </c>
      <c r="C28" s="51" t="s">
        <v>27</v>
      </c>
      <c r="D28" s="11"/>
      <c r="E28" s="11"/>
      <c r="F28" s="11" t="s">
        <v>118</v>
      </c>
      <c r="G28" s="5"/>
    </row>
    <row r="29" spans="1:7" ht="18" customHeight="1">
      <c r="A29" s="3"/>
      <c r="B29" s="4">
        <v>17</v>
      </c>
      <c r="C29" s="51" t="s">
        <v>28</v>
      </c>
      <c r="D29" s="11"/>
      <c r="E29" s="11"/>
      <c r="F29" s="11" t="s">
        <v>118</v>
      </c>
      <c r="G29" s="5"/>
    </row>
    <row r="30" spans="1:7" ht="18" customHeight="1">
      <c r="A30" s="32"/>
      <c r="B30" s="33"/>
      <c r="C30" s="47" t="s">
        <v>120</v>
      </c>
      <c r="D30" s="34">
        <f>COUNTA(D12:D29)</f>
        <v>5</v>
      </c>
      <c r="E30" s="34">
        <f>COUNTA(E12:E29)</f>
        <v>8</v>
      </c>
      <c r="F30" s="34">
        <f t="shared" ref="F30" si="0">COUNTA(F12:F29)</f>
        <v>4</v>
      </c>
      <c r="G30" s="72">
        <f>D30/(D30+E30)*5</f>
        <v>1.9230769230769231</v>
      </c>
    </row>
    <row r="31" spans="1:7" ht="18" customHeight="1">
      <c r="A31" s="3"/>
      <c r="B31" s="6"/>
      <c r="C31" s="48"/>
      <c r="D31" s="3"/>
      <c r="E31" s="3"/>
      <c r="F31" s="3"/>
      <c r="G31" s="14"/>
    </row>
    <row r="32" spans="1:7" ht="18" customHeight="1">
      <c r="A32" s="3"/>
      <c r="B32" s="6"/>
      <c r="C32" s="44" t="s">
        <v>29</v>
      </c>
      <c r="D32" s="3"/>
      <c r="E32" s="3"/>
      <c r="F32" s="3"/>
      <c r="G32" s="14"/>
    </row>
    <row r="33" spans="1:7" ht="18" customHeight="1">
      <c r="A33" s="3"/>
      <c r="B33" s="6">
        <v>13</v>
      </c>
      <c r="C33" s="45" t="s">
        <v>30</v>
      </c>
      <c r="D33" s="3" t="s">
        <v>118</v>
      </c>
      <c r="E33" s="3"/>
      <c r="F33" s="3"/>
      <c r="G33" s="14"/>
    </row>
    <row r="34" spans="1:7" ht="18" customHeight="1">
      <c r="A34" s="3"/>
      <c r="B34" s="6">
        <v>14</v>
      </c>
      <c r="C34" s="45" t="s">
        <v>31</v>
      </c>
      <c r="D34" s="3" t="s">
        <v>118</v>
      </c>
      <c r="E34" s="3"/>
      <c r="F34" s="3"/>
      <c r="G34" s="14"/>
    </row>
    <row r="35" spans="1:7" ht="18" customHeight="1">
      <c r="A35" s="3"/>
      <c r="B35" s="6">
        <v>15</v>
      </c>
      <c r="C35" s="45" t="s">
        <v>32</v>
      </c>
      <c r="D35" s="3" t="s">
        <v>118</v>
      </c>
      <c r="E35" s="3"/>
      <c r="F35" s="3"/>
      <c r="G35" s="14"/>
    </row>
    <row r="36" spans="1:7" ht="18" customHeight="1">
      <c r="A36" s="3"/>
      <c r="B36" s="12"/>
      <c r="C36" s="49" t="s">
        <v>33</v>
      </c>
      <c r="D36" s="13"/>
      <c r="E36" s="13"/>
      <c r="F36" s="13"/>
      <c r="G36" s="73">
        <v>5</v>
      </c>
    </row>
    <row r="37" spans="1:7" ht="18" customHeight="1">
      <c r="A37" s="3"/>
      <c r="B37" s="6"/>
      <c r="C37" s="48"/>
      <c r="D37" s="3"/>
      <c r="E37" s="3"/>
      <c r="F37" s="3"/>
      <c r="G37" s="14"/>
    </row>
    <row r="38" spans="1:7" ht="18" customHeight="1">
      <c r="A38" s="3"/>
      <c r="B38" s="6"/>
      <c r="C38" s="44" t="s">
        <v>34</v>
      </c>
      <c r="D38" s="3"/>
      <c r="E38" s="3"/>
      <c r="F38" s="3"/>
      <c r="G38" s="14"/>
    </row>
    <row r="39" spans="1:7" ht="18" customHeight="1">
      <c r="A39" s="3"/>
      <c r="B39" s="6">
        <v>16</v>
      </c>
      <c r="C39" s="45" t="s">
        <v>35</v>
      </c>
      <c r="D39" s="70"/>
      <c r="E39" s="70" t="s">
        <v>118</v>
      </c>
      <c r="F39" s="70"/>
      <c r="G39" s="14"/>
    </row>
    <row r="40" spans="1:7" ht="18" customHeight="1">
      <c r="A40" s="3"/>
      <c r="B40" s="6">
        <v>17</v>
      </c>
      <c r="C40" s="45" t="s">
        <v>36</v>
      </c>
      <c r="D40" s="70" t="s">
        <v>118</v>
      </c>
      <c r="E40" s="70"/>
      <c r="F40" s="70"/>
      <c r="G40" s="14"/>
    </row>
    <row r="41" spans="1:7" ht="18" customHeight="1">
      <c r="A41" s="3"/>
      <c r="B41" s="6">
        <v>18</v>
      </c>
      <c r="C41" s="45" t="s">
        <v>37</v>
      </c>
      <c r="D41" s="70"/>
      <c r="E41" s="71" t="s">
        <v>118</v>
      </c>
      <c r="F41" s="70"/>
      <c r="G41" s="14"/>
    </row>
    <row r="42" spans="1:7" ht="18" customHeight="1">
      <c r="A42" s="3"/>
      <c r="B42" s="6">
        <v>19</v>
      </c>
      <c r="C42" s="45" t="s">
        <v>38</v>
      </c>
      <c r="D42" s="70"/>
      <c r="E42" s="71" t="s">
        <v>118</v>
      </c>
      <c r="F42" s="70"/>
      <c r="G42" s="14"/>
    </row>
    <row r="43" spans="1:7" ht="18" customHeight="1">
      <c r="A43" s="3"/>
      <c r="B43" s="6">
        <v>20</v>
      </c>
      <c r="C43" s="45" t="s">
        <v>39</v>
      </c>
      <c r="D43" s="70"/>
      <c r="E43" s="71" t="s">
        <v>118</v>
      </c>
      <c r="F43" s="70"/>
      <c r="G43" s="14"/>
    </row>
    <row r="44" spans="1:7" ht="34.200000000000003" customHeight="1">
      <c r="A44" s="3"/>
      <c r="B44" s="6">
        <v>21</v>
      </c>
      <c r="C44" s="45" t="s">
        <v>40</v>
      </c>
      <c r="D44" s="70"/>
      <c r="E44" s="71"/>
      <c r="F44" s="70" t="s">
        <v>118</v>
      </c>
      <c r="G44" s="14"/>
    </row>
    <row r="45" spans="1:7" ht="18" customHeight="1">
      <c r="A45" s="3"/>
      <c r="B45" s="12"/>
      <c r="C45" s="49" t="s">
        <v>41</v>
      </c>
      <c r="D45" s="13"/>
      <c r="E45" s="13"/>
      <c r="F45" s="13"/>
      <c r="G45" s="73">
        <v>1</v>
      </c>
    </row>
    <row r="46" spans="1:7" ht="18" customHeight="1">
      <c r="A46" s="3"/>
      <c r="B46" s="6"/>
      <c r="C46" s="48"/>
      <c r="D46" s="3"/>
      <c r="E46" s="3"/>
      <c r="F46" s="3"/>
      <c r="G46" s="14"/>
    </row>
    <row r="47" spans="1:7" ht="18" customHeight="1">
      <c r="A47" s="3"/>
      <c r="B47" s="6"/>
      <c r="C47" s="44" t="s">
        <v>42</v>
      </c>
      <c r="D47" s="104"/>
      <c r="E47" s="104"/>
      <c r="F47" s="104"/>
      <c r="G47" s="14"/>
    </row>
    <row r="48" spans="1:7" ht="18" customHeight="1">
      <c r="A48" s="3"/>
      <c r="B48" s="6">
        <v>22</v>
      </c>
      <c r="C48" s="45" t="s">
        <v>43</v>
      </c>
      <c r="D48" s="104"/>
      <c r="E48" s="104"/>
      <c r="F48" s="104"/>
      <c r="G48" s="14"/>
    </row>
    <row r="49" spans="1:7" ht="18" customHeight="1">
      <c r="A49" s="3"/>
      <c r="B49" s="6">
        <v>23</v>
      </c>
      <c r="C49" s="45" t="s">
        <v>44</v>
      </c>
      <c r="D49" s="104" t="s">
        <v>118</v>
      </c>
      <c r="E49" s="104"/>
      <c r="F49" s="104"/>
      <c r="G49" s="14"/>
    </row>
    <row r="50" spans="1:7" ht="18" customHeight="1">
      <c r="A50" s="3"/>
      <c r="B50" s="6">
        <v>24</v>
      </c>
      <c r="C50" s="45" t="s">
        <v>45</v>
      </c>
      <c r="D50" s="104"/>
      <c r="E50" s="104"/>
      <c r="F50" s="104"/>
      <c r="G50" s="14"/>
    </row>
    <row r="51" spans="1:7" ht="18" customHeight="1">
      <c r="A51" s="3"/>
      <c r="B51" s="6">
        <v>25</v>
      </c>
      <c r="C51" s="45" t="s">
        <v>46</v>
      </c>
      <c r="D51" s="105"/>
      <c r="E51" s="104"/>
      <c r="F51" s="104"/>
      <c r="G51" s="14"/>
    </row>
    <row r="52" spans="1:7" ht="18" customHeight="1">
      <c r="A52" s="3"/>
      <c r="B52" s="6">
        <v>26</v>
      </c>
      <c r="C52" s="45" t="s">
        <v>47</v>
      </c>
      <c r="D52" s="104"/>
      <c r="E52" s="104"/>
      <c r="F52" s="104"/>
      <c r="G52" s="14"/>
    </row>
    <row r="53" spans="1:7" ht="18" customHeight="1">
      <c r="A53" s="3"/>
      <c r="B53" s="15"/>
      <c r="C53" s="50" t="s">
        <v>48</v>
      </c>
      <c r="D53" s="16"/>
      <c r="E53" s="16"/>
      <c r="F53" s="16"/>
      <c r="G53" s="74">
        <v>2</v>
      </c>
    </row>
    <row r="54" spans="1:7" ht="18" customHeight="1">
      <c r="A54" s="3"/>
      <c r="B54" s="6"/>
      <c r="C54" s="45"/>
      <c r="D54" s="3"/>
      <c r="E54" s="3"/>
      <c r="F54" s="3"/>
      <c r="G54" s="14"/>
    </row>
    <row r="55" spans="1:7" ht="18" customHeight="1">
      <c r="A55" s="3"/>
      <c r="B55" s="6"/>
      <c r="C55" s="44" t="s">
        <v>49</v>
      </c>
      <c r="D55" s="3"/>
      <c r="E55" s="3"/>
      <c r="F55" s="3"/>
      <c r="G55" s="14"/>
    </row>
    <row r="56" spans="1:7" ht="18" customHeight="1">
      <c r="A56" s="3"/>
      <c r="B56" s="6">
        <v>27</v>
      </c>
      <c r="C56" s="45" t="s">
        <v>50</v>
      </c>
      <c r="D56" s="6"/>
      <c r="E56" s="3" t="s">
        <v>118</v>
      </c>
      <c r="F56" s="3"/>
      <c r="G56" s="14"/>
    </row>
    <row r="57" spans="1:7" ht="18" customHeight="1">
      <c r="A57" s="3"/>
      <c r="B57" s="6">
        <v>28</v>
      </c>
      <c r="C57" s="51" t="s">
        <v>51</v>
      </c>
      <c r="D57" s="3" t="s">
        <v>118</v>
      </c>
      <c r="E57" s="3"/>
      <c r="F57" s="3"/>
      <c r="G57" s="14"/>
    </row>
    <row r="58" spans="1:7" ht="18" customHeight="1">
      <c r="A58" s="3"/>
      <c r="B58" s="15"/>
      <c r="C58" s="50" t="s">
        <v>52</v>
      </c>
      <c r="D58" s="16"/>
      <c r="E58" s="16"/>
      <c r="F58" s="16"/>
      <c r="G58" s="74">
        <v>1</v>
      </c>
    </row>
    <row r="59" spans="1:7" ht="18" customHeight="1">
      <c r="A59" s="3"/>
      <c r="B59" s="6"/>
      <c r="C59" s="45"/>
      <c r="D59" s="3"/>
      <c r="E59" s="3"/>
      <c r="F59" s="3"/>
      <c r="G59" s="14"/>
    </row>
    <row r="60" spans="1:7" ht="18" customHeight="1">
      <c r="A60" s="3"/>
      <c r="B60" s="6"/>
      <c r="C60" s="44" t="s">
        <v>53</v>
      </c>
      <c r="D60" s="3"/>
      <c r="E60" s="3"/>
      <c r="F60" s="3"/>
      <c r="G60" s="14"/>
    </row>
    <row r="61" spans="1:7" ht="27.6" customHeight="1">
      <c r="A61" s="3"/>
      <c r="B61" s="6">
        <v>29</v>
      </c>
      <c r="C61" s="45" t="s">
        <v>54</v>
      </c>
      <c r="D61" s="3" t="s">
        <v>118</v>
      </c>
      <c r="E61" s="3"/>
      <c r="F61" s="3"/>
      <c r="G61" s="14"/>
    </row>
    <row r="62" spans="1:7" ht="18" customHeight="1">
      <c r="A62" s="3"/>
      <c r="B62" s="6">
        <v>30</v>
      </c>
      <c r="C62" s="45" t="s">
        <v>55</v>
      </c>
      <c r="D62" s="3"/>
      <c r="E62" s="3" t="s">
        <v>118</v>
      </c>
      <c r="F62" s="3"/>
      <c r="G62" s="14"/>
    </row>
    <row r="63" spans="1:7" ht="18" customHeight="1">
      <c r="A63" s="3"/>
      <c r="B63" s="15"/>
      <c r="C63" s="50" t="s">
        <v>56</v>
      </c>
      <c r="D63" s="16"/>
      <c r="E63" s="16"/>
      <c r="F63" s="16"/>
      <c r="G63" s="74">
        <v>2</v>
      </c>
    </row>
    <row r="64" spans="1:7" ht="18" customHeight="1">
      <c r="A64" s="3"/>
      <c r="B64" s="6"/>
      <c r="C64" s="45"/>
      <c r="D64" s="3"/>
      <c r="E64" s="3"/>
      <c r="F64" s="3"/>
      <c r="G64" s="14"/>
    </row>
    <row r="65" spans="1:7" ht="18" customHeight="1">
      <c r="A65" s="3"/>
      <c r="B65" s="6"/>
      <c r="C65" s="44" t="s">
        <v>57</v>
      </c>
      <c r="D65" s="3"/>
      <c r="E65" s="3"/>
      <c r="F65" s="3"/>
      <c r="G65" s="14"/>
    </row>
    <row r="66" spans="1:7" ht="18" customHeight="1">
      <c r="A66" s="3"/>
      <c r="B66" s="6">
        <v>31</v>
      </c>
      <c r="C66" s="51" t="s">
        <v>58</v>
      </c>
      <c r="D66" s="3" t="s">
        <v>118</v>
      </c>
      <c r="E66" s="3"/>
      <c r="F66" s="3"/>
      <c r="G66" s="14"/>
    </row>
    <row r="67" spans="1:7" ht="18" customHeight="1">
      <c r="A67" s="3"/>
      <c r="B67" s="6">
        <v>32</v>
      </c>
      <c r="C67" s="45" t="s">
        <v>59</v>
      </c>
      <c r="D67" s="3" t="s">
        <v>118</v>
      </c>
      <c r="E67" s="3"/>
      <c r="F67" s="3"/>
      <c r="G67" s="14"/>
    </row>
    <row r="68" spans="1:7" ht="18" customHeight="1">
      <c r="A68" s="3"/>
      <c r="B68" s="6">
        <v>33</v>
      </c>
      <c r="C68" s="45" t="s">
        <v>60</v>
      </c>
      <c r="D68" s="3" t="s">
        <v>118</v>
      </c>
      <c r="E68" s="3"/>
      <c r="F68" s="3"/>
      <c r="G68" s="14"/>
    </row>
    <row r="69" spans="1:7" ht="18" customHeight="1">
      <c r="A69" s="3"/>
      <c r="B69" s="15"/>
      <c r="C69" s="50" t="s">
        <v>61</v>
      </c>
      <c r="D69" s="16"/>
      <c r="E69" s="16"/>
      <c r="F69" s="16"/>
      <c r="G69" s="74">
        <v>5</v>
      </c>
    </row>
    <row r="70" spans="1:7" ht="18" customHeight="1">
      <c r="A70" s="3"/>
      <c r="B70" s="6"/>
      <c r="C70" s="45"/>
      <c r="D70" s="3"/>
      <c r="E70" s="3"/>
      <c r="F70" s="3"/>
      <c r="G70" s="14"/>
    </row>
    <row r="71" spans="1:7" ht="18" customHeight="1">
      <c r="A71" s="3"/>
      <c r="B71" s="17"/>
      <c r="C71" s="52" t="s">
        <v>62</v>
      </c>
      <c r="D71" s="18"/>
      <c r="E71" s="18"/>
      <c r="F71" s="18"/>
      <c r="G71" s="75">
        <f>G30+G36+G45+G53+G58+G63+G69</f>
        <v>17.923076923076923</v>
      </c>
    </row>
    <row r="72" spans="1:7" ht="18" customHeight="1">
      <c r="A72" s="3"/>
      <c r="B72" s="17"/>
      <c r="C72" s="52" t="s">
        <v>121</v>
      </c>
      <c r="D72" s="18"/>
      <c r="E72" s="18"/>
      <c r="F72" s="18"/>
      <c r="G72" s="77">
        <f>(G71-7)/(35-7)*10</f>
        <v>3.901098901098901</v>
      </c>
    </row>
    <row r="73" spans="1:7">
      <c r="C73" s="46"/>
    </row>
    <row r="74" spans="1:7">
      <c r="B74" s="28"/>
      <c r="C74" s="53" t="s">
        <v>76</v>
      </c>
      <c r="D74" s="28"/>
      <c r="E74" s="28"/>
      <c r="F74" s="28"/>
    </row>
  </sheetData>
  <mergeCells count="7">
    <mergeCell ref="D7:G7"/>
    <mergeCell ref="D1:G1"/>
    <mergeCell ref="D2:G2"/>
    <mergeCell ref="D3:G3"/>
    <mergeCell ref="D4:G4"/>
    <mergeCell ref="D5:G5"/>
    <mergeCell ref="D6:G6"/>
  </mergeCells>
  <dataValidations count="1">
    <dataValidation type="list" allowBlank="1" showInputMessage="1" showErrorMessage="1" sqref="D5:G5">
      <formula1>$D$8:$E$8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'[6]data for drop down list'!#REF!</xm:f>
          </x14:formula1>
          <xm:sqref>D1:G1</xm:sqref>
        </x14:dataValidation>
        <x14:dataValidation type="list" allowBlank="1" showInputMessage="1" showErrorMessage="1">
          <x14:formula1>
            <xm:f>'[6]data for drop down list'!#REF!</xm:f>
          </x14:formula1>
          <xm:sqref>D2:G2</xm:sqref>
        </x14:dataValidation>
      </x14:dataValidations>
    </ext>
  </extLst>
</worksheet>
</file>

<file path=xl/worksheets/sheet68.xml><?xml version="1.0" encoding="utf-8"?>
<worksheet xmlns="http://schemas.openxmlformats.org/spreadsheetml/2006/main" xmlns:r="http://schemas.openxmlformats.org/officeDocument/2006/relationships">
  <dimension ref="A1:G74"/>
  <sheetViews>
    <sheetView zoomScaleNormal="100" workbookViewId="0">
      <selection activeCell="D6" sqref="D6:G6"/>
    </sheetView>
  </sheetViews>
  <sheetFormatPr baseColWidth="10" defaultColWidth="9.109375" defaultRowHeight="14.4"/>
  <cols>
    <col min="1" max="1" width="13.109375" style="66" customWidth="1"/>
    <col min="2" max="2" width="9.109375" style="66"/>
    <col min="3" max="3" width="111.33203125" style="66" customWidth="1"/>
    <col min="4" max="16384" width="9.109375" style="66"/>
  </cols>
  <sheetData>
    <row r="1" spans="1:7" ht="18" customHeight="1">
      <c r="A1" s="1"/>
      <c r="B1" s="2"/>
      <c r="C1" s="54" t="s">
        <v>0</v>
      </c>
      <c r="D1" s="189" t="s">
        <v>114</v>
      </c>
      <c r="E1" s="190"/>
      <c r="F1" s="190"/>
      <c r="G1" s="191"/>
    </row>
    <row r="2" spans="1:7" ht="18" customHeight="1">
      <c r="A2" s="1"/>
      <c r="B2" s="2"/>
      <c r="C2" s="54" t="s">
        <v>78</v>
      </c>
      <c r="D2" s="189" t="s">
        <v>115</v>
      </c>
      <c r="E2" s="192"/>
      <c r="F2" s="192"/>
      <c r="G2" s="193"/>
    </row>
    <row r="3" spans="1:7" ht="18" customHeight="1">
      <c r="A3" s="3"/>
      <c r="B3" s="4"/>
      <c r="C3" s="54" t="s">
        <v>64</v>
      </c>
      <c r="D3" s="194" t="s">
        <v>221</v>
      </c>
      <c r="E3" s="194"/>
      <c r="F3" s="194"/>
      <c r="G3" s="194"/>
    </row>
    <row r="4" spans="1:7" ht="18" customHeight="1">
      <c r="A4" s="7"/>
      <c r="B4" s="8"/>
      <c r="C4" s="54" t="s">
        <v>82</v>
      </c>
      <c r="D4" s="189" t="s">
        <v>222</v>
      </c>
      <c r="E4" s="195"/>
      <c r="F4" s="195"/>
      <c r="G4" s="196"/>
    </row>
    <row r="5" spans="1:7" ht="18" customHeight="1">
      <c r="A5" s="7"/>
      <c r="B5" s="9"/>
      <c r="C5" s="54" t="s">
        <v>92</v>
      </c>
      <c r="D5" s="197" t="s">
        <v>88</v>
      </c>
      <c r="E5" s="198"/>
      <c r="F5" s="198"/>
      <c r="G5" s="199"/>
    </row>
    <row r="6" spans="1:7" ht="20.399999999999999" customHeight="1">
      <c r="A6" s="7"/>
      <c r="B6" s="9"/>
      <c r="C6" s="54" t="s">
        <v>65</v>
      </c>
      <c r="D6" s="203" t="s">
        <v>119</v>
      </c>
      <c r="E6" s="204"/>
      <c r="F6" s="204"/>
      <c r="G6" s="205"/>
    </row>
    <row r="7" spans="1:7" ht="18" customHeight="1">
      <c r="A7" s="7"/>
      <c r="B7" s="9"/>
      <c r="C7" s="54" t="s">
        <v>63</v>
      </c>
      <c r="D7" s="186" t="s">
        <v>363</v>
      </c>
      <c r="E7" s="187"/>
      <c r="F7" s="187"/>
      <c r="G7" s="188"/>
    </row>
    <row r="8" spans="1:7" ht="18" customHeight="1">
      <c r="A8" s="3"/>
      <c r="B8" s="4"/>
      <c r="C8" s="45"/>
      <c r="D8" s="10" t="s">
        <v>88</v>
      </c>
      <c r="E8" s="10" t="s">
        <v>1</v>
      </c>
      <c r="F8" s="10" t="s">
        <v>2</v>
      </c>
      <c r="G8" s="65" t="s">
        <v>3</v>
      </c>
    </row>
    <row r="9" spans="1:7" ht="18" customHeight="1">
      <c r="A9" s="3" t="s">
        <v>79</v>
      </c>
      <c r="B9" s="4"/>
      <c r="C9" s="44"/>
      <c r="D9" s="4"/>
      <c r="E9" s="4"/>
      <c r="F9" s="4"/>
      <c r="G9" s="5"/>
    </row>
    <row r="10" spans="1:7" ht="18" customHeight="1">
      <c r="A10" s="31" t="s">
        <v>81</v>
      </c>
      <c r="B10" s="4"/>
      <c r="C10" s="43" t="s">
        <v>80</v>
      </c>
      <c r="D10" s="4"/>
      <c r="E10" s="4"/>
      <c r="F10" s="4"/>
      <c r="G10" s="5"/>
    </row>
    <row r="11" spans="1:7" ht="18" customHeight="1">
      <c r="A11" s="31"/>
      <c r="B11" s="4"/>
      <c r="C11" s="64" t="s">
        <v>87</v>
      </c>
      <c r="D11" s="4"/>
      <c r="E11" s="4"/>
      <c r="F11" s="4"/>
      <c r="G11" s="5"/>
    </row>
    <row r="12" spans="1:7" ht="18" customHeight="1">
      <c r="A12" s="3" t="s">
        <v>5</v>
      </c>
      <c r="B12" s="4">
        <v>1</v>
      </c>
      <c r="C12" s="51" t="s">
        <v>6</v>
      </c>
      <c r="D12" s="118" t="s">
        <v>118</v>
      </c>
      <c r="E12" s="119"/>
      <c r="F12" s="119"/>
      <c r="G12" s="5"/>
    </row>
    <row r="13" spans="1:7" ht="18" customHeight="1">
      <c r="A13" s="3" t="s">
        <v>7</v>
      </c>
      <c r="B13" s="4">
        <v>2</v>
      </c>
      <c r="C13" s="51" t="s">
        <v>8</v>
      </c>
      <c r="D13" s="124" t="s">
        <v>118</v>
      </c>
      <c r="E13" s="121"/>
      <c r="F13" s="119"/>
      <c r="G13" s="5"/>
    </row>
    <row r="14" spans="1:7" ht="18" customHeight="1">
      <c r="A14" s="3" t="s">
        <v>9</v>
      </c>
      <c r="B14" s="4">
        <v>3</v>
      </c>
      <c r="C14" s="51" t="s">
        <v>10</v>
      </c>
      <c r="D14" s="122"/>
      <c r="E14" s="123" t="s">
        <v>118</v>
      </c>
      <c r="F14" s="123"/>
      <c r="G14" s="5"/>
    </row>
    <row r="15" spans="1:7" ht="18" customHeight="1">
      <c r="A15" s="3"/>
      <c r="B15" s="4">
        <v>4</v>
      </c>
      <c r="C15" s="51" t="s">
        <v>83</v>
      </c>
      <c r="D15" s="118" t="s">
        <v>118</v>
      </c>
      <c r="E15" s="119"/>
      <c r="F15" s="119"/>
      <c r="G15" s="5"/>
    </row>
    <row r="16" spans="1:7" ht="18" customHeight="1">
      <c r="A16" s="3" t="s">
        <v>11</v>
      </c>
      <c r="B16" s="4">
        <v>5</v>
      </c>
      <c r="C16" s="51" t="s">
        <v>84</v>
      </c>
      <c r="D16" s="118" t="s">
        <v>118</v>
      </c>
      <c r="E16" s="118"/>
      <c r="F16" s="118"/>
      <c r="G16" s="5"/>
    </row>
    <row r="17" spans="1:7" ht="18" customHeight="1">
      <c r="A17" s="3" t="s">
        <v>12</v>
      </c>
      <c r="B17" s="4">
        <v>6</v>
      </c>
      <c r="C17" s="51" t="s">
        <v>13</v>
      </c>
      <c r="D17" s="119"/>
      <c r="E17" s="118" t="s">
        <v>118</v>
      </c>
      <c r="F17" s="119"/>
      <c r="G17" s="5"/>
    </row>
    <row r="18" spans="1:7" ht="18" customHeight="1">
      <c r="A18" s="3" t="s">
        <v>14</v>
      </c>
      <c r="B18" s="4">
        <v>7</v>
      </c>
      <c r="C18" s="51" t="s">
        <v>85</v>
      </c>
      <c r="D18" s="119"/>
      <c r="E18" s="118" t="s">
        <v>118</v>
      </c>
      <c r="F18" s="118"/>
      <c r="G18" s="5"/>
    </row>
    <row r="19" spans="1:7" ht="18" customHeight="1">
      <c r="A19" s="3" t="s">
        <v>15</v>
      </c>
      <c r="B19" s="4">
        <v>8</v>
      </c>
      <c r="C19" s="51" t="s">
        <v>16</v>
      </c>
      <c r="D19" s="119"/>
      <c r="E19" s="118" t="s">
        <v>118</v>
      </c>
      <c r="F19" s="119"/>
      <c r="G19" s="5"/>
    </row>
    <row r="20" spans="1:7" ht="18" customHeight="1">
      <c r="A20" s="3" t="s">
        <v>17</v>
      </c>
      <c r="B20" s="4">
        <v>9</v>
      </c>
      <c r="C20" s="51" t="s">
        <v>18</v>
      </c>
      <c r="D20" s="119"/>
      <c r="E20" s="118" t="s">
        <v>118</v>
      </c>
      <c r="F20" s="119"/>
      <c r="G20" s="5"/>
    </row>
    <row r="21" spans="1:7" ht="18" customHeight="1">
      <c r="A21" s="3" t="s">
        <v>19</v>
      </c>
      <c r="B21" s="4">
        <v>10</v>
      </c>
      <c r="C21" s="51" t="s">
        <v>20</v>
      </c>
      <c r="D21" s="118" t="s">
        <v>118</v>
      </c>
      <c r="E21" s="118"/>
      <c r="F21" s="11"/>
      <c r="G21" s="5"/>
    </row>
    <row r="22" spans="1:7" ht="18" customHeight="1">
      <c r="A22" s="3"/>
      <c r="B22" s="4">
        <v>11</v>
      </c>
      <c r="C22" s="51" t="s">
        <v>86</v>
      </c>
      <c r="D22" s="119"/>
      <c r="E22" s="118" t="s">
        <v>118</v>
      </c>
      <c r="F22" s="11"/>
      <c r="G22" s="5"/>
    </row>
    <row r="23" spans="1:7" ht="18" customHeight="1">
      <c r="A23" s="3"/>
      <c r="B23" s="4">
        <v>12</v>
      </c>
      <c r="C23" s="51" t="s">
        <v>21</v>
      </c>
      <c r="D23" s="124" t="s">
        <v>118</v>
      </c>
      <c r="E23" s="119"/>
      <c r="F23" s="11"/>
      <c r="G23" s="5"/>
    </row>
    <row r="24" spans="1:7" ht="18" customHeight="1">
      <c r="A24" s="3"/>
      <c r="B24" s="4"/>
      <c r="C24" s="64" t="s">
        <v>22</v>
      </c>
      <c r="D24" s="11"/>
      <c r="E24" s="11"/>
      <c r="F24" s="11"/>
      <c r="G24" s="5"/>
    </row>
    <row r="25" spans="1:7" ht="18" customHeight="1">
      <c r="A25" s="3"/>
      <c r="B25" s="4">
        <v>13</v>
      </c>
      <c r="C25" s="51" t="s">
        <v>23</v>
      </c>
      <c r="D25" s="11" t="s">
        <v>118</v>
      </c>
      <c r="E25" s="11"/>
      <c r="F25" s="11"/>
      <c r="G25" s="5"/>
    </row>
    <row r="26" spans="1:7" ht="18" customHeight="1">
      <c r="A26" s="3"/>
      <c r="B26" s="4">
        <v>14</v>
      </c>
      <c r="C26" s="51" t="s">
        <v>24</v>
      </c>
      <c r="D26" s="11"/>
      <c r="E26" s="11" t="s">
        <v>118</v>
      </c>
      <c r="F26" s="11"/>
      <c r="G26" s="5"/>
    </row>
    <row r="27" spans="1:7" ht="18" customHeight="1">
      <c r="A27" s="3"/>
      <c r="B27" s="4">
        <v>15</v>
      </c>
      <c r="C27" s="51" t="s">
        <v>25</v>
      </c>
      <c r="D27" s="11"/>
      <c r="E27" s="11" t="s">
        <v>118</v>
      </c>
      <c r="F27" s="11"/>
      <c r="G27" s="5"/>
    </row>
    <row r="28" spans="1:7" ht="18" customHeight="1">
      <c r="A28" s="3" t="s">
        <v>26</v>
      </c>
      <c r="B28" s="4">
        <v>16</v>
      </c>
      <c r="C28" s="51" t="s">
        <v>27</v>
      </c>
      <c r="D28" s="11"/>
      <c r="E28" s="11" t="s">
        <v>118</v>
      </c>
      <c r="F28" s="11"/>
      <c r="G28" s="5"/>
    </row>
    <row r="29" spans="1:7" ht="18" customHeight="1">
      <c r="A29" s="3"/>
      <c r="B29" s="4">
        <v>17</v>
      </c>
      <c r="C29" s="51" t="s">
        <v>28</v>
      </c>
      <c r="D29" s="11"/>
      <c r="E29" s="11" t="s">
        <v>118</v>
      </c>
      <c r="F29" s="11"/>
      <c r="G29" s="5"/>
    </row>
    <row r="30" spans="1:7" ht="18" customHeight="1">
      <c r="A30" s="32"/>
      <c r="B30" s="33"/>
      <c r="C30" s="47" t="s">
        <v>120</v>
      </c>
      <c r="D30" s="34">
        <f>COUNTA(D12:D29)</f>
        <v>7</v>
      </c>
      <c r="E30" s="34">
        <f t="shared" ref="E30:F30" si="0">COUNTA(E12:E29)</f>
        <v>10</v>
      </c>
      <c r="F30" s="34">
        <f t="shared" si="0"/>
        <v>0</v>
      </c>
      <c r="G30" s="72">
        <f>D30/(D30+E30)*5</f>
        <v>2.0588235294117645</v>
      </c>
    </row>
    <row r="31" spans="1:7" ht="18" customHeight="1">
      <c r="A31" s="3"/>
      <c r="B31" s="6"/>
      <c r="C31" s="48"/>
      <c r="D31" s="3"/>
      <c r="E31" s="3"/>
      <c r="F31" s="3"/>
      <c r="G31" s="14"/>
    </row>
    <row r="32" spans="1:7" ht="18" customHeight="1">
      <c r="A32" s="3"/>
      <c r="B32" s="6"/>
      <c r="C32" s="44" t="s">
        <v>29</v>
      </c>
      <c r="D32" s="3"/>
      <c r="E32" s="3"/>
      <c r="F32" s="3"/>
      <c r="G32" s="14"/>
    </row>
    <row r="33" spans="1:7" ht="18" customHeight="1">
      <c r="A33" s="3"/>
      <c r="B33" s="6">
        <v>13</v>
      </c>
      <c r="C33" s="45" t="s">
        <v>30</v>
      </c>
      <c r="D33" s="3" t="s">
        <v>118</v>
      </c>
      <c r="E33" s="3"/>
      <c r="F33" s="3"/>
      <c r="G33" s="14"/>
    </row>
    <row r="34" spans="1:7" ht="18" customHeight="1">
      <c r="A34" s="3"/>
      <c r="B34" s="6">
        <v>14</v>
      </c>
      <c r="C34" s="45" t="s">
        <v>31</v>
      </c>
      <c r="D34" s="3" t="s">
        <v>118</v>
      </c>
      <c r="E34" s="3"/>
      <c r="F34" s="3"/>
      <c r="G34" s="14"/>
    </row>
    <row r="35" spans="1:7" ht="18" customHeight="1">
      <c r="A35" s="3"/>
      <c r="B35" s="6">
        <v>15</v>
      </c>
      <c r="C35" s="45" t="s">
        <v>32</v>
      </c>
      <c r="D35" s="3" t="s">
        <v>118</v>
      </c>
      <c r="E35" s="3"/>
      <c r="F35" s="3"/>
      <c r="G35" s="14"/>
    </row>
    <row r="36" spans="1:7" ht="18" customHeight="1">
      <c r="A36" s="3"/>
      <c r="B36" s="12"/>
      <c r="C36" s="49" t="s">
        <v>33</v>
      </c>
      <c r="D36" s="13"/>
      <c r="E36" s="13"/>
      <c r="F36" s="13"/>
      <c r="G36" s="73">
        <v>5</v>
      </c>
    </row>
    <row r="37" spans="1:7" ht="18" customHeight="1">
      <c r="A37" s="3"/>
      <c r="B37" s="6"/>
      <c r="C37" s="48"/>
      <c r="D37" s="3"/>
      <c r="E37" s="3"/>
      <c r="F37" s="3"/>
      <c r="G37" s="14"/>
    </row>
    <row r="38" spans="1:7" ht="18" customHeight="1">
      <c r="A38" s="3"/>
      <c r="B38" s="6"/>
      <c r="C38" s="44" t="s">
        <v>34</v>
      </c>
      <c r="D38" s="3"/>
      <c r="E38" s="3"/>
      <c r="F38" s="3"/>
      <c r="G38" s="14"/>
    </row>
    <row r="39" spans="1:7" ht="18" customHeight="1">
      <c r="A39" s="3"/>
      <c r="B39" s="6">
        <v>16</v>
      </c>
      <c r="C39" s="45" t="s">
        <v>35</v>
      </c>
      <c r="D39" s="70"/>
      <c r="E39" s="70" t="s">
        <v>118</v>
      </c>
      <c r="F39" s="70"/>
      <c r="G39" s="14"/>
    </row>
    <row r="40" spans="1:7" ht="18" customHeight="1">
      <c r="A40" s="3"/>
      <c r="B40" s="6">
        <v>17</v>
      </c>
      <c r="C40" s="45" t="s">
        <v>36</v>
      </c>
      <c r="D40" s="70" t="s">
        <v>118</v>
      </c>
      <c r="E40" s="70"/>
      <c r="F40" s="70"/>
      <c r="G40" s="14"/>
    </row>
    <row r="41" spans="1:7" ht="18" customHeight="1">
      <c r="A41" s="3"/>
      <c r="B41" s="6">
        <v>18</v>
      </c>
      <c r="C41" s="45" t="s">
        <v>37</v>
      </c>
      <c r="D41" s="70"/>
      <c r="E41" s="71" t="s">
        <v>118</v>
      </c>
      <c r="F41" s="70"/>
      <c r="G41" s="14"/>
    </row>
    <row r="42" spans="1:7" ht="18" customHeight="1">
      <c r="A42" s="3"/>
      <c r="B42" s="6">
        <v>19</v>
      </c>
      <c r="C42" s="45" t="s">
        <v>38</v>
      </c>
      <c r="D42" s="70"/>
      <c r="E42" s="71" t="s">
        <v>118</v>
      </c>
      <c r="F42" s="70"/>
      <c r="G42" s="14"/>
    </row>
    <row r="43" spans="1:7" ht="18" customHeight="1">
      <c r="A43" s="3"/>
      <c r="B43" s="6">
        <v>20</v>
      </c>
      <c r="C43" s="45" t="s">
        <v>39</v>
      </c>
      <c r="D43" s="70" t="s">
        <v>118</v>
      </c>
      <c r="E43" s="71"/>
      <c r="F43" s="70"/>
      <c r="G43" s="14"/>
    </row>
    <row r="44" spans="1:7" ht="34.200000000000003" customHeight="1">
      <c r="A44" s="3"/>
      <c r="B44" s="6">
        <v>21</v>
      </c>
      <c r="C44" s="45" t="s">
        <v>40</v>
      </c>
      <c r="D44" s="70" t="s">
        <v>118</v>
      </c>
      <c r="E44" s="71"/>
      <c r="F44" s="70"/>
      <c r="G44" s="14"/>
    </row>
    <row r="45" spans="1:7" ht="18" customHeight="1">
      <c r="A45" s="3"/>
      <c r="B45" s="12"/>
      <c r="C45" s="49" t="s">
        <v>41</v>
      </c>
      <c r="D45" s="13"/>
      <c r="E45" s="13"/>
      <c r="F45" s="13"/>
      <c r="G45" s="73">
        <v>3</v>
      </c>
    </row>
    <row r="46" spans="1:7" ht="18" customHeight="1">
      <c r="A46" s="3"/>
      <c r="B46" s="6"/>
      <c r="C46" s="48"/>
      <c r="D46" s="3"/>
      <c r="E46" s="3"/>
      <c r="F46" s="3"/>
      <c r="G46" s="14"/>
    </row>
    <row r="47" spans="1:7" ht="18" customHeight="1">
      <c r="A47" s="3"/>
      <c r="B47" s="6"/>
      <c r="C47" s="44" t="s">
        <v>42</v>
      </c>
      <c r="D47" s="3"/>
      <c r="E47" s="3"/>
      <c r="F47" s="3"/>
      <c r="G47" s="14"/>
    </row>
    <row r="48" spans="1:7" ht="18" customHeight="1">
      <c r="A48" s="3"/>
      <c r="B48" s="6">
        <v>22</v>
      </c>
      <c r="C48" s="45" t="s">
        <v>43</v>
      </c>
      <c r="D48" s="3"/>
      <c r="E48" s="3"/>
      <c r="F48" s="3"/>
      <c r="G48" s="14"/>
    </row>
    <row r="49" spans="1:7" ht="18" customHeight="1">
      <c r="A49" s="3"/>
      <c r="B49" s="6">
        <v>23</v>
      </c>
      <c r="C49" s="45" t="s">
        <v>44</v>
      </c>
      <c r="D49" s="3"/>
      <c r="E49" s="3"/>
      <c r="F49" s="3"/>
      <c r="G49" s="14"/>
    </row>
    <row r="50" spans="1:7" ht="18" customHeight="1">
      <c r="A50" s="3"/>
      <c r="B50" s="6">
        <v>24</v>
      </c>
      <c r="C50" s="45" t="s">
        <v>45</v>
      </c>
      <c r="D50" s="3"/>
      <c r="E50" s="3"/>
      <c r="F50" s="3"/>
      <c r="G50" s="14"/>
    </row>
    <row r="51" spans="1:7" ht="18" customHeight="1">
      <c r="A51" s="3"/>
      <c r="B51" s="6">
        <v>25</v>
      </c>
      <c r="C51" s="45" t="s">
        <v>46</v>
      </c>
      <c r="D51" s="6"/>
      <c r="E51" s="3"/>
      <c r="F51" s="3"/>
      <c r="G51" s="14"/>
    </row>
    <row r="52" spans="1:7" ht="18" customHeight="1">
      <c r="A52" s="3"/>
      <c r="B52" s="6">
        <v>26</v>
      </c>
      <c r="C52" s="45" t="s">
        <v>47</v>
      </c>
      <c r="D52" s="3"/>
      <c r="E52" s="3"/>
      <c r="F52" s="3"/>
      <c r="G52" s="14"/>
    </row>
    <row r="53" spans="1:7" ht="18" customHeight="1">
      <c r="A53" s="3"/>
      <c r="B53" s="15"/>
      <c r="C53" s="50" t="s">
        <v>48</v>
      </c>
      <c r="D53" s="16"/>
      <c r="E53" s="16"/>
      <c r="F53" s="16"/>
      <c r="G53" s="74">
        <v>0</v>
      </c>
    </row>
    <row r="54" spans="1:7" ht="18" customHeight="1">
      <c r="A54" s="3"/>
      <c r="B54" s="6"/>
      <c r="C54" s="45"/>
      <c r="D54" s="3"/>
      <c r="E54" s="3"/>
      <c r="F54" s="3"/>
      <c r="G54" s="14"/>
    </row>
    <row r="55" spans="1:7" ht="18" customHeight="1">
      <c r="A55" s="3"/>
      <c r="B55" s="6"/>
      <c r="C55" s="44" t="s">
        <v>49</v>
      </c>
      <c r="D55" s="3"/>
      <c r="E55" s="3"/>
      <c r="F55" s="3"/>
      <c r="G55" s="14"/>
    </row>
    <row r="56" spans="1:7" ht="18" customHeight="1">
      <c r="A56" s="3"/>
      <c r="B56" s="6">
        <v>27</v>
      </c>
      <c r="C56" s="45" t="s">
        <v>50</v>
      </c>
      <c r="D56" s="6"/>
      <c r="E56" s="3" t="s">
        <v>118</v>
      </c>
      <c r="F56" s="3"/>
      <c r="G56" s="14"/>
    </row>
    <row r="57" spans="1:7" ht="18" customHeight="1">
      <c r="A57" s="3"/>
      <c r="B57" s="6">
        <v>28</v>
      </c>
      <c r="C57" s="51" t="s">
        <v>51</v>
      </c>
      <c r="D57" s="3" t="s">
        <v>118</v>
      </c>
      <c r="E57" s="3"/>
      <c r="F57" s="3"/>
      <c r="G57" s="14"/>
    </row>
    <row r="58" spans="1:7" ht="18" customHeight="1">
      <c r="A58" s="3"/>
      <c r="B58" s="15"/>
      <c r="C58" s="50" t="s">
        <v>52</v>
      </c>
      <c r="D58" s="16"/>
      <c r="E58" s="16"/>
      <c r="F58" s="16"/>
      <c r="G58" s="74">
        <v>1</v>
      </c>
    </row>
    <row r="59" spans="1:7" ht="18" customHeight="1">
      <c r="A59" s="3"/>
      <c r="B59" s="6"/>
      <c r="C59" s="45"/>
      <c r="D59" s="3"/>
      <c r="E59" s="3"/>
      <c r="F59" s="3"/>
      <c r="G59" s="14"/>
    </row>
    <row r="60" spans="1:7" ht="18" customHeight="1">
      <c r="A60" s="3"/>
      <c r="B60" s="6"/>
      <c r="C60" s="44" t="s">
        <v>53</v>
      </c>
      <c r="D60" s="3"/>
      <c r="E60" s="3"/>
      <c r="F60" s="3"/>
      <c r="G60" s="14"/>
    </row>
    <row r="61" spans="1:7" ht="27.6" customHeight="1">
      <c r="A61" s="3"/>
      <c r="B61" s="6">
        <v>29</v>
      </c>
      <c r="C61" s="45" t="s">
        <v>54</v>
      </c>
      <c r="D61" s="3" t="s">
        <v>118</v>
      </c>
      <c r="E61" s="3"/>
      <c r="F61" s="3"/>
      <c r="G61" s="14"/>
    </row>
    <row r="62" spans="1:7" ht="18" customHeight="1">
      <c r="A62" s="3"/>
      <c r="B62" s="6">
        <v>30</v>
      </c>
      <c r="C62" s="45" t="s">
        <v>55</v>
      </c>
      <c r="D62" s="3" t="s">
        <v>118</v>
      </c>
      <c r="E62" s="3"/>
      <c r="F62" s="3"/>
      <c r="G62" s="14"/>
    </row>
    <row r="63" spans="1:7" ht="18" customHeight="1">
      <c r="A63" s="3"/>
      <c r="B63" s="15"/>
      <c r="C63" s="50" t="s">
        <v>56</v>
      </c>
      <c r="D63" s="16"/>
      <c r="E63" s="16"/>
      <c r="F63" s="16"/>
      <c r="G63" s="74">
        <v>5</v>
      </c>
    </row>
    <row r="64" spans="1:7" ht="18" customHeight="1">
      <c r="A64" s="3"/>
      <c r="B64" s="6"/>
      <c r="C64" s="45"/>
      <c r="D64" s="3"/>
      <c r="E64" s="3"/>
      <c r="F64" s="3"/>
      <c r="G64" s="14"/>
    </row>
    <row r="65" spans="1:7" ht="18" customHeight="1">
      <c r="A65" s="3"/>
      <c r="B65" s="6"/>
      <c r="C65" s="44" t="s">
        <v>57</v>
      </c>
      <c r="D65" s="3"/>
      <c r="E65" s="3"/>
      <c r="F65" s="3"/>
      <c r="G65" s="14"/>
    </row>
    <row r="66" spans="1:7" ht="18" customHeight="1">
      <c r="A66" s="3"/>
      <c r="B66" s="6">
        <v>31</v>
      </c>
      <c r="C66" s="51" t="s">
        <v>58</v>
      </c>
      <c r="D66" s="3" t="s">
        <v>118</v>
      </c>
      <c r="E66" s="3"/>
      <c r="F66" s="3"/>
      <c r="G66" s="14"/>
    </row>
    <row r="67" spans="1:7" ht="18" customHeight="1">
      <c r="A67" s="3"/>
      <c r="B67" s="6">
        <v>32</v>
      </c>
      <c r="C67" s="45" t="s">
        <v>59</v>
      </c>
      <c r="D67" s="3" t="s">
        <v>118</v>
      </c>
      <c r="E67" s="3"/>
      <c r="F67" s="3"/>
      <c r="G67" s="14"/>
    </row>
    <row r="68" spans="1:7" ht="18" customHeight="1">
      <c r="A68" s="3"/>
      <c r="B68" s="6">
        <v>33</v>
      </c>
      <c r="C68" s="45" t="s">
        <v>60</v>
      </c>
      <c r="D68" s="3" t="s">
        <v>118</v>
      </c>
      <c r="E68" s="3"/>
      <c r="F68" s="3"/>
      <c r="G68" s="14"/>
    </row>
    <row r="69" spans="1:7" ht="18" customHeight="1">
      <c r="A69" s="3"/>
      <c r="B69" s="15"/>
      <c r="C69" s="50" t="s">
        <v>61</v>
      </c>
      <c r="D69" s="16"/>
      <c r="E69" s="16"/>
      <c r="F69" s="16"/>
      <c r="G69" s="74">
        <v>5</v>
      </c>
    </row>
    <row r="70" spans="1:7" ht="18" customHeight="1">
      <c r="A70" s="3"/>
      <c r="B70" s="6"/>
      <c r="C70" s="45"/>
      <c r="D70" s="3"/>
      <c r="E70" s="3"/>
      <c r="F70" s="3"/>
      <c r="G70" s="14"/>
    </row>
    <row r="71" spans="1:7" ht="18" customHeight="1">
      <c r="A71" s="3"/>
      <c r="B71" s="17"/>
      <c r="C71" s="52" t="s">
        <v>62</v>
      </c>
      <c r="D71" s="18"/>
      <c r="E71" s="18"/>
      <c r="F71" s="18"/>
      <c r="G71" s="75">
        <f>G30+G36+G45+G53+G58+G63+G69</f>
        <v>21.058823529411764</v>
      </c>
    </row>
    <row r="72" spans="1:7" ht="18" customHeight="1">
      <c r="A72" s="3"/>
      <c r="B72" s="17"/>
      <c r="C72" s="52" t="s">
        <v>121</v>
      </c>
      <c r="D72" s="18"/>
      <c r="E72" s="18"/>
      <c r="F72" s="18"/>
      <c r="G72" s="77">
        <f>(G71-7)/(35-7)*10</f>
        <v>5.0210084033613445</v>
      </c>
    </row>
    <row r="73" spans="1:7">
      <c r="C73" s="46"/>
    </row>
    <row r="74" spans="1:7">
      <c r="B74" s="28"/>
      <c r="C74" s="53" t="s">
        <v>76</v>
      </c>
      <c r="D74" s="28"/>
      <c r="E74" s="28"/>
      <c r="F74" s="28"/>
    </row>
  </sheetData>
  <mergeCells count="7">
    <mergeCell ref="D7:G7"/>
    <mergeCell ref="D1:G1"/>
    <mergeCell ref="D2:G2"/>
    <mergeCell ref="D3:G3"/>
    <mergeCell ref="D4:G4"/>
    <mergeCell ref="D5:G5"/>
    <mergeCell ref="D6:G6"/>
  </mergeCells>
  <dataValidations count="1">
    <dataValidation type="list" allowBlank="1" showInputMessage="1" showErrorMessage="1" sqref="D5:G5">
      <formula1>$D$8:$E$8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'[6]data for drop down list'!#REF!</xm:f>
          </x14:formula1>
          <xm:sqref>D2:G2</xm:sqref>
        </x14:dataValidation>
        <x14:dataValidation type="list" allowBlank="1" showInputMessage="1" showErrorMessage="1">
          <x14:formula1>
            <xm:f>'[6]data for drop down list'!#REF!</xm:f>
          </x14:formula1>
          <xm:sqref>D1:G1</xm:sqref>
        </x14:dataValidation>
      </x14:dataValidations>
    </ext>
  </extLst>
</worksheet>
</file>

<file path=xl/worksheets/sheet69.xml><?xml version="1.0" encoding="utf-8"?>
<worksheet xmlns="http://schemas.openxmlformats.org/spreadsheetml/2006/main" xmlns:r="http://schemas.openxmlformats.org/officeDocument/2006/relationships">
  <dimension ref="A1:G74"/>
  <sheetViews>
    <sheetView topLeftCell="A58" zoomScaleNormal="100" workbookViewId="0">
      <selection activeCell="D6" sqref="D6:G6"/>
    </sheetView>
  </sheetViews>
  <sheetFormatPr baseColWidth="10" defaultColWidth="9.109375" defaultRowHeight="14.4"/>
  <cols>
    <col min="1" max="1" width="13.109375" style="66" customWidth="1"/>
    <col min="2" max="2" width="9.109375" style="66"/>
    <col min="3" max="3" width="111.33203125" style="66" customWidth="1"/>
    <col min="4" max="16384" width="9.109375" style="66"/>
  </cols>
  <sheetData>
    <row r="1" spans="1:7" ht="18" customHeight="1">
      <c r="A1" s="1"/>
      <c r="B1" s="2"/>
      <c r="C1" s="54" t="s">
        <v>0</v>
      </c>
      <c r="D1" s="189" t="s">
        <v>114</v>
      </c>
      <c r="E1" s="190"/>
      <c r="F1" s="190"/>
      <c r="G1" s="191"/>
    </row>
    <row r="2" spans="1:7" ht="18" customHeight="1">
      <c r="A2" s="1"/>
      <c r="B2" s="2"/>
      <c r="C2" s="54" t="s">
        <v>78</v>
      </c>
      <c r="D2" s="189" t="s">
        <v>115</v>
      </c>
      <c r="E2" s="192"/>
      <c r="F2" s="192"/>
      <c r="G2" s="193"/>
    </row>
    <row r="3" spans="1:7" ht="18" customHeight="1">
      <c r="A3" s="3"/>
      <c r="B3" s="4"/>
      <c r="C3" s="54" t="s">
        <v>64</v>
      </c>
      <c r="D3" s="194" t="s">
        <v>224</v>
      </c>
      <c r="E3" s="194"/>
      <c r="F3" s="194"/>
      <c r="G3" s="194"/>
    </row>
    <row r="4" spans="1:7" ht="18" customHeight="1">
      <c r="A4" s="7"/>
      <c r="B4" s="8"/>
      <c r="C4" s="54" t="s">
        <v>82</v>
      </c>
      <c r="D4" s="189" t="s">
        <v>225</v>
      </c>
      <c r="E4" s="195"/>
      <c r="F4" s="195"/>
      <c r="G4" s="196"/>
    </row>
    <row r="5" spans="1:7" ht="18" customHeight="1">
      <c r="A5" s="7"/>
      <c r="B5" s="9"/>
      <c r="C5" s="54" t="s">
        <v>92</v>
      </c>
      <c r="D5" s="197" t="s">
        <v>88</v>
      </c>
      <c r="E5" s="198"/>
      <c r="F5" s="198"/>
      <c r="G5" s="199"/>
    </row>
    <row r="6" spans="1:7" ht="20.399999999999999" customHeight="1">
      <c r="A6" s="7"/>
      <c r="B6" s="9"/>
      <c r="C6" s="54" t="s">
        <v>65</v>
      </c>
      <c r="D6" s="203" t="s">
        <v>130</v>
      </c>
      <c r="E6" s="204"/>
      <c r="F6" s="204"/>
      <c r="G6" s="205"/>
    </row>
    <row r="7" spans="1:7" ht="18" customHeight="1">
      <c r="A7" s="7"/>
      <c r="B7" s="9"/>
      <c r="C7" s="54" t="s">
        <v>63</v>
      </c>
      <c r="D7" s="186" t="s">
        <v>364</v>
      </c>
      <c r="E7" s="187"/>
      <c r="F7" s="187"/>
      <c r="G7" s="188"/>
    </row>
    <row r="8" spans="1:7" ht="18" customHeight="1">
      <c r="A8" s="3"/>
      <c r="B8" s="4"/>
      <c r="C8" s="45"/>
      <c r="D8" s="10" t="s">
        <v>88</v>
      </c>
      <c r="E8" s="10" t="s">
        <v>1</v>
      </c>
      <c r="F8" s="10" t="s">
        <v>2</v>
      </c>
      <c r="G8" s="65" t="s">
        <v>3</v>
      </c>
    </row>
    <row r="9" spans="1:7" ht="18" customHeight="1">
      <c r="A9" s="3" t="s">
        <v>79</v>
      </c>
      <c r="B9" s="4"/>
      <c r="C9" s="44"/>
      <c r="D9" s="4"/>
      <c r="E9" s="4"/>
      <c r="F9" s="4"/>
      <c r="G9" s="5"/>
    </row>
    <row r="10" spans="1:7" ht="18" customHeight="1">
      <c r="A10" s="31" t="s">
        <v>81</v>
      </c>
      <c r="B10" s="4"/>
      <c r="C10" s="43" t="s">
        <v>80</v>
      </c>
      <c r="D10" s="4"/>
      <c r="E10" s="4"/>
      <c r="F10" s="4"/>
      <c r="G10" s="5"/>
    </row>
    <row r="11" spans="1:7" ht="18" customHeight="1">
      <c r="A11" s="31"/>
      <c r="B11" s="4"/>
      <c r="C11" s="64" t="s">
        <v>87</v>
      </c>
      <c r="D11" s="4"/>
      <c r="E11" s="4"/>
      <c r="F11" s="4"/>
      <c r="G11" s="5"/>
    </row>
    <row r="12" spans="1:7" ht="18" customHeight="1">
      <c r="A12" s="3" t="s">
        <v>5</v>
      </c>
      <c r="B12" s="4">
        <v>1</v>
      </c>
      <c r="C12" s="51" t="s">
        <v>6</v>
      </c>
      <c r="D12" s="118" t="s">
        <v>118</v>
      </c>
      <c r="E12" s="119"/>
      <c r="F12" s="119"/>
      <c r="G12" s="5"/>
    </row>
    <row r="13" spans="1:7" ht="18" customHeight="1">
      <c r="A13" s="3" t="s">
        <v>7</v>
      </c>
      <c r="B13" s="4">
        <v>2</v>
      </c>
      <c r="C13" s="51" t="s">
        <v>8</v>
      </c>
      <c r="D13" s="120"/>
      <c r="E13" s="121" t="s">
        <v>118</v>
      </c>
      <c r="F13" s="119"/>
      <c r="G13" s="5"/>
    </row>
    <row r="14" spans="1:7" ht="18" customHeight="1">
      <c r="A14" s="3" t="s">
        <v>9</v>
      </c>
      <c r="B14" s="4">
        <v>3</v>
      </c>
      <c r="C14" s="51" t="s">
        <v>10</v>
      </c>
      <c r="D14" s="122" t="s">
        <v>118</v>
      </c>
      <c r="E14" s="123"/>
      <c r="F14" s="123"/>
      <c r="G14" s="5"/>
    </row>
    <row r="15" spans="1:7" ht="18" customHeight="1">
      <c r="A15" s="3"/>
      <c r="B15" s="4">
        <v>4</v>
      </c>
      <c r="C15" s="51" t="s">
        <v>83</v>
      </c>
      <c r="D15" s="118" t="s">
        <v>118</v>
      </c>
      <c r="E15" s="119"/>
      <c r="F15" s="119"/>
      <c r="G15" s="5"/>
    </row>
    <row r="16" spans="1:7" ht="18" customHeight="1">
      <c r="A16" s="3" t="s">
        <v>11</v>
      </c>
      <c r="B16" s="4">
        <v>5</v>
      </c>
      <c r="C16" s="51" t="s">
        <v>84</v>
      </c>
      <c r="D16" s="119"/>
      <c r="E16" s="118" t="s">
        <v>118</v>
      </c>
      <c r="F16" s="118"/>
      <c r="G16" s="5"/>
    </row>
    <row r="17" spans="1:7" ht="18" customHeight="1">
      <c r="A17" s="3" t="s">
        <v>12</v>
      </c>
      <c r="B17" s="4">
        <v>6</v>
      </c>
      <c r="C17" s="51" t="s">
        <v>13</v>
      </c>
      <c r="D17" s="119"/>
      <c r="E17" s="118" t="s">
        <v>118</v>
      </c>
      <c r="F17" s="119"/>
      <c r="G17" s="5"/>
    </row>
    <row r="18" spans="1:7" ht="18" customHeight="1">
      <c r="A18" s="3" t="s">
        <v>14</v>
      </c>
      <c r="B18" s="4">
        <v>7</v>
      </c>
      <c r="C18" s="51" t="s">
        <v>85</v>
      </c>
      <c r="D18" s="119"/>
      <c r="E18" s="118" t="s">
        <v>118</v>
      </c>
      <c r="F18" s="118"/>
      <c r="G18" s="5"/>
    </row>
    <row r="19" spans="1:7" ht="18" customHeight="1">
      <c r="A19" s="3" t="s">
        <v>15</v>
      </c>
      <c r="B19" s="4">
        <v>8</v>
      </c>
      <c r="C19" s="51" t="s">
        <v>16</v>
      </c>
      <c r="D19" s="119"/>
      <c r="E19" s="118" t="s">
        <v>118</v>
      </c>
      <c r="F19" s="119"/>
      <c r="G19" s="5"/>
    </row>
    <row r="20" spans="1:7" ht="18" customHeight="1">
      <c r="A20" s="3" t="s">
        <v>17</v>
      </c>
      <c r="B20" s="4">
        <v>9</v>
      </c>
      <c r="C20" s="51" t="s">
        <v>18</v>
      </c>
      <c r="D20" s="119"/>
      <c r="E20" s="118" t="s">
        <v>118</v>
      </c>
      <c r="F20" s="119"/>
      <c r="G20" s="5"/>
    </row>
    <row r="21" spans="1:7" ht="18" customHeight="1">
      <c r="A21" s="3" t="s">
        <v>19</v>
      </c>
      <c r="B21" s="4">
        <v>10</v>
      </c>
      <c r="C21" s="51" t="s">
        <v>20</v>
      </c>
      <c r="D21" s="119"/>
      <c r="E21" s="118" t="s">
        <v>118</v>
      </c>
      <c r="F21" s="11"/>
      <c r="G21" s="5"/>
    </row>
    <row r="22" spans="1:7" ht="18" customHeight="1">
      <c r="A22" s="3"/>
      <c r="B22" s="4">
        <v>11</v>
      </c>
      <c r="C22" s="51" t="s">
        <v>86</v>
      </c>
      <c r="D22" s="119"/>
      <c r="E22" s="118" t="s">
        <v>118</v>
      </c>
      <c r="F22" s="11"/>
      <c r="G22" s="5"/>
    </row>
    <row r="23" spans="1:7" ht="18" customHeight="1">
      <c r="A23" s="3"/>
      <c r="B23" s="4">
        <v>12</v>
      </c>
      <c r="C23" s="51" t="s">
        <v>21</v>
      </c>
      <c r="D23" s="124" t="s">
        <v>118</v>
      </c>
      <c r="E23" s="119"/>
      <c r="F23" s="11"/>
      <c r="G23" s="5"/>
    </row>
    <row r="24" spans="1:7" ht="18" customHeight="1">
      <c r="A24" s="3"/>
      <c r="B24" s="4"/>
      <c r="C24" s="64" t="s">
        <v>22</v>
      </c>
      <c r="D24" s="11"/>
      <c r="E24" s="11"/>
      <c r="F24" s="11"/>
      <c r="G24" s="5"/>
    </row>
    <row r="25" spans="1:7" ht="18" customHeight="1">
      <c r="A25" s="3"/>
      <c r="B25" s="4">
        <v>13</v>
      </c>
      <c r="C25" s="51" t="s">
        <v>23</v>
      </c>
      <c r="D25" s="11" t="s">
        <v>118</v>
      </c>
      <c r="E25" s="11"/>
      <c r="F25" s="11"/>
      <c r="G25" s="5"/>
    </row>
    <row r="26" spans="1:7" ht="18" customHeight="1">
      <c r="A26" s="3"/>
      <c r="B26" s="4">
        <v>14</v>
      </c>
      <c r="C26" s="51" t="s">
        <v>24</v>
      </c>
      <c r="D26" s="11"/>
      <c r="E26" s="11"/>
      <c r="F26" s="11" t="s">
        <v>118</v>
      </c>
      <c r="G26" s="5"/>
    </row>
    <row r="27" spans="1:7" ht="18" customHeight="1">
      <c r="A27" s="3"/>
      <c r="B27" s="4">
        <v>15</v>
      </c>
      <c r="C27" s="51" t="s">
        <v>25</v>
      </c>
      <c r="D27" s="11"/>
      <c r="E27" s="11"/>
      <c r="F27" s="11" t="s">
        <v>118</v>
      </c>
      <c r="G27" s="5"/>
    </row>
    <row r="28" spans="1:7" ht="18" customHeight="1">
      <c r="A28" s="3" t="s">
        <v>26</v>
      </c>
      <c r="B28" s="4">
        <v>16</v>
      </c>
      <c r="C28" s="51" t="s">
        <v>27</v>
      </c>
      <c r="D28" s="11"/>
      <c r="E28" s="11"/>
      <c r="F28" s="11" t="s">
        <v>118</v>
      </c>
      <c r="G28" s="5"/>
    </row>
    <row r="29" spans="1:7" ht="18" customHeight="1">
      <c r="A29" s="3"/>
      <c r="B29" s="4">
        <v>17</v>
      </c>
      <c r="C29" s="51" t="s">
        <v>28</v>
      </c>
      <c r="D29" s="11"/>
      <c r="E29" s="11"/>
      <c r="F29" s="11" t="s">
        <v>118</v>
      </c>
      <c r="G29" s="5"/>
    </row>
    <row r="30" spans="1:7" ht="18" customHeight="1">
      <c r="A30" s="32"/>
      <c r="B30" s="33"/>
      <c r="C30" s="47" t="s">
        <v>120</v>
      </c>
      <c r="D30" s="34">
        <f>COUNTA(D12:D29)</f>
        <v>5</v>
      </c>
      <c r="E30" s="34">
        <f>COUNTA(E12:E29)</f>
        <v>8</v>
      </c>
      <c r="F30" s="34">
        <f t="shared" ref="F30" si="0">COUNTA(F12:F29)</f>
        <v>4</v>
      </c>
      <c r="G30" s="72">
        <f>D30/(D30+E30)*5</f>
        <v>1.9230769230769231</v>
      </c>
    </row>
    <row r="31" spans="1:7" ht="18" customHeight="1">
      <c r="A31" s="3"/>
      <c r="B31" s="6"/>
      <c r="C31" s="48"/>
      <c r="D31" s="3"/>
      <c r="E31" s="3"/>
      <c r="F31" s="3"/>
      <c r="G31" s="14"/>
    </row>
    <row r="32" spans="1:7" ht="18" customHeight="1">
      <c r="A32" s="3"/>
      <c r="B32" s="6"/>
      <c r="C32" s="44" t="s">
        <v>29</v>
      </c>
      <c r="D32" s="3"/>
      <c r="E32" s="3"/>
      <c r="F32" s="3"/>
      <c r="G32" s="14"/>
    </row>
    <row r="33" spans="1:7" ht="18" customHeight="1">
      <c r="A33" s="3"/>
      <c r="B33" s="6">
        <v>13</v>
      </c>
      <c r="C33" s="45" t="s">
        <v>30</v>
      </c>
      <c r="D33" s="3" t="s">
        <v>118</v>
      </c>
      <c r="E33" s="3"/>
      <c r="F33" s="3"/>
      <c r="G33" s="14"/>
    </row>
    <row r="34" spans="1:7" ht="18" customHeight="1">
      <c r="A34" s="3"/>
      <c r="B34" s="6">
        <v>14</v>
      </c>
      <c r="C34" s="45" t="s">
        <v>31</v>
      </c>
      <c r="D34" s="3" t="s">
        <v>118</v>
      </c>
      <c r="E34" s="3"/>
      <c r="F34" s="3"/>
      <c r="G34" s="14"/>
    </row>
    <row r="35" spans="1:7" ht="18" customHeight="1">
      <c r="A35" s="3"/>
      <c r="B35" s="6">
        <v>15</v>
      </c>
      <c r="C35" s="45" t="s">
        <v>32</v>
      </c>
      <c r="D35" s="3" t="s">
        <v>118</v>
      </c>
      <c r="E35" s="3"/>
      <c r="F35" s="3"/>
      <c r="G35" s="14"/>
    </row>
    <row r="36" spans="1:7" ht="18" customHeight="1">
      <c r="A36" s="3"/>
      <c r="B36" s="12"/>
      <c r="C36" s="49" t="s">
        <v>33</v>
      </c>
      <c r="D36" s="13"/>
      <c r="E36" s="13"/>
      <c r="F36" s="13"/>
      <c r="G36" s="73">
        <v>5</v>
      </c>
    </row>
    <row r="37" spans="1:7" ht="18" customHeight="1">
      <c r="A37" s="3"/>
      <c r="B37" s="6"/>
      <c r="C37" s="48"/>
      <c r="D37" s="3"/>
      <c r="E37" s="3"/>
      <c r="F37" s="3"/>
      <c r="G37" s="14"/>
    </row>
    <row r="38" spans="1:7" ht="18" customHeight="1">
      <c r="A38" s="3"/>
      <c r="B38" s="6"/>
      <c r="C38" s="44" t="s">
        <v>34</v>
      </c>
      <c r="D38" s="3"/>
      <c r="E38" s="3"/>
      <c r="F38" s="3"/>
      <c r="G38" s="14"/>
    </row>
    <row r="39" spans="1:7" ht="18" customHeight="1">
      <c r="A39" s="3"/>
      <c r="B39" s="6">
        <v>16</v>
      </c>
      <c r="C39" s="45" t="s">
        <v>35</v>
      </c>
      <c r="D39" s="70"/>
      <c r="E39" s="70" t="s">
        <v>118</v>
      </c>
      <c r="F39" s="70"/>
      <c r="G39" s="14"/>
    </row>
    <row r="40" spans="1:7" ht="18" customHeight="1">
      <c r="A40" s="3"/>
      <c r="B40" s="6">
        <v>17</v>
      </c>
      <c r="C40" s="45" t="s">
        <v>36</v>
      </c>
      <c r="D40" s="70" t="s">
        <v>118</v>
      </c>
      <c r="E40" s="70"/>
      <c r="F40" s="70"/>
      <c r="G40" s="14"/>
    </row>
    <row r="41" spans="1:7" ht="18" customHeight="1">
      <c r="A41" s="3"/>
      <c r="B41" s="6">
        <v>18</v>
      </c>
      <c r="C41" s="45" t="s">
        <v>37</v>
      </c>
      <c r="D41" s="70"/>
      <c r="E41" s="71" t="s">
        <v>118</v>
      </c>
      <c r="F41" s="70"/>
      <c r="G41" s="14"/>
    </row>
    <row r="42" spans="1:7" ht="18" customHeight="1">
      <c r="A42" s="3"/>
      <c r="B42" s="6">
        <v>19</v>
      </c>
      <c r="C42" s="45" t="s">
        <v>38</v>
      </c>
      <c r="D42" s="70"/>
      <c r="E42" s="71" t="s">
        <v>118</v>
      </c>
      <c r="F42" s="70"/>
      <c r="G42" s="14"/>
    </row>
    <row r="43" spans="1:7" ht="18" customHeight="1">
      <c r="A43" s="3"/>
      <c r="B43" s="6">
        <v>20</v>
      </c>
      <c r="C43" s="45" t="s">
        <v>39</v>
      </c>
      <c r="D43" s="70"/>
      <c r="E43" s="71" t="s">
        <v>118</v>
      </c>
      <c r="F43" s="70"/>
      <c r="G43" s="14"/>
    </row>
    <row r="44" spans="1:7" ht="34.200000000000003" customHeight="1">
      <c r="A44" s="3"/>
      <c r="B44" s="6">
        <v>21</v>
      </c>
      <c r="C44" s="45" t="s">
        <v>40</v>
      </c>
      <c r="D44" s="70"/>
      <c r="E44" s="71"/>
      <c r="F44" s="70" t="s">
        <v>118</v>
      </c>
      <c r="G44" s="14"/>
    </row>
    <row r="45" spans="1:7" ht="18" customHeight="1">
      <c r="A45" s="3"/>
      <c r="B45" s="12"/>
      <c r="C45" s="49" t="s">
        <v>41</v>
      </c>
      <c r="D45" s="13"/>
      <c r="E45" s="13"/>
      <c r="F45" s="13"/>
      <c r="G45" s="73">
        <v>1</v>
      </c>
    </row>
    <row r="46" spans="1:7" ht="18" customHeight="1">
      <c r="A46" s="3"/>
      <c r="B46" s="6"/>
      <c r="C46" s="48"/>
      <c r="D46" s="3"/>
      <c r="E46" s="3"/>
      <c r="F46" s="3"/>
      <c r="G46" s="14"/>
    </row>
    <row r="47" spans="1:7" ht="18" customHeight="1">
      <c r="A47" s="3"/>
      <c r="B47" s="6"/>
      <c r="C47" s="44" t="s">
        <v>42</v>
      </c>
      <c r="D47" s="104"/>
      <c r="E47" s="104"/>
      <c r="F47" s="104"/>
      <c r="G47" s="14"/>
    </row>
    <row r="48" spans="1:7" ht="18" customHeight="1">
      <c r="A48" s="3"/>
      <c r="B48" s="6">
        <v>22</v>
      </c>
      <c r="C48" s="45" t="s">
        <v>43</v>
      </c>
      <c r="D48" s="104" t="s">
        <v>118</v>
      </c>
      <c r="E48" s="104"/>
      <c r="F48" s="104"/>
      <c r="G48" s="14"/>
    </row>
    <row r="49" spans="1:7" ht="18" customHeight="1">
      <c r="A49" s="3"/>
      <c r="B49" s="6">
        <v>23</v>
      </c>
      <c r="C49" s="45" t="s">
        <v>44</v>
      </c>
      <c r="D49" s="104"/>
      <c r="E49" s="104"/>
      <c r="F49" s="104"/>
      <c r="G49" s="14"/>
    </row>
    <row r="50" spans="1:7" ht="18" customHeight="1">
      <c r="A50" s="3"/>
      <c r="B50" s="6">
        <v>24</v>
      </c>
      <c r="C50" s="45" t="s">
        <v>45</v>
      </c>
      <c r="D50" s="104"/>
      <c r="E50" s="104"/>
      <c r="F50" s="104"/>
      <c r="G50" s="14"/>
    </row>
    <row r="51" spans="1:7" ht="18" customHeight="1">
      <c r="A51" s="3"/>
      <c r="B51" s="6">
        <v>25</v>
      </c>
      <c r="C51" s="45" t="s">
        <v>46</v>
      </c>
      <c r="D51" s="105"/>
      <c r="E51" s="104"/>
      <c r="F51" s="104"/>
      <c r="G51" s="14"/>
    </row>
    <row r="52" spans="1:7" ht="18" customHeight="1">
      <c r="A52" s="3"/>
      <c r="B52" s="6">
        <v>26</v>
      </c>
      <c r="C52" s="45" t="s">
        <v>47</v>
      </c>
      <c r="D52" s="104"/>
      <c r="E52" s="104"/>
      <c r="F52" s="104"/>
      <c r="G52" s="14"/>
    </row>
    <row r="53" spans="1:7" ht="18" customHeight="1">
      <c r="A53" s="3"/>
      <c r="B53" s="15"/>
      <c r="C53" s="50" t="s">
        <v>48</v>
      </c>
      <c r="D53" s="16"/>
      <c r="E53" s="16"/>
      <c r="F53" s="16"/>
      <c r="G53" s="74">
        <v>1</v>
      </c>
    </row>
    <row r="54" spans="1:7" ht="18" customHeight="1">
      <c r="A54" s="3"/>
      <c r="B54" s="6"/>
      <c r="C54" s="45"/>
      <c r="D54" s="3"/>
      <c r="E54" s="3"/>
      <c r="F54" s="3"/>
      <c r="G54" s="14"/>
    </row>
    <row r="55" spans="1:7" ht="18" customHeight="1">
      <c r="A55" s="3"/>
      <c r="B55" s="6"/>
      <c r="C55" s="44" t="s">
        <v>49</v>
      </c>
      <c r="D55" s="3"/>
      <c r="E55" s="3"/>
      <c r="F55" s="3"/>
      <c r="G55" s="14"/>
    </row>
    <row r="56" spans="1:7" ht="18" customHeight="1">
      <c r="A56" s="3"/>
      <c r="B56" s="6">
        <v>27</v>
      </c>
      <c r="C56" s="45" t="s">
        <v>50</v>
      </c>
      <c r="D56" s="6"/>
      <c r="E56" s="3" t="s">
        <v>118</v>
      </c>
      <c r="F56" s="3"/>
      <c r="G56" s="14"/>
    </row>
    <row r="57" spans="1:7" ht="18" customHeight="1">
      <c r="A57" s="3"/>
      <c r="B57" s="6">
        <v>28</v>
      </c>
      <c r="C57" s="51" t="s">
        <v>51</v>
      </c>
      <c r="D57" s="3" t="s">
        <v>118</v>
      </c>
      <c r="E57" s="3"/>
      <c r="F57" s="3"/>
      <c r="G57" s="14"/>
    </row>
    <row r="58" spans="1:7" ht="18" customHeight="1">
      <c r="A58" s="3"/>
      <c r="B58" s="15"/>
      <c r="C58" s="50" t="s">
        <v>52</v>
      </c>
      <c r="D58" s="16"/>
      <c r="E58" s="16"/>
      <c r="F58" s="16"/>
      <c r="G58" s="74">
        <v>1</v>
      </c>
    </row>
    <row r="59" spans="1:7" ht="18" customHeight="1">
      <c r="A59" s="3"/>
      <c r="B59" s="6"/>
      <c r="C59" s="45"/>
      <c r="D59" s="3"/>
      <c r="E59" s="3"/>
      <c r="F59" s="3"/>
      <c r="G59" s="14"/>
    </row>
    <row r="60" spans="1:7" ht="18" customHeight="1">
      <c r="A60" s="3"/>
      <c r="B60" s="6"/>
      <c r="C60" s="44" t="s">
        <v>53</v>
      </c>
      <c r="D60" s="3"/>
      <c r="E60" s="3"/>
      <c r="F60" s="3"/>
      <c r="G60" s="14"/>
    </row>
    <row r="61" spans="1:7" ht="27.6" customHeight="1">
      <c r="A61" s="3"/>
      <c r="B61" s="6">
        <v>29</v>
      </c>
      <c r="C61" s="45" t="s">
        <v>54</v>
      </c>
      <c r="D61" s="3" t="s">
        <v>118</v>
      </c>
      <c r="E61" s="3"/>
      <c r="F61" s="3"/>
      <c r="G61" s="14"/>
    </row>
    <row r="62" spans="1:7" ht="18" customHeight="1">
      <c r="A62" s="3"/>
      <c r="B62" s="6">
        <v>30</v>
      </c>
      <c r="C62" s="45" t="s">
        <v>55</v>
      </c>
      <c r="D62" s="3"/>
      <c r="E62" s="3" t="s">
        <v>118</v>
      </c>
      <c r="F62" s="3"/>
      <c r="G62" s="14"/>
    </row>
    <row r="63" spans="1:7" ht="18" customHeight="1">
      <c r="A63" s="3"/>
      <c r="B63" s="15"/>
      <c r="C63" s="50" t="s">
        <v>56</v>
      </c>
      <c r="D63" s="16"/>
      <c r="E63" s="16"/>
      <c r="F63" s="16"/>
      <c r="G63" s="74">
        <v>2</v>
      </c>
    </row>
    <row r="64" spans="1:7" ht="18" customHeight="1">
      <c r="A64" s="3"/>
      <c r="B64" s="6"/>
      <c r="C64" s="45"/>
      <c r="D64" s="3"/>
      <c r="E64" s="3"/>
      <c r="F64" s="3"/>
      <c r="G64" s="14"/>
    </row>
    <row r="65" spans="1:7" ht="18" customHeight="1">
      <c r="A65" s="3"/>
      <c r="B65" s="6"/>
      <c r="C65" s="44" t="s">
        <v>57</v>
      </c>
      <c r="D65" s="3"/>
      <c r="E65" s="3"/>
      <c r="F65" s="3"/>
      <c r="G65" s="14"/>
    </row>
    <row r="66" spans="1:7" ht="18" customHeight="1">
      <c r="A66" s="3"/>
      <c r="B66" s="6">
        <v>31</v>
      </c>
      <c r="C66" s="51" t="s">
        <v>58</v>
      </c>
      <c r="D66" s="3" t="s">
        <v>118</v>
      </c>
      <c r="E66" s="3"/>
      <c r="F66" s="3"/>
      <c r="G66" s="14"/>
    </row>
    <row r="67" spans="1:7" ht="18" customHeight="1">
      <c r="A67" s="3"/>
      <c r="B67" s="6">
        <v>32</v>
      </c>
      <c r="C67" s="45" t="s">
        <v>59</v>
      </c>
      <c r="D67" s="3" t="s">
        <v>118</v>
      </c>
      <c r="E67" s="3"/>
      <c r="F67" s="3"/>
      <c r="G67" s="14"/>
    </row>
    <row r="68" spans="1:7" ht="18" customHeight="1">
      <c r="A68" s="3"/>
      <c r="B68" s="6">
        <v>33</v>
      </c>
      <c r="C68" s="45" t="s">
        <v>60</v>
      </c>
      <c r="D68" s="3" t="s">
        <v>118</v>
      </c>
      <c r="E68" s="3"/>
      <c r="F68" s="3"/>
      <c r="G68" s="14"/>
    </row>
    <row r="69" spans="1:7" ht="18" customHeight="1">
      <c r="A69" s="3"/>
      <c r="B69" s="15"/>
      <c r="C69" s="50" t="s">
        <v>61</v>
      </c>
      <c r="D69" s="16"/>
      <c r="E69" s="16"/>
      <c r="F69" s="16"/>
      <c r="G69" s="74">
        <v>5</v>
      </c>
    </row>
    <row r="70" spans="1:7" ht="18" customHeight="1">
      <c r="A70" s="3"/>
      <c r="B70" s="6"/>
      <c r="C70" s="45"/>
      <c r="D70" s="3"/>
      <c r="E70" s="3"/>
      <c r="F70" s="3"/>
      <c r="G70" s="14"/>
    </row>
    <row r="71" spans="1:7" ht="18" customHeight="1">
      <c r="A71" s="3"/>
      <c r="B71" s="17"/>
      <c r="C71" s="52" t="s">
        <v>62</v>
      </c>
      <c r="D71" s="18"/>
      <c r="E71" s="18"/>
      <c r="F71" s="18"/>
      <c r="G71" s="75">
        <f>G30+G36+G45+G53+G58+G63+G69</f>
        <v>16.923076923076923</v>
      </c>
    </row>
    <row r="72" spans="1:7" ht="18" customHeight="1">
      <c r="A72" s="3"/>
      <c r="B72" s="17"/>
      <c r="C72" s="52" t="s">
        <v>121</v>
      </c>
      <c r="D72" s="18"/>
      <c r="E72" s="18"/>
      <c r="F72" s="18"/>
      <c r="G72" s="77">
        <f>(G71-7)/(35-7)*10</f>
        <v>3.5439560439560442</v>
      </c>
    </row>
    <row r="73" spans="1:7">
      <c r="C73" s="46"/>
    </row>
    <row r="74" spans="1:7">
      <c r="B74" s="28"/>
      <c r="C74" s="53" t="s">
        <v>76</v>
      </c>
      <c r="D74" s="28"/>
      <c r="E74" s="28"/>
      <c r="F74" s="28"/>
    </row>
  </sheetData>
  <mergeCells count="7">
    <mergeCell ref="D7:G7"/>
    <mergeCell ref="D1:G1"/>
    <mergeCell ref="D2:G2"/>
    <mergeCell ref="D3:G3"/>
    <mergeCell ref="D4:G4"/>
    <mergeCell ref="D5:G5"/>
    <mergeCell ref="D6:G6"/>
  </mergeCells>
  <dataValidations count="1">
    <dataValidation type="list" allowBlank="1" showInputMessage="1" showErrorMessage="1" sqref="D5:G5">
      <formula1>$D$8:$E$8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'[6]data for drop down list'!#REF!</xm:f>
          </x14:formula1>
          <xm:sqref>D2:G2</xm:sqref>
        </x14:dataValidation>
        <x14:dataValidation type="list" allowBlank="1" showInputMessage="1" showErrorMessage="1">
          <x14:formula1>
            <xm:f>'[6]data for drop down list'!#REF!</xm:f>
          </x14:formula1>
          <xm:sqref>D1:G1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dimension ref="A1:G74"/>
  <sheetViews>
    <sheetView topLeftCell="A42" zoomScale="80" zoomScaleNormal="80" workbookViewId="0">
      <selection activeCell="C10" sqref="C10:G62"/>
    </sheetView>
  </sheetViews>
  <sheetFormatPr baseColWidth="10" defaultColWidth="8.88671875" defaultRowHeight="14.4"/>
  <cols>
    <col min="1" max="1" width="13.109375" style="66" customWidth="1"/>
    <col min="2" max="2" width="8.88671875" style="66"/>
    <col min="3" max="3" width="111.33203125" style="66" customWidth="1"/>
    <col min="4" max="16384" width="8.88671875" style="66"/>
  </cols>
  <sheetData>
    <row r="1" spans="1:7" ht="18" customHeight="1">
      <c r="A1" s="1"/>
      <c r="B1" s="2"/>
      <c r="C1" s="54" t="s">
        <v>0</v>
      </c>
      <c r="D1" s="189" t="s">
        <v>102</v>
      </c>
      <c r="E1" s="190"/>
      <c r="F1" s="190"/>
      <c r="G1" s="191"/>
    </row>
    <row r="2" spans="1:7" ht="18" customHeight="1">
      <c r="A2" s="1"/>
      <c r="B2" s="2"/>
      <c r="C2" s="54" t="s">
        <v>78</v>
      </c>
      <c r="D2" s="189" t="s">
        <v>103</v>
      </c>
      <c r="E2" s="192"/>
      <c r="F2" s="192"/>
      <c r="G2" s="193"/>
    </row>
    <row r="3" spans="1:7" ht="18" customHeight="1">
      <c r="A3" s="3"/>
      <c r="B3" s="4"/>
      <c r="C3" s="54" t="s">
        <v>64</v>
      </c>
      <c r="D3" s="194" t="s">
        <v>141</v>
      </c>
      <c r="E3" s="194"/>
      <c r="F3" s="194"/>
      <c r="G3" s="194"/>
    </row>
    <row r="4" spans="1:7" ht="18" customHeight="1">
      <c r="A4" s="7"/>
      <c r="B4" s="8"/>
      <c r="C4" s="54" t="s">
        <v>82</v>
      </c>
      <c r="D4" s="189" t="s">
        <v>142</v>
      </c>
      <c r="E4" s="195"/>
      <c r="F4" s="195"/>
      <c r="G4" s="196"/>
    </row>
    <row r="5" spans="1:7" ht="18" customHeight="1">
      <c r="A5" s="7"/>
      <c r="B5" s="9"/>
      <c r="C5" s="54" t="s">
        <v>92</v>
      </c>
      <c r="D5" s="197" t="s">
        <v>88</v>
      </c>
      <c r="E5" s="198"/>
      <c r="F5" s="198"/>
      <c r="G5" s="199"/>
    </row>
    <row r="6" spans="1:7" ht="20.399999999999999" customHeight="1">
      <c r="A6" s="7"/>
      <c r="B6" s="9"/>
      <c r="C6" s="54" t="s">
        <v>65</v>
      </c>
      <c r="D6" s="203" t="s">
        <v>130</v>
      </c>
      <c r="E6" s="204"/>
      <c r="F6" s="204"/>
      <c r="G6" s="205"/>
    </row>
    <row r="7" spans="1:7" ht="18" customHeight="1">
      <c r="A7" s="7"/>
      <c r="B7" s="9"/>
      <c r="C7" s="54" t="s">
        <v>63</v>
      </c>
      <c r="D7" s="186" t="s">
        <v>157</v>
      </c>
      <c r="E7" s="187"/>
      <c r="F7" s="187"/>
      <c r="G7" s="188"/>
    </row>
    <row r="8" spans="1:7" ht="18" customHeight="1">
      <c r="A8" s="3"/>
      <c r="B8" s="4"/>
      <c r="C8" s="45"/>
      <c r="D8" s="10" t="s">
        <v>88</v>
      </c>
      <c r="E8" s="10" t="s">
        <v>1</v>
      </c>
      <c r="F8" s="10" t="s">
        <v>2</v>
      </c>
      <c r="G8" s="65" t="s">
        <v>3</v>
      </c>
    </row>
    <row r="9" spans="1:7" ht="18" customHeight="1">
      <c r="A9" s="3" t="s">
        <v>79</v>
      </c>
      <c r="B9" s="4"/>
      <c r="C9" s="44"/>
      <c r="D9" s="4"/>
      <c r="E9" s="4"/>
      <c r="F9" s="4"/>
      <c r="G9" s="5"/>
    </row>
    <row r="10" spans="1:7" ht="18" customHeight="1">
      <c r="A10" s="31" t="s">
        <v>81</v>
      </c>
      <c r="B10" s="4"/>
      <c r="C10" s="43" t="s">
        <v>80</v>
      </c>
      <c r="D10" s="4"/>
      <c r="E10" s="4"/>
      <c r="F10" s="4"/>
      <c r="G10" s="5"/>
    </row>
    <row r="11" spans="1:7" ht="18" customHeight="1">
      <c r="A11" s="31"/>
      <c r="B11" s="4"/>
      <c r="C11" s="64" t="s">
        <v>87</v>
      </c>
      <c r="D11" s="4"/>
      <c r="E11" s="4"/>
      <c r="F11" s="4"/>
      <c r="G11" s="5"/>
    </row>
    <row r="12" spans="1:7" ht="18" customHeight="1">
      <c r="A12" s="3" t="s">
        <v>5</v>
      </c>
      <c r="B12" s="4">
        <v>1</v>
      </c>
      <c r="C12" s="51" t="s">
        <v>6</v>
      </c>
      <c r="D12" s="94" t="s">
        <v>118</v>
      </c>
      <c r="E12" s="67"/>
      <c r="F12" s="67"/>
      <c r="G12" s="5"/>
    </row>
    <row r="13" spans="1:7" ht="18" customHeight="1">
      <c r="A13" s="3" t="s">
        <v>7</v>
      </c>
      <c r="B13" s="4">
        <v>2</v>
      </c>
      <c r="C13" s="51" t="s">
        <v>8</v>
      </c>
      <c r="D13" s="68"/>
      <c r="E13" s="95" t="s">
        <v>118</v>
      </c>
      <c r="F13" s="67"/>
      <c r="G13" s="5"/>
    </row>
    <row r="14" spans="1:7" ht="18" customHeight="1">
      <c r="A14" s="3" t="s">
        <v>9</v>
      </c>
      <c r="B14" s="4">
        <v>3</v>
      </c>
      <c r="C14" s="51" t="s">
        <v>10</v>
      </c>
      <c r="D14" s="102"/>
      <c r="E14" s="103" t="s">
        <v>118</v>
      </c>
      <c r="F14" s="103"/>
      <c r="G14" s="5"/>
    </row>
    <row r="15" spans="1:7" ht="18" customHeight="1">
      <c r="A15" s="3"/>
      <c r="B15" s="4">
        <v>4</v>
      </c>
      <c r="C15" s="51" t="s">
        <v>83</v>
      </c>
      <c r="D15" s="94" t="s">
        <v>118</v>
      </c>
      <c r="E15" s="67"/>
      <c r="F15" s="67"/>
      <c r="G15" s="5"/>
    </row>
    <row r="16" spans="1:7" ht="18" customHeight="1">
      <c r="A16" s="3" t="s">
        <v>11</v>
      </c>
      <c r="B16" s="4">
        <v>5</v>
      </c>
      <c r="C16" s="51" t="s">
        <v>84</v>
      </c>
      <c r="D16" s="67"/>
      <c r="E16" s="94" t="s">
        <v>118</v>
      </c>
      <c r="F16" s="94"/>
      <c r="G16" s="5"/>
    </row>
    <row r="17" spans="1:7" ht="18" customHeight="1">
      <c r="A17" s="3" t="s">
        <v>12</v>
      </c>
      <c r="B17" s="4">
        <v>6</v>
      </c>
      <c r="C17" s="51" t="s">
        <v>13</v>
      </c>
      <c r="D17" s="67"/>
      <c r="E17" s="94" t="s">
        <v>118</v>
      </c>
      <c r="F17" s="67"/>
      <c r="G17" s="5"/>
    </row>
    <row r="18" spans="1:7" ht="18" customHeight="1">
      <c r="A18" s="3" t="s">
        <v>14</v>
      </c>
      <c r="B18" s="4">
        <v>7</v>
      </c>
      <c r="C18" s="51" t="s">
        <v>85</v>
      </c>
      <c r="D18" s="67"/>
      <c r="E18" s="94" t="s">
        <v>118</v>
      </c>
      <c r="F18" s="94"/>
      <c r="G18" s="5"/>
    </row>
    <row r="19" spans="1:7" ht="18" customHeight="1">
      <c r="A19" s="3" t="s">
        <v>15</v>
      </c>
      <c r="B19" s="4">
        <v>8</v>
      </c>
      <c r="C19" s="51" t="s">
        <v>16</v>
      </c>
      <c r="D19" s="67"/>
      <c r="E19" s="94" t="s">
        <v>118</v>
      </c>
      <c r="F19" s="67"/>
      <c r="G19" s="5"/>
    </row>
    <row r="20" spans="1:7" ht="18" customHeight="1">
      <c r="A20" s="3" t="s">
        <v>17</v>
      </c>
      <c r="B20" s="4">
        <v>9</v>
      </c>
      <c r="C20" s="51" t="s">
        <v>18</v>
      </c>
      <c r="D20" s="67"/>
      <c r="E20" s="94" t="s">
        <v>118</v>
      </c>
      <c r="F20" s="67"/>
      <c r="G20" s="5"/>
    </row>
    <row r="21" spans="1:7" ht="18" customHeight="1">
      <c r="A21" s="3" t="s">
        <v>19</v>
      </c>
      <c r="B21" s="4">
        <v>10</v>
      </c>
      <c r="C21" s="51" t="s">
        <v>20</v>
      </c>
      <c r="D21" s="67"/>
      <c r="E21" s="94" t="s">
        <v>118</v>
      </c>
      <c r="F21" s="11"/>
      <c r="G21" s="5"/>
    </row>
    <row r="22" spans="1:7" ht="18" customHeight="1">
      <c r="A22" s="3"/>
      <c r="B22" s="4">
        <v>11</v>
      </c>
      <c r="C22" s="51" t="s">
        <v>86</v>
      </c>
      <c r="D22" s="67"/>
      <c r="E22" s="94" t="s">
        <v>118</v>
      </c>
      <c r="F22" s="11"/>
      <c r="G22" s="5"/>
    </row>
    <row r="23" spans="1:7" ht="18" customHeight="1">
      <c r="A23" s="3"/>
      <c r="B23" s="4">
        <v>12</v>
      </c>
      <c r="C23" s="51" t="s">
        <v>21</v>
      </c>
      <c r="D23" s="101" t="s">
        <v>118</v>
      </c>
      <c r="E23" s="67"/>
      <c r="F23" s="11"/>
      <c r="G23" s="5"/>
    </row>
    <row r="24" spans="1:7" ht="18" customHeight="1">
      <c r="A24" s="3"/>
      <c r="B24" s="4"/>
      <c r="C24" s="64" t="s">
        <v>22</v>
      </c>
      <c r="D24" s="11"/>
      <c r="E24" s="11"/>
      <c r="F24" s="11"/>
      <c r="G24" s="5"/>
    </row>
    <row r="25" spans="1:7" ht="18" customHeight="1">
      <c r="A25" s="3"/>
      <c r="B25" s="4">
        <v>13</v>
      </c>
      <c r="C25" s="51" t="s">
        <v>23</v>
      </c>
      <c r="D25" s="11" t="s">
        <v>118</v>
      </c>
      <c r="E25" s="11"/>
      <c r="F25" s="11"/>
      <c r="G25" s="5"/>
    </row>
    <row r="26" spans="1:7" ht="18" customHeight="1">
      <c r="A26" s="3"/>
      <c r="B26" s="4">
        <v>14</v>
      </c>
      <c r="C26" s="51" t="s">
        <v>24</v>
      </c>
      <c r="D26" s="11"/>
      <c r="E26" s="11"/>
      <c r="F26" s="11" t="s">
        <v>118</v>
      </c>
      <c r="G26" s="5"/>
    </row>
    <row r="27" spans="1:7" ht="18" customHeight="1">
      <c r="A27" s="3"/>
      <c r="B27" s="4">
        <v>15</v>
      </c>
      <c r="C27" s="51" t="s">
        <v>25</v>
      </c>
      <c r="D27" s="11"/>
      <c r="E27" s="11"/>
      <c r="F27" s="11" t="s">
        <v>118</v>
      </c>
      <c r="G27" s="5"/>
    </row>
    <row r="28" spans="1:7" ht="18" customHeight="1">
      <c r="A28" s="3" t="s">
        <v>26</v>
      </c>
      <c r="B28" s="4">
        <v>16</v>
      </c>
      <c r="C28" s="51" t="s">
        <v>27</v>
      </c>
      <c r="D28" s="11"/>
      <c r="E28" s="11"/>
      <c r="F28" s="11" t="s">
        <v>118</v>
      </c>
      <c r="G28" s="5"/>
    </row>
    <row r="29" spans="1:7" ht="18" customHeight="1">
      <c r="A29" s="3"/>
      <c r="B29" s="4">
        <v>17</v>
      </c>
      <c r="C29" s="51" t="s">
        <v>28</v>
      </c>
      <c r="D29" s="11"/>
      <c r="E29" s="11"/>
      <c r="F29" s="11" t="s">
        <v>118</v>
      </c>
      <c r="G29" s="5"/>
    </row>
    <row r="30" spans="1:7" ht="18" customHeight="1">
      <c r="A30" s="32"/>
      <c r="B30" s="33"/>
      <c r="C30" s="47" t="s">
        <v>120</v>
      </c>
      <c r="D30" s="34">
        <f>COUNTA(D12:D29)</f>
        <v>4</v>
      </c>
      <c r="E30" s="34">
        <f t="shared" ref="E30:F30" si="0">COUNTA(E12:E29)</f>
        <v>9</v>
      </c>
      <c r="F30" s="34">
        <f t="shared" si="0"/>
        <v>4</v>
      </c>
      <c r="G30" s="72">
        <f>D30/(D30+E30)*5</f>
        <v>1.5384615384615385</v>
      </c>
    </row>
    <row r="31" spans="1:7" ht="18" customHeight="1">
      <c r="A31" s="3"/>
      <c r="B31" s="6"/>
      <c r="C31" s="48"/>
      <c r="D31" s="3"/>
      <c r="E31" s="3"/>
      <c r="F31" s="3"/>
      <c r="G31" s="14"/>
    </row>
    <row r="32" spans="1:7" ht="18" customHeight="1">
      <c r="A32" s="3"/>
      <c r="B32" s="6"/>
      <c r="C32" s="44" t="s">
        <v>29</v>
      </c>
      <c r="D32" s="3"/>
      <c r="E32" s="3"/>
      <c r="F32" s="3"/>
      <c r="G32" s="14"/>
    </row>
    <row r="33" spans="1:7" ht="18" customHeight="1">
      <c r="A33" s="3"/>
      <c r="B33" s="6">
        <v>13</v>
      </c>
      <c r="C33" s="45" t="s">
        <v>30</v>
      </c>
      <c r="D33" s="3" t="s">
        <v>118</v>
      </c>
      <c r="E33" s="3"/>
      <c r="F33" s="3"/>
      <c r="G33" s="14"/>
    </row>
    <row r="34" spans="1:7" ht="18" customHeight="1">
      <c r="A34" s="3"/>
      <c r="B34" s="6">
        <v>14</v>
      </c>
      <c r="C34" s="45" t="s">
        <v>31</v>
      </c>
      <c r="D34" s="3" t="s">
        <v>118</v>
      </c>
      <c r="E34" s="3"/>
      <c r="F34" s="3"/>
      <c r="G34" s="14"/>
    </row>
    <row r="35" spans="1:7" ht="18" customHeight="1">
      <c r="A35" s="3"/>
      <c r="B35" s="6">
        <v>15</v>
      </c>
      <c r="C35" s="45" t="s">
        <v>32</v>
      </c>
      <c r="D35" s="3" t="s">
        <v>118</v>
      </c>
      <c r="E35" s="3"/>
      <c r="F35" s="3"/>
      <c r="G35" s="14"/>
    </row>
    <row r="36" spans="1:7" ht="18" customHeight="1">
      <c r="A36" s="3"/>
      <c r="B36" s="12"/>
      <c r="C36" s="49" t="s">
        <v>33</v>
      </c>
      <c r="D36" s="13"/>
      <c r="E36" s="13"/>
      <c r="F36" s="13"/>
      <c r="G36" s="73">
        <v>5</v>
      </c>
    </row>
    <row r="37" spans="1:7" ht="18" customHeight="1">
      <c r="A37" s="3"/>
      <c r="B37" s="6"/>
      <c r="C37" s="48"/>
      <c r="D37" s="3"/>
      <c r="E37" s="3"/>
      <c r="F37" s="3"/>
      <c r="G37" s="14"/>
    </row>
    <row r="38" spans="1:7" ht="18" customHeight="1">
      <c r="A38" s="3"/>
      <c r="B38" s="6"/>
      <c r="C38" s="44" t="s">
        <v>34</v>
      </c>
      <c r="D38" s="3"/>
      <c r="E38" s="3"/>
      <c r="F38" s="3"/>
      <c r="G38" s="14"/>
    </row>
    <row r="39" spans="1:7" ht="18" customHeight="1">
      <c r="A39" s="3"/>
      <c r="B39" s="6">
        <v>16</v>
      </c>
      <c r="C39" s="45" t="s">
        <v>35</v>
      </c>
      <c r="D39" s="70"/>
      <c r="E39" s="70" t="s">
        <v>118</v>
      </c>
      <c r="F39" s="70"/>
      <c r="G39" s="14"/>
    </row>
    <row r="40" spans="1:7" ht="18" customHeight="1">
      <c r="A40" s="3"/>
      <c r="B40" s="6">
        <v>17</v>
      </c>
      <c r="C40" s="45" t="s">
        <v>36</v>
      </c>
      <c r="D40" s="70" t="s">
        <v>118</v>
      </c>
      <c r="E40" s="70"/>
      <c r="F40" s="70"/>
      <c r="G40" s="14"/>
    </row>
    <row r="41" spans="1:7" ht="18" customHeight="1">
      <c r="A41" s="3"/>
      <c r="B41" s="6">
        <v>18</v>
      </c>
      <c r="C41" s="45" t="s">
        <v>37</v>
      </c>
      <c r="D41" s="70"/>
      <c r="E41" s="71" t="s">
        <v>118</v>
      </c>
      <c r="F41" s="70"/>
      <c r="G41" s="14"/>
    </row>
    <row r="42" spans="1:7" ht="18" customHeight="1">
      <c r="A42" s="3"/>
      <c r="B42" s="6">
        <v>19</v>
      </c>
      <c r="C42" s="45" t="s">
        <v>38</v>
      </c>
      <c r="D42" s="70"/>
      <c r="E42" s="71" t="s">
        <v>118</v>
      </c>
      <c r="F42" s="70"/>
      <c r="G42" s="14"/>
    </row>
    <row r="43" spans="1:7" ht="18" customHeight="1">
      <c r="A43" s="3"/>
      <c r="B43" s="6">
        <v>20</v>
      </c>
      <c r="C43" s="45" t="s">
        <v>39</v>
      </c>
      <c r="D43" s="70"/>
      <c r="E43" s="71" t="s">
        <v>118</v>
      </c>
      <c r="F43" s="70"/>
      <c r="G43" s="14"/>
    </row>
    <row r="44" spans="1:7" ht="34.200000000000003" customHeight="1">
      <c r="A44" s="3"/>
      <c r="B44" s="6">
        <v>21</v>
      </c>
      <c r="C44" s="45" t="s">
        <v>40</v>
      </c>
      <c r="D44" s="70"/>
      <c r="E44" s="71"/>
      <c r="F44" s="70" t="s">
        <v>118</v>
      </c>
      <c r="G44" s="14"/>
    </row>
    <row r="45" spans="1:7" ht="18" customHeight="1">
      <c r="A45" s="3"/>
      <c r="B45" s="12"/>
      <c r="C45" s="49" t="s">
        <v>41</v>
      </c>
      <c r="D45" s="13"/>
      <c r="E45" s="13"/>
      <c r="F45" s="13"/>
      <c r="G45" s="73">
        <v>1</v>
      </c>
    </row>
    <row r="46" spans="1:7" ht="18" customHeight="1">
      <c r="A46" s="3"/>
      <c r="B46" s="6"/>
      <c r="C46" s="48"/>
      <c r="D46" s="3"/>
      <c r="E46" s="3"/>
      <c r="F46" s="3"/>
      <c r="G46" s="14"/>
    </row>
    <row r="47" spans="1:7" ht="18" customHeight="1">
      <c r="A47" s="3"/>
      <c r="B47" s="6"/>
      <c r="C47" s="44" t="s">
        <v>42</v>
      </c>
      <c r="D47" s="3"/>
      <c r="E47" s="3"/>
      <c r="F47" s="3"/>
      <c r="G47" s="14"/>
    </row>
    <row r="48" spans="1:7" ht="18" customHeight="1">
      <c r="A48" s="3"/>
      <c r="B48" s="6">
        <v>22</v>
      </c>
      <c r="C48" s="45" t="s">
        <v>43</v>
      </c>
      <c r="D48" s="3"/>
      <c r="E48" s="3"/>
      <c r="F48" s="3"/>
      <c r="G48" s="14"/>
    </row>
    <row r="49" spans="1:7" ht="18" customHeight="1">
      <c r="A49" s="3"/>
      <c r="B49" s="6">
        <v>23</v>
      </c>
      <c r="C49" s="45" t="s">
        <v>44</v>
      </c>
      <c r="D49" s="3"/>
      <c r="E49" s="3"/>
      <c r="F49" s="3"/>
      <c r="G49" s="14"/>
    </row>
    <row r="50" spans="1:7" ht="18" customHeight="1">
      <c r="A50" s="3"/>
      <c r="B50" s="6">
        <v>24</v>
      </c>
      <c r="C50" s="45" t="s">
        <v>45</v>
      </c>
      <c r="D50" s="3"/>
      <c r="E50" s="3"/>
      <c r="F50" s="3"/>
      <c r="G50" s="14"/>
    </row>
    <row r="51" spans="1:7" ht="18" customHeight="1">
      <c r="A51" s="3"/>
      <c r="B51" s="6">
        <v>25</v>
      </c>
      <c r="C51" s="45" t="s">
        <v>46</v>
      </c>
      <c r="D51" s="6"/>
      <c r="E51" s="3"/>
      <c r="F51" s="3"/>
      <c r="G51" s="14"/>
    </row>
    <row r="52" spans="1:7" ht="18" customHeight="1">
      <c r="A52" s="3"/>
      <c r="B52" s="6">
        <v>26</v>
      </c>
      <c r="C52" s="45" t="s">
        <v>47</v>
      </c>
      <c r="D52" s="3" t="s">
        <v>118</v>
      </c>
      <c r="E52" s="3"/>
      <c r="F52" s="3"/>
      <c r="G52" s="14"/>
    </row>
    <row r="53" spans="1:7" ht="18" customHeight="1">
      <c r="A53" s="3"/>
      <c r="B53" s="15"/>
      <c r="C53" s="50" t="s">
        <v>48</v>
      </c>
      <c r="D53" s="16"/>
      <c r="E53" s="16"/>
      <c r="F53" s="16"/>
      <c r="G53" s="74">
        <v>5</v>
      </c>
    </row>
    <row r="54" spans="1:7" ht="18" customHeight="1">
      <c r="A54" s="3"/>
      <c r="B54" s="6"/>
      <c r="C54" s="45"/>
      <c r="D54" s="3"/>
      <c r="E54" s="3"/>
      <c r="F54" s="3"/>
      <c r="G54" s="14"/>
    </row>
    <row r="55" spans="1:7" ht="18" customHeight="1">
      <c r="A55" s="3"/>
      <c r="B55" s="6"/>
      <c r="C55" s="44" t="s">
        <v>49</v>
      </c>
      <c r="D55" s="3"/>
      <c r="E55" s="3"/>
      <c r="F55" s="3"/>
      <c r="G55" s="14"/>
    </row>
    <row r="56" spans="1:7" ht="18" customHeight="1">
      <c r="A56" s="3"/>
      <c r="B56" s="6">
        <v>27</v>
      </c>
      <c r="C56" s="45" t="s">
        <v>50</v>
      </c>
      <c r="D56" s="6"/>
      <c r="E56" s="3" t="s">
        <v>118</v>
      </c>
      <c r="F56" s="3"/>
      <c r="G56" s="14"/>
    </row>
    <row r="57" spans="1:7" ht="18" customHeight="1">
      <c r="A57" s="3"/>
      <c r="B57" s="6">
        <v>28</v>
      </c>
      <c r="C57" s="51" t="s">
        <v>51</v>
      </c>
      <c r="D57" s="3" t="s">
        <v>118</v>
      </c>
      <c r="E57" s="3"/>
      <c r="F57" s="3"/>
      <c r="G57" s="14"/>
    </row>
    <row r="58" spans="1:7" ht="18" customHeight="1">
      <c r="A58" s="3"/>
      <c r="B58" s="15"/>
      <c r="C58" s="50" t="s">
        <v>52</v>
      </c>
      <c r="D58" s="16"/>
      <c r="E58" s="16"/>
      <c r="F58" s="16"/>
      <c r="G58" s="74">
        <v>1</v>
      </c>
    </row>
    <row r="59" spans="1:7" ht="18" customHeight="1">
      <c r="A59" s="3"/>
      <c r="B59" s="6"/>
      <c r="C59" s="45"/>
      <c r="D59" s="3"/>
      <c r="E59" s="3"/>
      <c r="F59" s="3"/>
      <c r="G59" s="14"/>
    </row>
    <row r="60" spans="1:7" ht="18" customHeight="1">
      <c r="A60" s="3"/>
      <c r="B60" s="6"/>
      <c r="C60" s="44" t="s">
        <v>53</v>
      </c>
      <c r="D60" s="3"/>
      <c r="E60" s="3"/>
      <c r="F60" s="3"/>
      <c r="G60" s="14"/>
    </row>
    <row r="61" spans="1:7" ht="27.6" customHeight="1">
      <c r="A61" s="3"/>
      <c r="B61" s="6">
        <v>29</v>
      </c>
      <c r="C61" s="45" t="s">
        <v>54</v>
      </c>
      <c r="D61" s="3" t="s">
        <v>118</v>
      </c>
      <c r="E61" s="3"/>
      <c r="F61" s="3"/>
      <c r="G61" s="14"/>
    </row>
    <row r="62" spans="1:7" ht="18" customHeight="1">
      <c r="A62" s="3"/>
      <c r="B62" s="6">
        <v>30</v>
      </c>
      <c r="C62" s="45" t="s">
        <v>55</v>
      </c>
      <c r="D62" s="3"/>
      <c r="E62" s="3" t="s">
        <v>118</v>
      </c>
      <c r="F62" s="3"/>
      <c r="G62" s="14"/>
    </row>
    <row r="63" spans="1:7" ht="18" customHeight="1">
      <c r="A63" s="3"/>
      <c r="B63" s="15"/>
      <c r="C63" s="50" t="s">
        <v>56</v>
      </c>
      <c r="D63" s="16"/>
      <c r="E63" s="16"/>
      <c r="F63" s="16"/>
      <c r="G63" s="74">
        <v>2</v>
      </c>
    </row>
    <row r="64" spans="1:7" ht="18" customHeight="1">
      <c r="A64" s="3"/>
      <c r="B64" s="6"/>
      <c r="C64" s="45"/>
      <c r="D64" s="3"/>
      <c r="E64" s="3"/>
      <c r="F64" s="3"/>
      <c r="G64" s="14"/>
    </row>
    <row r="65" spans="1:7" ht="18" customHeight="1">
      <c r="A65" s="3"/>
      <c r="B65" s="6"/>
      <c r="C65" s="44" t="s">
        <v>57</v>
      </c>
      <c r="D65" s="3"/>
      <c r="E65" s="3"/>
      <c r="F65" s="3"/>
      <c r="G65" s="14"/>
    </row>
    <row r="66" spans="1:7" ht="18" customHeight="1">
      <c r="A66" s="3"/>
      <c r="B66" s="6">
        <v>31</v>
      </c>
      <c r="C66" s="51" t="s">
        <v>58</v>
      </c>
      <c r="D66" s="3" t="s">
        <v>118</v>
      </c>
      <c r="E66" s="3"/>
      <c r="F66" s="3"/>
      <c r="G66" s="14"/>
    </row>
    <row r="67" spans="1:7" ht="18" customHeight="1">
      <c r="A67" s="3"/>
      <c r="B67" s="6">
        <v>32</v>
      </c>
      <c r="C67" s="45" t="s">
        <v>59</v>
      </c>
      <c r="D67" s="3" t="s">
        <v>118</v>
      </c>
      <c r="E67" s="3"/>
      <c r="F67" s="3"/>
      <c r="G67" s="14"/>
    </row>
    <row r="68" spans="1:7" ht="18" customHeight="1">
      <c r="A68" s="3"/>
      <c r="B68" s="6">
        <v>33</v>
      </c>
      <c r="C68" s="45" t="s">
        <v>60</v>
      </c>
      <c r="D68" s="3" t="s">
        <v>118</v>
      </c>
      <c r="E68" s="3"/>
      <c r="F68" s="3"/>
      <c r="G68" s="14"/>
    </row>
    <row r="69" spans="1:7" ht="18" customHeight="1">
      <c r="A69" s="3"/>
      <c r="B69" s="15"/>
      <c r="C69" s="50" t="s">
        <v>61</v>
      </c>
      <c r="D69" s="16"/>
      <c r="E69" s="16"/>
      <c r="F69" s="16"/>
      <c r="G69" s="74">
        <v>5</v>
      </c>
    </row>
    <row r="70" spans="1:7" ht="18" customHeight="1">
      <c r="A70" s="3"/>
      <c r="B70" s="6"/>
      <c r="C70" s="45"/>
      <c r="D70" s="3"/>
      <c r="E70" s="3"/>
      <c r="F70" s="3"/>
      <c r="G70" s="14"/>
    </row>
    <row r="71" spans="1:7" ht="18" customHeight="1">
      <c r="A71" s="3"/>
      <c r="B71" s="17"/>
      <c r="C71" s="52" t="s">
        <v>62</v>
      </c>
      <c r="D71" s="18"/>
      <c r="E71" s="18"/>
      <c r="F71" s="18"/>
      <c r="G71" s="75">
        <f>G30+G36+G45+G53+G58+G63+G69</f>
        <v>20.53846153846154</v>
      </c>
    </row>
    <row r="72" spans="1:7" ht="18" customHeight="1">
      <c r="A72" s="3"/>
      <c r="B72" s="17"/>
      <c r="C72" s="52" t="s">
        <v>121</v>
      </c>
      <c r="D72" s="18"/>
      <c r="E72" s="18"/>
      <c r="F72" s="18"/>
      <c r="G72" s="77">
        <f>(G71-7)/(35-7)*10</f>
        <v>4.8351648351648358</v>
      </c>
    </row>
    <row r="73" spans="1:7">
      <c r="C73" s="46"/>
    </row>
    <row r="74" spans="1:7">
      <c r="B74" s="28"/>
      <c r="C74" s="53" t="s">
        <v>76</v>
      </c>
      <c r="D74" s="28"/>
      <c r="E74" s="28"/>
      <c r="F74" s="28"/>
    </row>
  </sheetData>
  <mergeCells count="7">
    <mergeCell ref="D7:G7"/>
    <mergeCell ref="D1:G1"/>
    <mergeCell ref="D2:G2"/>
    <mergeCell ref="D3:G3"/>
    <mergeCell ref="D4:G4"/>
    <mergeCell ref="D5:G5"/>
    <mergeCell ref="D6:G6"/>
  </mergeCells>
  <dataValidations count="1">
    <dataValidation type="list" allowBlank="1" showInputMessage="1" showErrorMessage="1" sqref="D5:G5">
      <formula1>$D$8:$E$8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'data for drop down list'!$A$2:$A$11</xm:f>
          </x14:formula1>
          <xm:sqref>D1:G1</xm:sqref>
        </x14:dataValidation>
        <x14:dataValidation type="list" allowBlank="1" showInputMessage="1" showErrorMessage="1">
          <x14:formula1>
            <xm:f>'data for drop down list'!$B$2:$B$11</xm:f>
          </x14:formula1>
          <xm:sqref>D2:G2</xm:sqref>
        </x14:dataValidation>
      </x14:dataValidations>
    </ext>
  </extLst>
</worksheet>
</file>

<file path=xl/worksheets/sheet70.xml><?xml version="1.0" encoding="utf-8"?>
<worksheet xmlns="http://schemas.openxmlformats.org/spreadsheetml/2006/main" xmlns:r="http://schemas.openxmlformats.org/officeDocument/2006/relationships">
  <dimension ref="A1:N31"/>
  <sheetViews>
    <sheetView workbookViewId="0">
      <selection activeCell="L13" sqref="L13"/>
    </sheetView>
  </sheetViews>
  <sheetFormatPr baseColWidth="10" defaultColWidth="8.88671875" defaultRowHeight="14.4"/>
  <cols>
    <col min="1" max="1" width="11.109375" style="66" customWidth="1"/>
    <col min="2" max="2" width="15.88671875" style="66" customWidth="1"/>
    <col min="3" max="3" width="14.33203125" style="66" customWidth="1"/>
    <col min="4" max="4" width="19.88671875" style="66" customWidth="1"/>
    <col min="5" max="5" width="12.6640625" style="66" customWidth="1"/>
    <col min="6" max="6" width="13.5546875" style="66" customWidth="1"/>
    <col min="7" max="10" width="12.6640625" style="58" customWidth="1"/>
    <col min="11" max="11" width="14.5546875" style="58" customWidth="1"/>
    <col min="12" max="12" width="20.33203125" style="66" customWidth="1"/>
    <col min="13" max="13" width="18.6640625" style="66" customWidth="1"/>
    <col min="14" max="16384" width="8.88671875" style="66"/>
  </cols>
  <sheetData>
    <row r="1" spans="1:14" s="35" customFormat="1" ht="29.4" customHeight="1">
      <c r="A1" s="207" t="s">
        <v>128</v>
      </c>
      <c r="B1" s="208"/>
      <c r="C1" s="209"/>
      <c r="D1" s="92"/>
      <c r="E1" s="206" t="s">
        <v>129</v>
      </c>
      <c r="F1" s="206"/>
      <c r="G1" s="206"/>
      <c r="H1" s="206"/>
      <c r="I1" s="206"/>
      <c r="J1" s="206"/>
      <c r="K1" s="206"/>
      <c r="L1" s="27"/>
      <c r="M1" s="27"/>
    </row>
    <row r="2" spans="1:14" s="35" customFormat="1" ht="29.4" customHeight="1">
      <c r="A2" s="89" t="s">
        <v>73</v>
      </c>
      <c r="B2" s="90" t="s">
        <v>66</v>
      </c>
      <c r="C2" s="91" t="s">
        <v>365</v>
      </c>
      <c r="D2" s="62" t="s">
        <v>91</v>
      </c>
      <c r="E2" s="93" t="s">
        <v>67</v>
      </c>
      <c r="F2" s="93" t="s">
        <v>68</v>
      </c>
      <c r="G2" s="93" t="s">
        <v>69</v>
      </c>
      <c r="H2" s="93" t="s">
        <v>75</v>
      </c>
      <c r="I2" s="93" t="s">
        <v>70</v>
      </c>
      <c r="J2" s="93" t="s">
        <v>71</v>
      </c>
      <c r="K2" s="93" t="s">
        <v>72</v>
      </c>
      <c r="L2" s="63" t="s">
        <v>89</v>
      </c>
      <c r="M2" s="62" t="s">
        <v>4</v>
      </c>
      <c r="N2" s="36"/>
    </row>
    <row r="3" spans="1:14" s="37" customFormat="1">
      <c r="A3" s="135" t="s">
        <v>296</v>
      </c>
      <c r="B3" s="136" t="s">
        <v>295</v>
      </c>
      <c r="C3" s="137" t="s">
        <v>317</v>
      </c>
      <c r="D3" s="126" t="s">
        <v>366</v>
      </c>
      <c r="E3" s="139" t="s">
        <v>88</v>
      </c>
      <c r="F3" s="139" t="s">
        <v>88</v>
      </c>
      <c r="G3" s="140" t="s">
        <v>1</v>
      </c>
      <c r="H3" s="140" t="s">
        <v>88</v>
      </c>
      <c r="I3" s="140" t="s">
        <v>88</v>
      </c>
      <c r="J3" s="140" t="s">
        <v>88</v>
      </c>
      <c r="K3" s="140" t="s">
        <v>88</v>
      </c>
      <c r="L3" s="141">
        <f>'QA_{J0003}_{VITB12}'!G72</f>
        <v>5.0210084033613445</v>
      </c>
      <c r="M3" s="139"/>
      <c r="N3" s="36"/>
    </row>
    <row r="4" spans="1:14" s="37" customFormat="1">
      <c r="A4" s="142" t="s">
        <v>348</v>
      </c>
      <c r="B4" s="143" t="s">
        <v>347</v>
      </c>
      <c r="C4" s="144" t="s">
        <v>367</v>
      </c>
      <c r="D4" s="162" t="s">
        <v>368</v>
      </c>
      <c r="E4" s="142" t="s">
        <v>88</v>
      </c>
      <c r="F4" s="142" t="s">
        <v>88</v>
      </c>
      <c r="G4" s="142" t="s">
        <v>1</v>
      </c>
      <c r="H4" s="142" t="s">
        <v>88</v>
      </c>
      <c r="I4" s="142" t="s">
        <v>88</v>
      </c>
      <c r="J4" s="142" t="s">
        <v>88</v>
      </c>
      <c r="K4" s="142" t="s">
        <v>88</v>
      </c>
      <c r="L4" s="146">
        <f>'QA_{J0004}_{VITB12}'!G72</f>
        <v>4.9725274725274726</v>
      </c>
      <c r="M4" s="142"/>
      <c r="N4" s="36"/>
    </row>
    <row r="5" spans="1:14" s="37" customFormat="1">
      <c r="A5" s="135" t="s">
        <v>214</v>
      </c>
      <c r="B5" s="176" t="s">
        <v>233</v>
      </c>
      <c r="C5" s="137" t="s">
        <v>369</v>
      </c>
      <c r="D5" s="126" t="s">
        <v>370</v>
      </c>
      <c r="E5" s="139" t="s">
        <v>88</v>
      </c>
      <c r="F5" s="139" t="s">
        <v>88</v>
      </c>
      <c r="G5" s="140" t="s">
        <v>1</v>
      </c>
      <c r="H5" s="140" t="s">
        <v>88</v>
      </c>
      <c r="I5" s="140" t="s">
        <v>88</v>
      </c>
      <c r="J5" s="140" t="s">
        <v>88</v>
      </c>
      <c r="K5" s="140" t="s">
        <v>88</v>
      </c>
      <c r="L5" s="141">
        <f>'QA_{J0001}_{VITB12}'!G72</f>
        <v>3.5439560439560442</v>
      </c>
      <c r="M5" s="147"/>
      <c r="N5" s="36"/>
    </row>
    <row r="6" spans="1:14" s="37" customFormat="1">
      <c r="A6" s="144" t="s">
        <v>352</v>
      </c>
      <c r="B6" s="150" t="s">
        <v>351</v>
      </c>
      <c r="C6" s="144" t="s">
        <v>371</v>
      </c>
      <c r="D6" s="162" t="s">
        <v>372</v>
      </c>
      <c r="E6" s="142" t="s">
        <v>88</v>
      </c>
      <c r="F6" s="142" t="s">
        <v>88</v>
      </c>
      <c r="G6" s="151" t="s">
        <v>1</v>
      </c>
      <c r="H6" s="151" t="s">
        <v>88</v>
      </c>
      <c r="I6" s="151" t="s">
        <v>88</v>
      </c>
      <c r="J6" s="151" t="s">
        <v>88</v>
      </c>
      <c r="K6" s="151" t="s">
        <v>88</v>
      </c>
      <c r="L6" s="146">
        <f>'QA_{J0007}_{VITB12}'!G72</f>
        <v>4.2582417582417582</v>
      </c>
      <c r="M6" s="142"/>
      <c r="N6" s="36"/>
    </row>
    <row r="7" spans="1:14" s="37" customFormat="1">
      <c r="A7" s="137" t="s">
        <v>355</v>
      </c>
      <c r="B7" s="136" t="s">
        <v>354</v>
      </c>
      <c r="C7" s="137" t="s">
        <v>373</v>
      </c>
      <c r="D7" s="42" t="s">
        <v>374</v>
      </c>
      <c r="E7" s="147" t="s">
        <v>88</v>
      </c>
      <c r="F7" s="147" t="s">
        <v>88</v>
      </c>
      <c r="G7" s="148" t="s">
        <v>1</v>
      </c>
      <c r="H7" s="148" t="s">
        <v>88</v>
      </c>
      <c r="I7" s="148" t="s">
        <v>88</v>
      </c>
      <c r="J7" s="148" t="s">
        <v>88</v>
      </c>
      <c r="K7" s="148" t="s">
        <v>88</v>
      </c>
      <c r="L7" s="149">
        <f>'QA_{J0002}_{VITB12}'!G72</f>
        <v>4.6153846153846159</v>
      </c>
      <c r="M7" s="147"/>
      <c r="N7" s="36"/>
    </row>
    <row r="8" spans="1:14" s="37" customFormat="1">
      <c r="A8" s="144" t="s">
        <v>358</v>
      </c>
      <c r="B8" s="150" t="s">
        <v>357</v>
      </c>
      <c r="C8" s="144" t="s">
        <v>375</v>
      </c>
      <c r="D8" s="162" t="s">
        <v>376</v>
      </c>
      <c r="E8" s="142" t="s">
        <v>88</v>
      </c>
      <c r="F8" s="142" t="s">
        <v>88</v>
      </c>
      <c r="G8" s="151" t="s">
        <v>1</v>
      </c>
      <c r="H8" s="151" t="s">
        <v>88</v>
      </c>
      <c r="I8" s="151" t="s">
        <v>88</v>
      </c>
      <c r="J8" s="151" t="s">
        <v>88</v>
      </c>
      <c r="K8" s="151" t="s">
        <v>88</v>
      </c>
      <c r="L8" s="146">
        <f>'QA_{J0005}_{VITB12}'!G72</f>
        <v>4.6153846153846159</v>
      </c>
      <c r="M8" s="142"/>
      <c r="N8" s="36"/>
    </row>
    <row r="9" spans="1:14" s="37" customFormat="1">
      <c r="A9" s="137" t="s">
        <v>300</v>
      </c>
      <c r="B9" s="136" t="s">
        <v>299</v>
      </c>
      <c r="C9" s="137" t="s">
        <v>375</v>
      </c>
      <c r="D9" s="42" t="s">
        <v>377</v>
      </c>
      <c r="E9" s="147" t="s">
        <v>88</v>
      </c>
      <c r="F9" s="147" t="s">
        <v>88</v>
      </c>
      <c r="G9" s="148" t="s">
        <v>1</v>
      </c>
      <c r="H9" s="148" t="s">
        <v>88</v>
      </c>
      <c r="I9" s="148" t="s">
        <v>88</v>
      </c>
      <c r="J9" s="148" t="s">
        <v>88</v>
      </c>
      <c r="K9" s="148" t="s">
        <v>88</v>
      </c>
      <c r="L9" s="149">
        <f>'QA_{J0009}_{VITB12}'!G72</f>
        <v>3.5439560439560442</v>
      </c>
      <c r="M9" s="147"/>
    </row>
    <row r="10" spans="1:14" s="37" customFormat="1">
      <c r="A10" s="144" t="s">
        <v>361</v>
      </c>
      <c r="B10" s="150" t="s">
        <v>360</v>
      </c>
      <c r="C10" s="144" t="s">
        <v>378</v>
      </c>
      <c r="D10" s="162" t="s">
        <v>379</v>
      </c>
      <c r="E10" s="142" t="s">
        <v>88</v>
      </c>
      <c r="F10" s="142" t="s">
        <v>88</v>
      </c>
      <c r="G10" s="151" t="s">
        <v>1</v>
      </c>
      <c r="H10" s="151" t="s">
        <v>88</v>
      </c>
      <c r="I10" s="151" t="s">
        <v>88</v>
      </c>
      <c r="J10" s="151" t="s">
        <v>88</v>
      </c>
      <c r="K10" s="151" t="s">
        <v>88</v>
      </c>
      <c r="L10" s="146">
        <f>'QA_{I0001}_{VITB12}'!G72</f>
        <v>3.901098901098901</v>
      </c>
      <c r="M10" s="142"/>
    </row>
    <row r="11" spans="1:14" s="37" customFormat="1">
      <c r="A11" s="137" t="s">
        <v>222</v>
      </c>
      <c r="B11" s="136" t="s">
        <v>221</v>
      </c>
      <c r="C11" s="137" t="s">
        <v>380</v>
      </c>
      <c r="D11" s="42" t="s">
        <v>381</v>
      </c>
      <c r="E11" s="147" t="s">
        <v>88</v>
      </c>
      <c r="F11" s="147" t="s">
        <v>88</v>
      </c>
      <c r="G11" s="148" t="s">
        <v>1</v>
      </c>
      <c r="H11" s="148" t="s">
        <v>88</v>
      </c>
      <c r="I11" s="148" t="s">
        <v>88</v>
      </c>
      <c r="J11" s="148" t="s">
        <v>88</v>
      </c>
      <c r="K11" s="148" t="s">
        <v>88</v>
      </c>
      <c r="L11" s="149">
        <f>'QA_{H0004}_{VITB12}'!G72</f>
        <v>5.0210084033613445</v>
      </c>
      <c r="M11" s="147"/>
    </row>
    <row r="12" spans="1:14" s="37" customFormat="1">
      <c r="A12" s="144" t="s">
        <v>225</v>
      </c>
      <c r="B12" s="150" t="s">
        <v>224</v>
      </c>
      <c r="C12" s="144" t="s">
        <v>382</v>
      </c>
      <c r="D12" s="162" t="s">
        <v>383</v>
      </c>
      <c r="E12" s="142" t="s">
        <v>88</v>
      </c>
      <c r="F12" s="142" t="s">
        <v>88</v>
      </c>
      <c r="G12" s="151" t="s">
        <v>1</v>
      </c>
      <c r="H12" s="151" t="s">
        <v>88</v>
      </c>
      <c r="I12" s="151" t="s">
        <v>88</v>
      </c>
      <c r="J12" s="151" t="s">
        <v>88</v>
      </c>
      <c r="K12" s="151" t="s">
        <v>88</v>
      </c>
      <c r="L12" s="146">
        <f>'QA_{H0005}_{VITB12}'!G72</f>
        <v>3.5439560439560442</v>
      </c>
      <c r="M12" s="142"/>
      <c r="N12" s="36"/>
    </row>
    <row r="13" spans="1:14" s="37" customFormat="1">
      <c r="A13" s="137"/>
      <c r="B13" s="137"/>
      <c r="C13" s="137"/>
      <c r="D13" s="177"/>
      <c r="E13" s="147"/>
      <c r="F13" s="147"/>
      <c r="G13" s="148"/>
      <c r="H13" s="148"/>
      <c r="I13" s="148"/>
      <c r="J13" s="148"/>
      <c r="K13" s="148"/>
      <c r="L13" s="149"/>
      <c r="M13" s="147"/>
      <c r="N13" s="36"/>
    </row>
    <row r="14" spans="1:14" s="37" customFormat="1">
      <c r="A14" s="84"/>
      <c r="B14" s="84"/>
      <c r="C14" s="84"/>
      <c r="D14" s="26"/>
      <c r="E14" s="24"/>
      <c r="F14" s="24"/>
      <c r="G14" s="56"/>
      <c r="H14" s="56"/>
      <c r="I14" s="56"/>
      <c r="J14" s="56"/>
      <c r="K14" s="56"/>
      <c r="L14" s="24"/>
      <c r="M14" s="24"/>
      <c r="N14" s="36"/>
    </row>
    <row r="15" spans="1:14" s="37" customFormat="1">
      <c r="A15" s="82"/>
      <c r="B15" s="82"/>
      <c r="C15" s="82"/>
      <c r="D15" s="21"/>
      <c r="E15" s="19"/>
      <c r="F15" s="19"/>
      <c r="G15" s="57"/>
      <c r="H15" s="57"/>
      <c r="I15" s="57"/>
      <c r="J15" s="57"/>
      <c r="K15" s="57"/>
      <c r="L15" s="19"/>
      <c r="M15" s="19"/>
      <c r="N15" s="36"/>
    </row>
    <row r="16" spans="1:14" s="37" customFormat="1">
      <c r="A16" s="84"/>
      <c r="B16" s="84"/>
      <c r="C16" s="84"/>
      <c r="D16" s="26"/>
      <c r="E16" s="24"/>
      <c r="F16" s="24"/>
      <c r="G16" s="56"/>
      <c r="H16" s="56"/>
      <c r="I16" s="56"/>
      <c r="J16" s="56"/>
      <c r="K16" s="56"/>
      <c r="L16" s="24"/>
      <c r="M16" s="24"/>
      <c r="N16" s="36"/>
    </row>
    <row r="17" spans="1:14" s="37" customFormat="1">
      <c r="A17" s="82"/>
      <c r="B17" s="82"/>
      <c r="C17" s="82"/>
      <c r="D17" s="21"/>
      <c r="E17" s="19"/>
      <c r="F17" s="19"/>
      <c r="G17" s="57"/>
      <c r="H17" s="57"/>
      <c r="I17" s="57"/>
      <c r="J17" s="57"/>
      <c r="K17" s="57"/>
      <c r="L17" s="19"/>
      <c r="M17" s="19"/>
      <c r="N17" s="36"/>
    </row>
    <row r="18" spans="1:14">
      <c r="A18" s="84"/>
      <c r="B18" s="84"/>
      <c r="C18" s="84"/>
      <c r="D18" s="26"/>
      <c r="E18" s="24"/>
      <c r="F18" s="24"/>
      <c r="G18" s="56"/>
      <c r="H18" s="56"/>
      <c r="I18" s="56"/>
      <c r="J18" s="56"/>
      <c r="K18" s="56"/>
      <c r="L18" s="24"/>
      <c r="M18" s="24"/>
    </row>
    <row r="19" spans="1:14">
      <c r="A19" s="82"/>
      <c r="B19" s="82"/>
      <c r="C19" s="82"/>
      <c r="D19" s="21"/>
      <c r="E19" s="19"/>
      <c r="F19" s="19"/>
      <c r="G19" s="57"/>
      <c r="H19" s="57"/>
      <c r="I19" s="57"/>
      <c r="J19" s="57"/>
      <c r="K19" s="57"/>
      <c r="L19" s="19"/>
      <c r="M19" s="19"/>
    </row>
    <row r="20" spans="1:14">
      <c r="A20" s="84"/>
      <c r="B20" s="84"/>
      <c r="C20" s="84"/>
      <c r="D20" s="26"/>
      <c r="E20" s="24"/>
      <c r="F20" s="24"/>
      <c r="G20" s="56"/>
      <c r="H20" s="56"/>
      <c r="I20" s="56"/>
      <c r="J20" s="56"/>
      <c r="K20" s="56"/>
      <c r="L20" s="24"/>
      <c r="M20" s="24"/>
    </row>
    <row r="21" spans="1:14">
      <c r="A21" s="82"/>
      <c r="B21" s="82"/>
      <c r="C21" s="82"/>
      <c r="D21" s="21"/>
      <c r="E21" s="19"/>
      <c r="F21" s="19"/>
      <c r="G21" s="57"/>
      <c r="H21" s="57"/>
      <c r="I21" s="57"/>
      <c r="J21" s="57"/>
      <c r="K21" s="57"/>
      <c r="L21" s="19"/>
      <c r="M21" s="19"/>
    </row>
    <row r="22" spans="1:14">
      <c r="A22" s="84"/>
      <c r="B22" s="84"/>
      <c r="C22" s="84"/>
      <c r="D22" s="26"/>
      <c r="E22" s="24"/>
      <c r="F22" s="24"/>
      <c r="G22" s="56"/>
      <c r="H22" s="56"/>
      <c r="I22" s="56"/>
      <c r="J22" s="56"/>
      <c r="K22" s="56"/>
      <c r="L22" s="24"/>
      <c r="M22" s="24"/>
    </row>
    <row r="23" spans="1:14">
      <c r="A23" s="82"/>
      <c r="B23" s="82"/>
      <c r="C23" s="82"/>
      <c r="D23" s="21"/>
      <c r="E23" s="19"/>
      <c r="F23" s="19"/>
      <c r="G23" s="57"/>
      <c r="H23" s="57"/>
      <c r="I23" s="57"/>
      <c r="J23" s="57"/>
      <c r="K23" s="57"/>
      <c r="L23" s="19"/>
      <c r="M23" s="19"/>
    </row>
    <row r="24" spans="1:14">
      <c r="A24" s="84"/>
      <c r="B24" s="84"/>
      <c r="C24" s="84"/>
      <c r="D24" s="26"/>
      <c r="E24" s="24"/>
      <c r="F24" s="24"/>
      <c r="G24" s="56"/>
      <c r="H24" s="56"/>
      <c r="I24" s="56"/>
      <c r="J24" s="56"/>
      <c r="K24" s="56"/>
      <c r="L24" s="24"/>
      <c r="M24" s="24"/>
    </row>
    <row r="25" spans="1:14">
      <c r="A25" s="82"/>
      <c r="B25" s="82"/>
      <c r="C25" s="82"/>
      <c r="D25" s="21"/>
      <c r="E25" s="19"/>
      <c r="F25" s="19"/>
      <c r="G25" s="57"/>
      <c r="H25" s="57"/>
      <c r="I25" s="57"/>
      <c r="J25" s="57"/>
      <c r="K25" s="57"/>
      <c r="L25" s="19"/>
      <c r="M25" s="19"/>
    </row>
    <row r="26" spans="1:14">
      <c r="A26" s="84"/>
      <c r="B26" s="84"/>
      <c r="C26" s="84"/>
      <c r="D26" s="26"/>
      <c r="E26" s="24"/>
      <c r="F26" s="24"/>
      <c r="G26" s="56"/>
      <c r="H26" s="56"/>
      <c r="I26" s="56"/>
      <c r="J26" s="56"/>
      <c r="K26" s="56"/>
      <c r="L26" s="24"/>
      <c r="M26" s="24"/>
    </row>
    <row r="27" spans="1:14">
      <c r="A27" s="82"/>
      <c r="B27" s="82"/>
      <c r="C27" s="82"/>
      <c r="D27" s="21"/>
      <c r="E27" s="19"/>
      <c r="F27" s="19"/>
      <c r="G27" s="57"/>
      <c r="H27" s="57"/>
      <c r="I27" s="57"/>
      <c r="J27" s="57"/>
      <c r="K27" s="57"/>
      <c r="L27" s="19"/>
      <c r="M27" s="19"/>
    </row>
    <row r="28" spans="1:14">
      <c r="A28" s="84"/>
      <c r="B28" s="84"/>
      <c r="C28" s="84"/>
      <c r="D28" s="26"/>
      <c r="E28" s="24"/>
      <c r="F28" s="24"/>
      <c r="G28" s="56"/>
      <c r="H28" s="56"/>
      <c r="I28" s="56"/>
      <c r="J28" s="56"/>
      <c r="K28" s="56"/>
      <c r="L28" s="24"/>
      <c r="M28" s="24"/>
    </row>
    <row r="29" spans="1:14">
      <c r="A29" s="82"/>
      <c r="B29" s="82"/>
      <c r="C29" s="82"/>
      <c r="D29" s="21"/>
      <c r="E29" s="19"/>
      <c r="F29" s="19"/>
      <c r="G29" s="57"/>
      <c r="H29" s="57"/>
      <c r="I29" s="57"/>
      <c r="J29" s="57"/>
      <c r="K29" s="57"/>
      <c r="L29" s="19"/>
      <c r="M29" s="19"/>
    </row>
    <row r="30" spans="1:14">
      <c r="A30" s="84"/>
      <c r="B30" s="84"/>
      <c r="C30" s="84"/>
      <c r="D30" s="26"/>
      <c r="E30" s="24"/>
      <c r="F30" s="24"/>
      <c r="G30" s="56"/>
      <c r="H30" s="56"/>
      <c r="I30" s="56"/>
      <c r="J30" s="56"/>
      <c r="K30" s="56"/>
      <c r="L30" s="24"/>
      <c r="M30" s="24"/>
    </row>
    <row r="31" spans="1:14">
      <c r="A31" s="82"/>
      <c r="B31" s="82"/>
      <c r="C31" s="82"/>
      <c r="D31" s="21"/>
      <c r="E31" s="19"/>
      <c r="F31" s="19"/>
      <c r="G31" s="57"/>
      <c r="H31" s="57"/>
      <c r="I31" s="57"/>
      <c r="J31" s="57"/>
      <c r="K31" s="57"/>
      <c r="L31" s="19"/>
      <c r="M31" s="19"/>
    </row>
  </sheetData>
  <mergeCells count="2">
    <mergeCell ref="A1:C1"/>
    <mergeCell ref="E1:K1"/>
  </mergeCells>
  <hyperlinks>
    <hyperlink ref="D3" location="'QA_{J0003}_{VITB12}'!A1" display="QA_{J0003}_{VITB12}"/>
    <hyperlink ref="D4" location="'QA_{J0004}_{VITB12}'!A1" display="QA_{J0004}_{VITB12}"/>
    <hyperlink ref="D5" location="'QA_{J0001}_{VITB12}'!A1" display="QA_{J0001}_{VITB12}"/>
    <hyperlink ref="D6" location="'QA_{J0007}_{VITB12}'!A1" display="QA_{J0007}_{VITB12}"/>
    <hyperlink ref="D7" location="'QA_{J0002}_{VITB12}'!A1" display="QA_{J0002}_{VITB12}"/>
    <hyperlink ref="D8" location="'QA_{J0005}_{VITB12}'!A1" display="QA_{J0005}_{VITB12}"/>
    <hyperlink ref="D9" location="'QA_{J0009}_{VITB12}'!A1" display="QA_{J0009}_{VITB12}"/>
    <hyperlink ref="D10" location="'QA_{I0001}_{VITB12}'!A1" display="QA_{I0001}_{VITB12}"/>
    <hyperlink ref="D11" location="'QA_{H0004}_{VITB12}'!A1" display="QA_{H0004}_{VITB12}"/>
    <hyperlink ref="D12" location="'QA_{H0005}_{VITB12}'!A1" display="QA_{H0005}_{VITB12}"/>
  </hyperlinks>
  <pageMargins left="0.7" right="0.7" top="0.75" bottom="0.75" header="0.3" footer="0.3"/>
  <pageSetup paperSize="9" orientation="portrait" r:id="rId1"/>
  <legacyDrawing r:id="rId2"/>
  <extLst xmlns:x14="http://schemas.microsoft.com/office/spreadsheetml/2009/9/main">
    <ext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'[6]MPTY_QA_{FC}_{TAGNAME}'!#REF!</xm:f>
          </x14:formula1>
          <xm:sqref>E3:K31</xm:sqref>
        </x14:dataValidation>
      </x14:dataValidations>
    </ext>
  </extLst>
</worksheet>
</file>

<file path=xl/worksheets/sheet71.xml><?xml version="1.0" encoding="utf-8"?>
<worksheet xmlns="http://schemas.openxmlformats.org/spreadsheetml/2006/main" xmlns:r="http://schemas.openxmlformats.org/officeDocument/2006/relationships">
  <dimension ref="A1:G74"/>
  <sheetViews>
    <sheetView topLeftCell="A55" zoomScaleNormal="100" workbookViewId="0">
      <selection activeCell="G54" sqref="G54"/>
    </sheetView>
  </sheetViews>
  <sheetFormatPr baseColWidth="10" defaultColWidth="9.109375" defaultRowHeight="14.4"/>
  <cols>
    <col min="1" max="1" width="13.109375" style="66" customWidth="1"/>
    <col min="2" max="2" width="9.109375" style="66"/>
    <col min="3" max="3" width="111.33203125" style="66" customWidth="1"/>
    <col min="4" max="16384" width="9.109375" style="66"/>
  </cols>
  <sheetData>
    <row r="1" spans="1:7" ht="18" customHeight="1">
      <c r="A1" s="1"/>
      <c r="B1" s="2"/>
      <c r="C1" s="54" t="s">
        <v>0</v>
      </c>
      <c r="D1" s="189" t="s">
        <v>112</v>
      </c>
      <c r="E1" s="190"/>
      <c r="F1" s="190"/>
      <c r="G1" s="191"/>
    </row>
    <row r="2" spans="1:7" ht="18" customHeight="1">
      <c r="A2" s="1"/>
      <c r="B2" s="2"/>
      <c r="C2" s="54" t="s">
        <v>78</v>
      </c>
      <c r="D2" s="189" t="s">
        <v>113</v>
      </c>
      <c r="E2" s="192"/>
      <c r="F2" s="192"/>
      <c r="G2" s="193"/>
    </row>
    <row r="3" spans="1:7" ht="18" customHeight="1">
      <c r="A3" s="3"/>
      <c r="B3" s="4"/>
      <c r="C3" s="54" t="s">
        <v>64</v>
      </c>
      <c r="D3" s="194" t="s">
        <v>271</v>
      </c>
      <c r="E3" s="194"/>
      <c r="F3" s="194"/>
      <c r="G3" s="194"/>
    </row>
    <row r="4" spans="1:7" ht="18" customHeight="1">
      <c r="A4" s="7"/>
      <c r="B4" s="8"/>
      <c r="C4" s="54" t="s">
        <v>82</v>
      </c>
      <c r="D4" s="189" t="s">
        <v>250</v>
      </c>
      <c r="E4" s="195"/>
      <c r="F4" s="195"/>
      <c r="G4" s="196"/>
    </row>
    <row r="5" spans="1:7" ht="18" customHeight="1">
      <c r="A5" s="7"/>
      <c r="B5" s="9"/>
      <c r="C5" s="54" t="s">
        <v>92</v>
      </c>
      <c r="D5" s="197" t="s">
        <v>88</v>
      </c>
      <c r="E5" s="198"/>
      <c r="F5" s="198"/>
      <c r="G5" s="199"/>
    </row>
    <row r="6" spans="1:7" ht="20.399999999999999" customHeight="1">
      <c r="A6" s="7"/>
      <c r="B6" s="9"/>
      <c r="C6" s="54" t="s">
        <v>65</v>
      </c>
      <c r="D6" s="203" t="s">
        <v>130</v>
      </c>
      <c r="E6" s="204"/>
      <c r="F6" s="204"/>
      <c r="G6" s="205"/>
    </row>
    <row r="7" spans="1:7" ht="18" customHeight="1">
      <c r="A7" s="7"/>
      <c r="B7" s="9"/>
      <c r="C7" s="54" t="s">
        <v>63</v>
      </c>
      <c r="D7" s="186" t="s">
        <v>384</v>
      </c>
      <c r="E7" s="187"/>
      <c r="F7" s="187"/>
      <c r="G7" s="188"/>
    </row>
    <row r="8" spans="1:7" ht="18" customHeight="1">
      <c r="A8" s="3"/>
      <c r="B8" s="4"/>
      <c r="C8" s="45"/>
      <c r="D8" s="10" t="s">
        <v>88</v>
      </c>
      <c r="E8" s="10" t="s">
        <v>1</v>
      </c>
      <c r="F8" s="10" t="s">
        <v>2</v>
      </c>
      <c r="G8" s="65" t="s">
        <v>3</v>
      </c>
    </row>
    <row r="9" spans="1:7" ht="18" customHeight="1">
      <c r="A9" s="3" t="s">
        <v>79</v>
      </c>
      <c r="B9" s="4"/>
      <c r="C9" s="44"/>
      <c r="D9" s="4"/>
      <c r="E9" s="4"/>
      <c r="F9" s="4"/>
      <c r="G9" s="5"/>
    </row>
    <row r="10" spans="1:7" ht="18" customHeight="1">
      <c r="A10" s="31" t="s">
        <v>81</v>
      </c>
      <c r="B10" s="4"/>
      <c r="C10" s="43" t="s">
        <v>80</v>
      </c>
      <c r="D10" s="4"/>
      <c r="E10" s="4"/>
      <c r="F10" s="4"/>
      <c r="G10" s="5"/>
    </row>
    <row r="11" spans="1:7" ht="18" customHeight="1">
      <c r="A11" s="31"/>
      <c r="B11" s="4"/>
      <c r="C11" s="64" t="s">
        <v>87</v>
      </c>
      <c r="D11" s="4"/>
      <c r="E11" s="4"/>
      <c r="F11" s="4"/>
      <c r="G11" s="5"/>
    </row>
    <row r="12" spans="1:7" ht="18" customHeight="1">
      <c r="A12" s="3" t="s">
        <v>5</v>
      </c>
      <c r="B12" s="4">
        <v>1</v>
      </c>
      <c r="C12" s="51" t="s">
        <v>6</v>
      </c>
      <c r="D12" s="118" t="s">
        <v>118</v>
      </c>
      <c r="E12" s="119"/>
      <c r="F12" s="119"/>
      <c r="G12" s="5"/>
    </row>
    <row r="13" spans="1:7" ht="18" customHeight="1">
      <c r="A13" s="3" t="s">
        <v>7</v>
      </c>
      <c r="B13" s="4">
        <v>2</v>
      </c>
      <c r="C13" s="51" t="s">
        <v>8</v>
      </c>
      <c r="D13" s="120"/>
      <c r="E13" s="121" t="s">
        <v>118</v>
      </c>
      <c r="F13" s="119"/>
      <c r="G13" s="5"/>
    </row>
    <row r="14" spans="1:7" ht="18" customHeight="1">
      <c r="A14" s="3" t="s">
        <v>9</v>
      </c>
      <c r="B14" s="4">
        <v>3</v>
      </c>
      <c r="C14" s="51" t="s">
        <v>10</v>
      </c>
      <c r="D14" s="122"/>
      <c r="E14" s="123" t="s">
        <v>118</v>
      </c>
      <c r="F14" s="123"/>
      <c r="G14" s="5"/>
    </row>
    <row r="15" spans="1:7" ht="18" customHeight="1">
      <c r="A15" s="3"/>
      <c r="B15" s="4">
        <v>4</v>
      </c>
      <c r="C15" s="51" t="s">
        <v>83</v>
      </c>
      <c r="D15" s="118" t="s">
        <v>118</v>
      </c>
      <c r="E15" s="119"/>
      <c r="F15" s="119"/>
      <c r="G15" s="5"/>
    </row>
    <row r="16" spans="1:7" ht="18" customHeight="1">
      <c r="A16" s="3" t="s">
        <v>11</v>
      </c>
      <c r="B16" s="4">
        <v>5</v>
      </c>
      <c r="C16" s="51" t="s">
        <v>84</v>
      </c>
      <c r="D16" s="119"/>
      <c r="E16" s="118" t="s">
        <v>118</v>
      </c>
      <c r="F16" s="118"/>
      <c r="G16" s="5"/>
    </row>
    <row r="17" spans="1:7" ht="18" customHeight="1">
      <c r="A17" s="3" t="s">
        <v>12</v>
      </c>
      <c r="B17" s="4">
        <v>6</v>
      </c>
      <c r="C17" s="51" t="s">
        <v>13</v>
      </c>
      <c r="D17" s="119"/>
      <c r="E17" s="118" t="s">
        <v>118</v>
      </c>
      <c r="F17" s="119"/>
      <c r="G17" s="5"/>
    </row>
    <row r="18" spans="1:7" ht="18" customHeight="1">
      <c r="A18" s="3" t="s">
        <v>14</v>
      </c>
      <c r="B18" s="4">
        <v>7</v>
      </c>
      <c r="C18" s="51" t="s">
        <v>85</v>
      </c>
      <c r="D18" s="119"/>
      <c r="E18" s="118" t="s">
        <v>118</v>
      </c>
      <c r="F18" s="118"/>
      <c r="G18" s="5"/>
    </row>
    <row r="19" spans="1:7" ht="18" customHeight="1">
      <c r="A19" s="3" t="s">
        <v>15</v>
      </c>
      <c r="B19" s="4">
        <v>8</v>
      </c>
      <c r="C19" s="51" t="s">
        <v>16</v>
      </c>
      <c r="D19" s="119"/>
      <c r="E19" s="118" t="s">
        <v>118</v>
      </c>
      <c r="F19" s="119"/>
      <c r="G19" s="5"/>
    </row>
    <row r="20" spans="1:7" ht="18" customHeight="1">
      <c r="A20" s="3" t="s">
        <v>17</v>
      </c>
      <c r="B20" s="4">
        <v>9</v>
      </c>
      <c r="C20" s="51" t="s">
        <v>18</v>
      </c>
      <c r="D20" s="119"/>
      <c r="E20" s="118" t="s">
        <v>118</v>
      </c>
      <c r="F20" s="119"/>
      <c r="G20" s="5"/>
    </row>
    <row r="21" spans="1:7" ht="18" customHeight="1">
      <c r="A21" s="3" t="s">
        <v>19</v>
      </c>
      <c r="B21" s="4">
        <v>10</v>
      </c>
      <c r="C21" s="51" t="s">
        <v>20</v>
      </c>
      <c r="D21" s="119"/>
      <c r="E21" s="118" t="s">
        <v>118</v>
      </c>
      <c r="F21" s="11"/>
      <c r="G21" s="5"/>
    </row>
    <row r="22" spans="1:7" ht="18" customHeight="1">
      <c r="A22" s="3"/>
      <c r="B22" s="4">
        <v>11</v>
      </c>
      <c r="C22" s="51" t="s">
        <v>86</v>
      </c>
      <c r="D22" s="119"/>
      <c r="E22" s="118" t="s">
        <v>118</v>
      </c>
      <c r="F22" s="11"/>
      <c r="G22" s="5"/>
    </row>
    <row r="23" spans="1:7" ht="18" customHeight="1">
      <c r="A23" s="3"/>
      <c r="B23" s="4">
        <v>12</v>
      </c>
      <c r="C23" s="51" t="s">
        <v>21</v>
      </c>
      <c r="D23" s="124" t="s">
        <v>118</v>
      </c>
      <c r="E23" s="119"/>
      <c r="F23" s="11"/>
      <c r="G23" s="5"/>
    </row>
    <row r="24" spans="1:7" ht="18" customHeight="1">
      <c r="A24" s="3"/>
      <c r="B24" s="4"/>
      <c r="C24" s="64" t="s">
        <v>22</v>
      </c>
      <c r="D24" s="11"/>
      <c r="E24" s="11"/>
      <c r="F24" s="11"/>
      <c r="G24" s="5"/>
    </row>
    <row r="25" spans="1:7" ht="18" customHeight="1">
      <c r="A25" s="3"/>
      <c r="B25" s="4">
        <v>13</v>
      </c>
      <c r="C25" s="51" t="s">
        <v>23</v>
      </c>
      <c r="D25" s="11" t="s">
        <v>118</v>
      </c>
      <c r="E25" s="11"/>
      <c r="F25" s="11"/>
      <c r="G25" s="5"/>
    </row>
    <row r="26" spans="1:7" ht="18" customHeight="1">
      <c r="A26" s="3"/>
      <c r="B26" s="4">
        <v>14</v>
      </c>
      <c r="C26" s="51" t="s">
        <v>24</v>
      </c>
      <c r="D26" s="11"/>
      <c r="E26" s="11"/>
      <c r="F26" s="11" t="s">
        <v>118</v>
      </c>
      <c r="G26" s="5"/>
    </row>
    <row r="27" spans="1:7" ht="18" customHeight="1">
      <c r="A27" s="3"/>
      <c r="B27" s="4">
        <v>15</v>
      </c>
      <c r="C27" s="51" t="s">
        <v>25</v>
      </c>
      <c r="D27" s="11"/>
      <c r="E27" s="11"/>
      <c r="F27" s="11" t="s">
        <v>118</v>
      </c>
      <c r="G27" s="5"/>
    </row>
    <row r="28" spans="1:7" ht="18" customHeight="1">
      <c r="A28" s="3" t="s">
        <v>26</v>
      </c>
      <c r="B28" s="4">
        <v>16</v>
      </c>
      <c r="C28" s="51" t="s">
        <v>27</v>
      </c>
      <c r="D28" s="11"/>
      <c r="E28" s="11"/>
      <c r="F28" s="11" t="s">
        <v>118</v>
      </c>
      <c r="G28" s="5"/>
    </row>
    <row r="29" spans="1:7" ht="18" customHeight="1">
      <c r="A29" s="3"/>
      <c r="B29" s="4">
        <v>17</v>
      </c>
      <c r="C29" s="51" t="s">
        <v>28</v>
      </c>
      <c r="D29" s="11"/>
      <c r="E29" s="11"/>
      <c r="F29" s="11" t="s">
        <v>118</v>
      </c>
      <c r="G29" s="5"/>
    </row>
    <row r="30" spans="1:7" ht="18" customHeight="1">
      <c r="A30" s="32"/>
      <c r="B30" s="33"/>
      <c r="C30" s="47" t="s">
        <v>120</v>
      </c>
      <c r="D30" s="34">
        <f>COUNTA(D12:D29)</f>
        <v>4</v>
      </c>
      <c r="E30" s="34">
        <f>COUNTA(E12:E29)</f>
        <v>9</v>
      </c>
      <c r="F30" s="34">
        <f t="shared" ref="F30" si="0">COUNTA(F12:F29)</f>
        <v>4</v>
      </c>
      <c r="G30" s="72">
        <f>D30/(D30+E30)*5</f>
        <v>1.5384615384615385</v>
      </c>
    </row>
    <row r="31" spans="1:7" ht="18" customHeight="1">
      <c r="A31" s="3"/>
      <c r="B31" s="6"/>
      <c r="C31" s="48"/>
      <c r="D31" s="3"/>
      <c r="E31" s="3"/>
      <c r="F31" s="3"/>
      <c r="G31" s="14"/>
    </row>
    <row r="32" spans="1:7" ht="18" customHeight="1">
      <c r="A32" s="3"/>
      <c r="B32" s="6"/>
      <c r="C32" s="44" t="s">
        <v>29</v>
      </c>
      <c r="D32" s="3"/>
      <c r="E32" s="3"/>
      <c r="F32" s="3"/>
      <c r="G32" s="14"/>
    </row>
    <row r="33" spans="1:7" ht="18" customHeight="1">
      <c r="A33" s="3"/>
      <c r="B33" s="6">
        <v>13</v>
      </c>
      <c r="C33" s="45" t="s">
        <v>30</v>
      </c>
      <c r="D33" s="3" t="s">
        <v>118</v>
      </c>
      <c r="E33" s="3"/>
      <c r="F33" s="3"/>
      <c r="G33" s="14"/>
    </row>
    <row r="34" spans="1:7" ht="18" customHeight="1">
      <c r="A34" s="3"/>
      <c r="B34" s="6">
        <v>14</v>
      </c>
      <c r="C34" s="45" t="s">
        <v>31</v>
      </c>
      <c r="D34" s="3" t="s">
        <v>118</v>
      </c>
      <c r="E34" s="3"/>
      <c r="F34" s="3"/>
      <c r="G34" s="14"/>
    </row>
    <row r="35" spans="1:7" ht="18" customHeight="1">
      <c r="A35" s="3"/>
      <c r="B35" s="6">
        <v>15</v>
      </c>
      <c r="C35" s="45" t="s">
        <v>32</v>
      </c>
      <c r="D35" s="3" t="s">
        <v>118</v>
      </c>
      <c r="E35" s="3"/>
      <c r="F35" s="3"/>
      <c r="G35" s="14"/>
    </row>
    <row r="36" spans="1:7" ht="18" customHeight="1">
      <c r="A36" s="3"/>
      <c r="B36" s="12"/>
      <c r="C36" s="49" t="s">
        <v>33</v>
      </c>
      <c r="D36" s="13"/>
      <c r="E36" s="13"/>
      <c r="F36" s="13"/>
      <c r="G36" s="73">
        <v>5</v>
      </c>
    </row>
    <row r="37" spans="1:7" ht="18" customHeight="1">
      <c r="A37" s="3"/>
      <c r="B37" s="6"/>
      <c r="C37" s="48"/>
      <c r="D37" s="3"/>
      <c r="E37" s="3"/>
      <c r="F37" s="3"/>
      <c r="G37" s="14"/>
    </row>
    <row r="38" spans="1:7" ht="18" customHeight="1">
      <c r="A38" s="3"/>
      <c r="B38" s="6"/>
      <c r="C38" s="44" t="s">
        <v>34</v>
      </c>
      <c r="D38" s="3"/>
      <c r="E38" s="3"/>
      <c r="F38" s="3"/>
      <c r="G38" s="14"/>
    </row>
    <row r="39" spans="1:7" ht="18" customHeight="1">
      <c r="A39" s="3"/>
      <c r="B39" s="6">
        <v>16</v>
      </c>
      <c r="C39" s="45" t="s">
        <v>35</v>
      </c>
      <c r="D39" s="70"/>
      <c r="E39" s="70" t="s">
        <v>118</v>
      </c>
      <c r="F39" s="70"/>
      <c r="G39" s="14"/>
    </row>
    <row r="40" spans="1:7" ht="18" customHeight="1">
      <c r="A40" s="3"/>
      <c r="B40" s="6">
        <v>17</v>
      </c>
      <c r="C40" s="45" t="s">
        <v>36</v>
      </c>
      <c r="D40" s="70" t="s">
        <v>118</v>
      </c>
      <c r="E40" s="70"/>
      <c r="F40" s="70"/>
      <c r="G40" s="14"/>
    </row>
    <row r="41" spans="1:7" ht="18" customHeight="1">
      <c r="A41" s="3"/>
      <c r="B41" s="6">
        <v>18</v>
      </c>
      <c r="C41" s="45" t="s">
        <v>37</v>
      </c>
      <c r="D41" s="70"/>
      <c r="E41" s="71" t="s">
        <v>118</v>
      </c>
      <c r="F41" s="70"/>
      <c r="G41" s="14"/>
    </row>
    <row r="42" spans="1:7" ht="18" customHeight="1">
      <c r="A42" s="3"/>
      <c r="B42" s="6">
        <v>19</v>
      </c>
      <c r="C42" s="45" t="s">
        <v>38</v>
      </c>
      <c r="D42" s="70"/>
      <c r="E42" s="71" t="s">
        <v>118</v>
      </c>
      <c r="F42" s="70"/>
      <c r="G42" s="14"/>
    </row>
    <row r="43" spans="1:7" ht="18" customHeight="1">
      <c r="A43" s="3"/>
      <c r="B43" s="6">
        <v>20</v>
      </c>
      <c r="C43" s="45" t="s">
        <v>39</v>
      </c>
      <c r="D43" s="70"/>
      <c r="E43" s="71" t="s">
        <v>118</v>
      </c>
      <c r="F43" s="70"/>
      <c r="G43" s="14"/>
    </row>
    <row r="44" spans="1:7" ht="34.200000000000003" customHeight="1">
      <c r="A44" s="3"/>
      <c r="B44" s="6">
        <v>21</v>
      </c>
      <c r="C44" s="45" t="s">
        <v>40</v>
      </c>
      <c r="D44" s="70"/>
      <c r="E44" s="71"/>
      <c r="F44" s="70" t="s">
        <v>118</v>
      </c>
      <c r="G44" s="14"/>
    </row>
    <row r="45" spans="1:7" ht="18" customHeight="1">
      <c r="A45" s="3"/>
      <c r="B45" s="12"/>
      <c r="C45" s="49" t="s">
        <v>41</v>
      </c>
      <c r="D45" s="13"/>
      <c r="E45" s="13"/>
      <c r="F45" s="13"/>
      <c r="G45" s="73">
        <v>1</v>
      </c>
    </row>
    <row r="46" spans="1:7" ht="18" customHeight="1">
      <c r="A46" s="3"/>
      <c r="B46" s="6"/>
      <c r="C46" s="48"/>
      <c r="D46" s="3"/>
      <c r="E46" s="3"/>
      <c r="F46" s="3"/>
      <c r="G46" s="14"/>
    </row>
    <row r="47" spans="1:7" ht="18" customHeight="1">
      <c r="A47" s="3"/>
      <c r="B47" s="6"/>
      <c r="C47" s="44" t="s">
        <v>42</v>
      </c>
      <c r="D47" s="104"/>
      <c r="E47" s="104"/>
      <c r="F47" s="104"/>
      <c r="G47" s="14"/>
    </row>
    <row r="48" spans="1:7" ht="18" customHeight="1">
      <c r="A48" s="3"/>
      <c r="B48" s="6">
        <v>22</v>
      </c>
      <c r="C48" s="45" t="s">
        <v>43</v>
      </c>
      <c r="D48" s="104"/>
      <c r="E48" s="104"/>
      <c r="F48" s="104"/>
      <c r="G48" s="14"/>
    </row>
    <row r="49" spans="1:7" ht="18" customHeight="1">
      <c r="A49" s="3"/>
      <c r="B49" s="6">
        <v>23</v>
      </c>
      <c r="C49" s="45" t="s">
        <v>44</v>
      </c>
      <c r="D49" s="104"/>
      <c r="E49" s="104"/>
      <c r="F49" s="104"/>
      <c r="G49" s="14"/>
    </row>
    <row r="50" spans="1:7" ht="18" customHeight="1">
      <c r="A50" s="3"/>
      <c r="B50" s="6">
        <v>24</v>
      </c>
      <c r="C50" s="45" t="s">
        <v>45</v>
      </c>
      <c r="D50" s="104"/>
      <c r="E50" s="104"/>
      <c r="F50" s="104"/>
      <c r="G50" s="14"/>
    </row>
    <row r="51" spans="1:7" ht="18" customHeight="1">
      <c r="A51" s="3"/>
      <c r="B51" s="6">
        <v>25</v>
      </c>
      <c r="C51" s="45" t="s">
        <v>46</v>
      </c>
      <c r="D51" s="105"/>
      <c r="E51" s="104"/>
      <c r="F51" s="104"/>
      <c r="G51" s="14"/>
    </row>
    <row r="52" spans="1:7" ht="18" customHeight="1">
      <c r="A52" s="3"/>
      <c r="B52" s="6">
        <v>26</v>
      </c>
      <c r="C52" s="45" t="s">
        <v>47</v>
      </c>
      <c r="D52" s="104" t="s">
        <v>118</v>
      </c>
      <c r="E52" s="104"/>
      <c r="F52" s="104"/>
      <c r="G52" s="14"/>
    </row>
    <row r="53" spans="1:7" ht="18" customHeight="1">
      <c r="A53" s="3"/>
      <c r="B53" s="15"/>
      <c r="C53" s="50" t="s">
        <v>48</v>
      </c>
      <c r="D53" s="16"/>
      <c r="E53" s="16"/>
      <c r="F53" s="16"/>
      <c r="G53" s="74">
        <v>5</v>
      </c>
    </row>
    <row r="54" spans="1:7" ht="18" customHeight="1">
      <c r="A54" s="3"/>
      <c r="B54" s="6"/>
      <c r="C54" s="45"/>
      <c r="D54" s="3"/>
      <c r="E54" s="3"/>
      <c r="F54" s="3"/>
      <c r="G54" s="14"/>
    </row>
    <row r="55" spans="1:7" ht="18" customHeight="1">
      <c r="A55" s="3"/>
      <c r="B55" s="6"/>
      <c r="C55" s="44" t="s">
        <v>49</v>
      </c>
      <c r="D55" s="3"/>
      <c r="E55" s="3"/>
      <c r="F55" s="3"/>
      <c r="G55" s="14"/>
    </row>
    <row r="56" spans="1:7" ht="18" customHeight="1">
      <c r="A56" s="3"/>
      <c r="B56" s="6">
        <v>27</v>
      </c>
      <c r="C56" s="45" t="s">
        <v>50</v>
      </c>
      <c r="D56" s="6"/>
      <c r="E56" s="3" t="s">
        <v>118</v>
      </c>
      <c r="F56" s="3"/>
      <c r="G56" s="14"/>
    </row>
    <row r="57" spans="1:7" ht="18" customHeight="1">
      <c r="A57" s="3"/>
      <c r="B57" s="6">
        <v>28</v>
      </c>
      <c r="C57" s="51" t="s">
        <v>51</v>
      </c>
      <c r="D57" s="3" t="s">
        <v>118</v>
      </c>
      <c r="E57" s="3"/>
      <c r="F57" s="3"/>
      <c r="G57" s="14"/>
    </row>
    <row r="58" spans="1:7" ht="18" customHeight="1">
      <c r="A58" s="3"/>
      <c r="B58" s="15"/>
      <c r="C58" s="50" t="s">
        <v>52</v>
      </c>
      <c r="D58" s="16"/>
      <c r="E58" s="16"/>
      <c r="F58" s="16"/>
      <c r="G58" s="74">
        <v>1</v>
      </c>
    </row>
    <row r="59" spans="1:7" ht="18" customHeight="1">
      <c r="A59" s="3"/>
      <c r="B59" s="6"/>
      <c r="C59" s="45"/>
      <c r="D59" s="3"/>
      <c r="E59" s="3"/>
      <c r="F59" s="3"/>
      <c r="G59" s="14"/>
    </row>
    <row r="60" spans="1:7" ht="18" customHeight="1">
      <c r="A60" s="3"/>
      <c r="B60" s="6"/>
      <c r="C60" s="44" t="s">
        <v>53</v>
      </c>
      <c r="D60" s="3"/>
      <c r="E60" s="3"/>
      <c r="F60" s="3"/>
      <c r="G60" s="14"/>
    </row>
    <row r="61" spans="1:7" ht="27.6" customHeight="1">
      <c r="A61" s="3"/>
      <c r="B61" s="6">
        <v>29</v>
      </c>
      <c r="C61" s="45" t="s">
        <v>54</v>
      </c>
      <c r="D61" s="3" t="s">
        <v>118</v>
      </c>
      <c r="E61" s="3"/>
      <c r="F61" s="3"/>
      <c r="G61" s="14"/>
    </row>
    <row r="62" spans="1:7" ht="18" customHeight="1">
      <c r="A62" s="3"/>
      <c r="B62" s="6">
        <v>30</v>
      </c>
      <c r="C62" s="45" t="s">
        <v>55</v>
      </c>
      <c r="D62" s="3"/>
      <c r="E62" s="3" t="s">
        <v>118</v>
      </c>
      <c r="F62" s="3"/>
      <c r="G62" s="14"/>
    </row>
    <row r="63" spans="1:7" ht="18" customHeight="1">
      <c r="A63" s="3"/>
      <c r="B63" s="15"/>
      <c r="C63" s="50" t="s">
        <v>56</v>
      </c>
      <c r="D63" s="16"/>
      <c r="E63" s="16"/>
      <c r="F63" s="16"/>
      <c r="G63" s="74">
        <v>2</v>
      </c>
    </row>
    <row r="64" spans="1:7" ht="18" customHeight="1">
      <c r="A64" s="3"/>
      <c r="B64" s="6"/>
      <c r="C64" s="45"/>
      <c r="D64" s="3"/>
      <c r="E64" s="3"/>
      <c r="F64" s="3"/>
      <c r="G64" s="14"/>
    </row>
    <row r="65" spans="1:7" ht="18" customHeight="1">
      <c r="A65" s="3"/>
      <c r="B65" s="6"/>
      <c r="C65" s="44" t="s">
        <v>57</v>
      </c>
      <c r="D65" s="3"/>
      <c r="E65" s="3"/>
      <c r="F65" s="3"/>
      <c r="G65" s="14"/>
    </row>
    <row r="66" spans="1:7" ht="18" customHeight="1">
      <c r="A66" s="3"/>
      <c r="B66" s="6">
        <v>31</v>
      </c>
      <c r="C66" s="51" t="s">
        <v>58</v>
      </c>
      <c r="D66" s="3" t="s">
        <v>118</v>
      </c>
      <c r="E66" s="3"/>
      <c r="F66" s="3"/>
      <c r="G66" s="14"/>
    </row>
    <row r="67" spans="1:7" ht="18" customHeight="1">
      <c r="A67" s="3"/>
      <c r="B67" s="6">
        <v>32</v>
      </c>
      <c r="C67" s="45" t="s">
        <v>59</v>
      </c>
      <c r="D67" s="3" t="s">
        <v>118</v>
      </c>
      <c r="E67" s="3"/>
      <c r="F67" s="3"/>
      <c r="G67" s="14"/>
    </row>
    <row r="68" spans="1:7" ht="18" customHeight="1">
      <c r="A68" s="3"/>
      <c r="B68" s="6">
        <v>33</v>
      </c>
      <c r="C68" s="45" t="s">
        <v>60</v>
      </c>
      <c r="D68" s="3" t="s">
        <v>118</v>
      </c>
      <c r="E68" s="3"/>
      <c r="F68" s="3"/>
      <c r="G68" s="14"/>
    </row>
    <row r="69" spans="1:7" ht="18" customHeight="1">
      <c r="A69" s="3"/>
      <c r="B69" s="15"/>
      <c r="C69" s="50" t="s">
        <v>61</v>
      </c>
      <c r="D69" s="16"/>
      <c r="E69" s="16"/>
      <c r="F69" s="16"/>
      <c r="G69" s="74">
        <v>5</v>
      </c>
    </row>
    <row r="70" spans="1:7" ht="18" customHeight="1">
      <c r="A70" s="3"/>
      <c r="B70" s="6"/>
      <c r="C70" s="45"/>
      <c r="D70" s="3"/>
      <c r="E70" s="3"/>
      <c r="F70" s="3"/>
      <c r="G70" s="14"/>
    </row>
    <row r="71" spans="1:7" ht="18" customHeight="1">
      <c r="A71" s="3"/>
      <c r="B71" s="17"/>
      <c r="C71" s="52" t="s">
        <v>62</v>
      </c>
      <c r="D71" s="18"/>
      <c r="E71" s="18"/>
      <c r="F71" s="18"/>
      <c r="G71" s="75">
        <f>G30+G36+G45+G53+G58+G63+G69</f>
        <v>20.53846153846154</v>
      </c>
    </row>
    <row r="72" spans="1:7" ht="18" customHeight="1">
      <c r="A72" s="3"/>
      <c r="B72" s="17"/>
      <c r="C72" s="52" t="s">
        <v>121</v>
      </c>
      <c r="D72" s="18"/>
      <c r="E72" s="18"/>
      <c r="F72" s="18"/>
      <c r="G72" s="77">
        <f>(G71-7)/(35-7)*10</f>
        <v>4.8351648351648358</v>
      </c>
    </row>
    <row r="73" spans="1:7">
      <c r="C73" s="46"/>
    </row>
    <row r="74" spans="1:7">
      <c r="B74" s="28"/>
      <c r="C74" s="53" t="s">
        <v>76</v>
      </c>
      <c r="D74" s="28"/>
      <c r="E74" s="28"/>
      <c r="F74" s="28"/>
    </row>
  </sheetData>
  <mergeCells count="7">
    <mergeCell ref="D7:G7"/>
    <mergeCell ref="D1:G1"/>
    <mergeCell ref="D2:G2"/>
    <mergeCell ref="D3:G3"/>
    <mergeCell ref="D4:G4"/>
    <mergeCell ref="D5:G5"/>
    <mergeCell ref="D6:G6"/>
  </mergeCells>
  <dataValidations count="1">
    <dataValidation type="list" allowBlank="1" showInputMessage="1" showErrorMessage="1" sqref="D5:G5">
      <formula1>$D$8:$E$8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'[7]data for drop down list'!#REF!</xm:f>
          </x14:formula1>
          <xm:sqref>D1:G1</xm:sqref>
        </x14:dataValidation>
        <x14:dataValidation type="list" allowBlank="1" showInputMessage="1" showErrorMessage="1">
          <x14:formula1>
            <xm:f>'[7]data for drop down list'!#REF!</xm:f>
          </x14:formula1>
          <xm:sqref>D2:G2</xm:sqref>
        </x14:dataValidation>
      </x14:dataValidations>
    </ext>
  </extLst>
</worksheet>
</file>

<file path=xl/worksheets/sheet72.xml><?xml version="1.0" encoding="utf-8"?>
<worksheet xmlns="http://schemas.openxmlformats.org/spreadsheetml/2006/main" xmlns:r="http://schemas.openxmlformats.org/officeDocument/2006/relationships">
  <dimension ref="A1:G74"/>
  <sheetViews>
    <sheetView topLeftCell="A58" zoomScaleNormal="100" workbookViewId="0">
      <selection activeCell="G54" sqref="G54"/>
    </sheetView>
  </sheetViews>
  <sheetFormatPr baseColWidth="10" defaultColWidth="9.109375" defaultRowHeight="14.4"/>
  <cols>
    <col min="1" max="1" width="13.109375" style="66" customWidth="1"/>
    <col min="2" max="2" width="9.109375" style="66"/>
    <col min="3" max="3" width="111.33203125" style="66" customWidth="1"/>
    <col min="4" max="16384" width="9.109375" style="66"/>
  </cols>
  <sheetData>
    <row r="1" spans="1:7" ht="18" customHeight="1">
      <c r="A1" s="1"/>
      <c r="B1" s="2"/>
      <c r="C1" s="54" t="s">
        <v>0</v>
      </c>
      <c r="D1" s="189" t="s">
        <v>112</v>
      </c>
      <c r="E1" s="190"/>
      <c r="F1" s="190"/>
      <c r="G1" s="191"/>
    </row>
    <row r="2" spans="1:7" ht="18" customHeight="1">
      <c r="A2" s="1"/>
      <c r="B2" s="2"/>
      <c r="C2" s="54" t="s">
        <v>78</v>
      </c>
      <c r="D2" s="189" t="s">
        <v>113</v>
      </c>
      <c r="E2" s="192"/>
      <c r="F2" s="192"/>
      <c r="G2" s="193"/>
    </row>
    <row r="3" spans="1:7" ht="18" customHeight="1">
      <c r="A3" s="3"/>
      <c r="B3" s="4"/>
      <c r="C3" s="54" t="s">
        <v>64</v>
      </c>
      <c r="D3" s="194" t="s">
        <v>141</v>
      </c>
      <c r="E3" s="194"/>
      <c r="F3" s="194"/>
      <c r="G3" s="194"/>
    </row>
    <row r="4" spans="1:7" ht="18" customHeight="1">
      <c r="A4" s="7"/>
      <c r="B4" s="8"/>
      <c r="C4" s="54" t="s">
        <v>82</v>
      </c>
      <c r="D4" s="189" t="s">
        <v>142</v>
      </c>
      <c r="E4" s="195"/>
      <c r="F4" s="195"/>
      <c r="G4" s="196"/>
    </row>
    <row r="5" spans="1:7" ht="18" customHeight="1">
      <c r="A5" s="7"/>
      <c r="B5" s="9"/>
      <c r="C5" s="54" t="s">
        <v>92</v>
      </c>
      <c r="D5" s="197" t="s">
        <v>88</v>
      </c>
      <c r="E5" s="198"/>
      <c r="F5" s="198"/>
      <c r="G5" s="199"/>
    </row>
    <row r="6" spans="1:7" ht="20.399999999999999" customHeight="1">
      <c r="A6" s="7"/>
      <c r="B6" s="9"/>
      <c r="C6" s="54" t="s">
        <v>65</v>
      </c>
      <c r="D6" s="203" t="s">
        <v>130</v>
      </c>
      <c r="E6" s="204"/>
      <c r="F6" s="204"/>
      <c r="G6" s="205"/>
    </row>
    <row r="7" spans="1:7" ht="18" customHeight="1">
      <c r="A7" s="7"/>
      <c r="B7" s="9"/>
      <c r="C7" s="54" t="s">
        <v>63</v>
      </c>
      <c r="D7" s="186" t="s">
        <v>385</v>
      </c>
      <c r="E7" s="187"/>
      <c r="F7" s="187"/>
      <c r="G7" s="188"/>
    </row>
    <row r="8" spans="1:7" ht="18" customHeight="1">
      <c r="A8" s="3"/>
      <c r="B8" s="4"/>
      <c r="C8" s="45"/>
      <c r="D8" s="10" t="s">
        <v>88</v>
      </c>
      <c r="E8" s="10" t="s">
        <v>1</v>
      </c>
      <c r="F8" s="10" t="s">
        <v>2</v>
      </c>
      <c r="G8" s="65" t="s">
        <v>3</v>
      </c>
    </row>
    <row r="9" spans="1:7" ht="18" customHeight="1">
      <c r="A9" s="3" t="s">
        <v>79</v>
      </c>
      <c r="B9" s="4"/>
      <c r="C9" s="44"/>
      <c r="D9" s="4"/>
      <c r="E9" s="4"/>
      <c r="F9" s="4"/>
      <c r="G9" s="5"/>
    </row>
    <row r="10" spans="1:7" ht="18" customHeight="1">
      <c r="A10" s="31" t="s">
        <v>81</v>
      </c>
      <c r="B10" s="4"/>
      <c r="C10" s="43" t="s">
        <v>80</v>
      </c>
      <c r="D10" s="4"/>
      <c r="E10" s="4"/>
      <c r="F10" s="4"/>
      <c r="G10" s="5"/>
    </row>
    <row r="11" spans="1:7" ht="18" customHeight="1">
      <c r="A11" s="31"/>
      <c r="B11" s="4"/>
      <c r="C11" s="64" t="s">
        <v>87</v>
      </c>
      <c r="D11" s="4"/>
      <c r="E11" s="4"/>
      <c r="F11" s="4"/>
      <c r="G11" s="5"/>
    </row>
    <row r="12" spans="1:7" ht="18" customHeight="1">
      <c r="A12" s="3" t="s">
        <v>5</v>
      </c>
      <c r="B12" s="4">
        <v>1</v>
      </c>
      <c r="C12" s="51" t="s">
        <v>6</v>
      </c>
      <c r="D12" s="118" t="s">
        <v>118</v>
      </c>
      <c r="E12" s="119"/>
      <c r="F12" s="119"/>
      <c r="G12" s="5"/>
    </row>
    <row r="13" spans="1:7" ht="18" customHeight="1">
      <c r="A13" s="3" t="s">
        <v>7</v>
      </c>
      <c r="B13" s="4">
        <v>2</v>
      </c>
      <c r="C13" s="51" t="s">
        <v>8</v>
      </c>
      <c r="D13" s="120"/>
      <c r="E13" s="121" t="s">
        <v>118</v>
      </c>
      <c r="F13" s="119"/>
      <c r="G13" s="5"/>
    </row>
    <row r="14" spans="1:7" ht="18" customHeight="1">
      <c r="A14" s="3" t="s">
        <v>9</v>
      </c>
      <c r="B14" s="4">
        <v>3</v>
      </c>
      <c r="C14" s="51" t="s">
        <v>10</v>
      </c>
      <c r="D14" s="122"/>
      <c r="E14" s="123" t="s">
        <v>118</v>
      </c>
      <c r="F14" s="123"/>
      <c r="G14" s="5"/>
    </row>
    <row r="15" spans="1:7" ht="18" customHeight="1">
      <c r="A15" s="3"/>
      <c r="B15" s="4">
        <v>4</v>
      </c>
      <c r="C15" s="51" t="s">
        <v>83</v>
      </c>
      <c r="D15" s="118" t="s">
        <v>118</v>
      </c>
      <c r="E15" s="119"/>
      <c r="F15" s="119"/>
      <c r="G15" s="5"/>
    </row>
    <row r="16" spans="1:7" ht="18" customHeight="1">
      <c r="A16" s="3" t="s">
        <v>11</v>
      </c>
      <c r="B16" s="4">
        <v>5</v>
      </c>
      <c r="C16" s="51" t="s">
        <v>84</v>
      </c>
      <c r="D16" s="119"/>
      <c r="E16" s="118" t="s">
        <v>118</v>
      </c>
      <c r="F16" s="118"/>
      <c r="G16" s="5"/>
    </row>
    <row r="17" spans="1:7" ht="18" customHeight="1">
      <c r="A17" s="3" t="s">
        <v>12</v>
      </c>
      <c r="B17" s="4">
        <v>6</v>
      </c>
      <c r="C17" s="51" t="s">
        <v>13</v>
      </c>
      <c r="D17" s="119"/>
      <c r="E17" s="118" t="s">
        <v>118</v>
      </c>
      <c r="F17" s="119"/>
      <c r="G17" s="5"/>
    </row>
    <row r="18" spans="1:7" ht="18" customHeight="1">
      <c r="A18" s="3" t="s">
        <v>14</v>
      </c>
      <c r="B18" s="4">
        <v>7</v>
      </c>
      <c r="C18" s="51" t="s">
        <v>85</v>
      </c>
      <c r="D18" s="119"/>
      <c r="E18" s="118" t="s">
        <v>118</v>
      </c>
      <c r="F18" s="118"/>
      <c r="G18" s="5"/>
    </row>
    <row r="19" spans="1:7" ht="18" customHeight="1">
      <c r="A19" s="3" t="s">
        <v>15</v>
      </c>
      <c r="B19" s="4">
        <v>8</v>
      </c>
      <c r="C19" s="51" t="s">
        <v>16</v>
      </c>
      <c r="D19" s="119"/>
      <c r="E19" s="118" t="s">
        <v>118</v>
      </c>
      <c r="F19" s="119"/>
      <c r="G19" s="5"/>
    </row>
    <row r="20" spans="1:7" ht="18" customHeight="1">
      <c r="A20" s="3" t="s">
        <v>17</v>
      </c>
      <c r="B20" s="4">
        <v>9</v>
      </c>
      <c r="C20" s="51" t="s">
        <v>18</v>
      </c>
      <c r="D20" s="119"/>
      <c r="E20" s="118" t="s">
        <v>118</v>
      </c>
      <c r="F20" s="119"/>
      <c r="G20" s="5"/>
    </row>
    <row r="21" spans="1:7" ht="18" customHeight="1">
      <c r="A21" s="3" t="s">
        <v>19</v>
      </c>
      <c r="B21" s="4">
        <v>10</v>
      </c>
      <c r="C21" s="51" t="s">
        <v>20</v>
      </c>
      <c r="D21" s="119"/>
      <c r="E21" s="118" t="s">
        <v>118</v>
      </c>
      <c r="F21" s="11"/>
      <c r="G21" s="5"/>
    </row>
    <row r="22" spans="1:7" ht="18" customHeight="1">
      <c r="A22" s="3"/>
      <c r="B22" s="4">
        <v>11</v>
      </c>
      <c r="C22" s="51" t="s">
        <v>86</v>
      </c>
      <c r="D22" s="119"/>
      <c r="E22" s="118" t="s">
        <v>118</v>
      </c>
      <c r="F22" s="11"/>
      <c r="G22" s="5"/>
    </row>
    <row r="23" spans="1:7" ht="18" customHeight="1">
      <c r="A23" s="3"/>
      <c r="B23" s="4">
        <v>12</v>
      </c>
      <c r="C23" s="51" t="s">
        <v>21</v>
      </c>
      <c r="D23" s="124" t="s">
        <v>118</v>
      </c>
      <c r="E23" s="119"/>
      <c r="F23" s="11"/>
      <c r="G23" s="5"/>
    </row>
    <row r="24" spans="1:7" ht="18" customHeight="1">
      <c r="A24" s="3"/>
      <c r="B24" s="4"/>
      <c r="C24" s="64" t="s">
        <v>22</v>
      </c>
      <c r="D24" s="11"/>
      <c r="E24" s="11"/>
      <c r="F24" s="11"/>
      <c r="G24" s="5"/>
    </row>
    <row r="25" spans="1:7" ht="18" customHeight="1">
      <c r="A25" s="3"/>
      <c r="B25" s="4">
        <v>13</v>
      </c>
      <c r="C25" s="51" t="s">
        <v>23</v>
      </c>
      <c r="D25" s="11" t="s">
        <v>118</v>
      </c>
      <c r="E25" s="11"/>
      <c r="F25" s="11"/>
      <c r="G25" s="5"/>
    </row>
    <row r="26" spans="1:7" ht="18" customHeight="1">
      <c r="A26" s="3"/>
      <c r="B26" s="4">
        <v>14</v>
      </c>
      <c r="C26" s="51" t="s">
        <v>24</v>
      </c>
      <c r="D26" s="11"/>
      <c r="E26" s="11"/>
      <c r="F26" s="11" t="s">
        <v>118</v>
      </c>
      <c r="G26" s="5"/>
    </row>
    <row r="27" spans="1:7" ht="18" customHeight="1">
      <c r="A27" s="3"/>
      <c r="B27" s="4">
        <v>15</v>
      </c>
      <c r="C27" s="51" t="s">
        <v>25</v>
      </c>
      <c r="D27" s="11"/>
      <c r="E27" s="11"/>
      <c r="F27" s="11" t="s">
        <v>118</v>
      </c>
      <c r="G27" s="5"/>
    </row>
    <row r="28" spans="1:7" ht="18" customHeight="1">
      <c r="A28" s="3" t="s">
        <v>26</v>
      </c>
      <c r="B28" s="4">
        <v>16</v>
      </c>
      <c r="C28" s="51" t="s">
        <v>27</v>
      </c>
      <c r="D28" s="11"/>
      <c r="E28" s="11"/>
      <c r="F28" s="11" t="s">
        <v>118</v>
      </c>
      <c r="G28" s="5"/>
    </row>
    <row r="29" spans="1:7" ht="18" customHeight="1">
      <c r="A29" s="3"/>
      <c r="B29" s="4">
        <v>17</v>
      </c>
      <c r="C29" s="51" t="s">
        <v>28</v>
      </c>
      <c r="D29" s="11"/>
      <c r="E29" s="11"/>
      <c r="F29" s="11" t="s">
        <v>118</v>
      </c>
      <c r="G29" s="5"/>
    </row>
    <row r="30" spans="1:7" ht="18" customHeight="1">
      <c r="A30" s="32"/>
      <c r="B30" s="33"/>
      <c r="C30" s="47" t="s">
        <v>120</v>
      </c>
      <c r="D30" s="34">
        <f>COUNTA(D12:D29)</f>
        <v>4</v>
      </c>
      <c r="E30" s="34">
        <f>COUNTA(E12:E29)</f>
        <v>9</v>
      </c>
      <c r="F30" s="34">
        <f t="shared" ref="F30" si="0">COUNTA(F12:F29)</f>
        <v>4</v>
      </c>
      <c r="G30" s="72">
        <f>D30/(D30+E30)*5</f>
        <v>1.5384615384615385</v>
      </c>
    </row>
    <row r="31" spans="1:7" ht="18" customHeight="1">
      <c r="A31" s="3"/>
      <c r="B31" s="6"/>
      <c r="C31" s="48"/>
      <c r="D31" s="3"/>
      <c r="E31" s="3"/>
      <c r="F31" s="3"/>
      <c r="G31" s="14"/>
    </row>
    <row r="32" spans="1:7" ht="18" customHeight="1">
      <c r="A32" s="3"/>
      <c r="B32" s="6"/>
      <c r="C32" s="44" t="s">
        <v>29</v>
      </c>
      <c r="D32" s="3"/>
      <c r="E32" s="3"/>
      <c r="F32" s="3"/>
      <c r="G32" s="14"/>
    </row>
    <row r="33" spans="1:7" ht="18" customHeight="1">
      <c r="A33" s="3"/>
      <c r="B33" s="6">
        <v>13</v>
      </c>
      <c r="C33" s="45" t="s">
        <v>30</v>
      </c>
      <c r="D33" s="3" t="s">
        <v>118</v>
      </c>
      <c r="E33" s="3"/>
      <c r="F33" s="3"/>
      <c r="G33" s="14"/>
    </row>
    <row r="34" spans="1:7" ht="18" customHeight="1">
      <c r="A34" s="3"/>
      <c r="B34" s="6">
        <v>14</v>
      </c>
      <c r="C34" s="45" t="s">
        <v>31</v>
      </c>
      <c r="D34" s="3" t="s">
        <v>118</v>
      </c>
      <c r="E34" s="3"/>
      <c r="F34" s="3"/>
      <c r="G34" s="14"/>
    </row>
    <row r="35" spans="1:7" ht="18" customHeight="1">
      <c r="A35" s="3"/>
      <c r="B35" s="6">
        <v>15</v>
      </c>
      <c r="C35" s="45" t="s">
        <v>32</v>
      </c>
      <c r="D35" s="3" t="s">
        <v>118</v>
      </c>
      <c r="E35" s="3"/>
      <c r="F35" s="3"/>
      <c r="G35" s="14"/>
    </row>
    <row r="36" spans="1:7" ht="18" customHeight="1">
      <c r="A36" s="3"/>
      <c r="B36" s="12"/>
      <c r="C36" s="49" t="s">
        <v>33</v>
      </c>
      <c r="D36" s="13"/>
      <c r="E36" s="13"/>
      <c r="F36" s="13"/>
      <c r="G36" s="73">
        <v>5</v>
      </c>
    </row>
    <row r="37" spans="1:7" ht="18" customHeight="1">
      <c r="A37" s="3"/>
      <c r="B37" s="6"/>
      <c r="C37" s="48"/>
      <c r="D37" s="3"/>
      <c r="E37" s="3"/>
      <c r="F37" s="3"/>
      <c r="G37" s="14"/>
    </row>
    <row r="38" spans="1:7" ht="18" customHeight="1">
      <c r="A38" s="3"/>
      <c r="B38" s="6"/>
      <c r="C38" s="44" t="s">
        <v>34</v>
      </c>
      <c r="D38" s="3"/>
      <c r="E38" s="3"/>
      <c r="F38" s="3"/>
      <c r="G38" s="14"/>
    </row>
    <row r="39" spans="1:7" ht="18" customHeight="1">
      <c r="A39" s="3"/>
      <c r="B39" s="6">
        <v>16</v>
      </c>
      <c r="C39" s="45" t="s">
        <v>35</v>
      </c>
      <c r="D39" s="70"/>
      <c r="E39" s="70" t="s">
        <v>118</v>
      </c>
      <c r="F39" s="70"/>
      <c r="G39" s="14"/>
    </row>
    <row r="40" spans="1:7" ht="18" customHeight="1">
      <c r="A40" s="3"/>
      <c r="B40" s="6">
        <v>17</v>
      </c>
      <c r="C40" s="45" t="s">
        <v>36</v>
      </c>
      <c r="D40" s="70" t="s">
        <v>118</v>
      </c>
      <c r="E40" s="70"/>
      <c r="F40" s="70"/>
      <c r="G40" s="14"/>
    </row>
    <row r="41" spans="1:7" ht="18" customHeight="1">
      <c r="A41" s="3"/>
      <c r="B41" s="6">
        <v>18</v>
      </c>
      <c r="C41" s="45" t="s">
        <v>37</v>
      </c>
      <c r="D41" s="70"/>
      <c r="E41" s="71" t="s">
        <v>118</v>
      </c>
      <c r="F41" s="70"/>
      <c r="G41" s="14"/>
    </row>
    <row r="42" spans="1:7" ht="18" customHeight="1">
      <c r="A42" s="3"/>
      <c r="B42" s="6">
        <v>19</v>
      </c>
      <c r="C42" s="45" t="s">
        <v>38</v>
      </c>
      <c r="D42" s="70"/>
      <c r="E42" s="71" t="s">
        <v>118</v>
      </c>
      <c r="F42" s="70"/>
      <c r="G42" s="14"/>
    </row>
    <row r="43" spans="1:7" ht="18" customHeight="1">
      <c r="A43" s="3"/>
      <c r="B43" s="6">
        <v>20</v>
      </c>
      <c r="C43" s="45" t="s">
        <v>39</v>
      </c>
      <c r="D43" s="70"/>
      <c r="E43" s="71" t="s">
        <v>118</v>
      </c>
      <c r="F43" s="70"/>
      <c r="G43" s="14"/>
    </row>
    <row r="44" spans="1:7" ht="34.200000000000003" customHeight="1">
      <c r="A44" s="3"/>
      <c r="B44" s="6">
        <v>21</v>
      </c>
      <c r="C44" s="45" t="s">
        <v>40</v>
      </c>
      <c r="D44" s="70"/>
      <c r="E44" s="71"/>
      <c r="F44" s="70" t="s">
        <v>118</v>
      </c>
      <c r="G44" s="14"/>
    </row>
    <row r="45" spans="1:7" ht="18" customHeight="1">
      <c r="A45" s="3"/>
      <c r="B45" s="12"/>
      <c r="C45" s="49" t="s">
        <v>41</v>
      </c>
      <c r="D45" s="13"/>
      <c r="E45" s="13"/>
      <c r="F45" s="13"/>
      <c r="G45" s="73">
        <v>1</v>
      </c>
    </row>
    <row r="46" spans="1:7" ht="18" customHeight="1">
      <c r="A46" s="3"/>
      <c r="B46" s="6"/>
      <c r="C46" s="48"/>
      <c r="D46" s="3"/>
      <c r="E46" s="3"/>
      <c r="F46" s="3"/>
      <c r="G46" s="14"/>
    </row>
    <row r="47" spans="1:7" ht="18" customHeight="1">
      <c r="A47" s="3"/>
      <c r="B47" s="6"/>
      <c r="C47" s="44" t="s">
        <v>42</v>
      </c>
      <c r="D47" s="104"/>
      <c r="E47" s="104"/>
      <c r="F47" s="104"/>
      <c r="G47" s="14"/>
    </row>
    <row r="48" spans="1:7" ht="18" customHeight="1">
      <c r="A48" s="3"/>
      <c r="B48" s="6">
        <v>22</v>
      </c>
      <c r="C48" s="45" t="s">
        <v>43</v>
      </c>
      <c r="D48" s="104"/>
      <c r="E48" s="104"/>
      <c r="F48" s="104"/>
      <c r="G48" s="14"/>
    </row>
    <row r="49" spans="1:7" ht="18" customHeight="1">
      <c r="A49" s="3"/>
      <c r="B49" s="6">
        <v>23</v>
      </c>
      <c r="C49" s="45" t="s">
        <v>44</v>
      </c>
      <c r="D49" s="104"/>
      <c r="E49" s="104"/>
      <c r="F49" s="104"/>
      <c r="G49" s="14"/>
    </row>
    <row r="50" spans="1:7" ht="18" customHeight="1">
      <c r="A50" s="3"/>
      <c r="B50" s="6">
        <v>24</v>
      </c>
      <c r="C50" s="45" t="s">
        <v>45</v>
      </c>
      <c r="D50" s="104"/>
      <c r="E50" s="104"/>
      <c r="F50" s="104"/>
      <c r="G50" s="14"/>
    </row>
    <row r="51" spans="1:7" ht="18" customHeight="1">
      <c r="A51" s="3"/>
      <c r="B51" s="6">
        <v>25</v>
      </c>
      <c r="C51" s="45" t="s">
        <v>46</v>
      </c>
      <c r="D51" s="105"/>
      <c r="E51" s="104"/>
      <c r="F51" s="104"/>
      <c r="G51" s="14"/>
    </row>
    <row r="52" spans="1:7" ht="18" customHeight="1">
      <c r="A52" s="3"/>
      <c r="B52" s="6">
        <v>26</v>
      </c>
      <c r="C52" s="45" t="s">
        <v>47</v>
      </c>
      <c r="D52" s="104" t="s">
        <v>118</v>
      </c>
      <c r="E52" s="104"/>
      <c r="F52" s="104"/>
      <c r="G52" s="14"/>
    </row>
    <row r="53" spans="1:7" ht="18" customHeight="1">
      <c r="A53" s="3"/>
      <c r="B53" s="15"/>
      <c r="C53" s="50" t="s">
        <v>48</v>
      </c>
      <c r="D53" s="16"/>
      <c r="E53" s="16"/>
      <c r="F53" s="16"/>
      <c r="G53" s="74">
        <v>5</v>
      </c>
    </row>
    <row r="54" spans="1:7" ht="18" customHeight="1">
      <c r="A54" s="3"/>
      <c r="B54" s="6"/>
      <c r="C54" s="45"/>
      <c r="D54" s="3"/>
      <c r="E54" s="3"/>
      <c r="F54" s="3"/>
      <c r="G54" s="14"/>
    </row>
    <row r="55" spans="1:7" ht="18" customHeight="1">
      <c r="A55" s="3"/>
      <c r="B55" s="6"/>
      <c r="C55" s="44" t="s">
        <v>49</v>
      </c>
      <c r="D55" s="3"/>
      <c r="E55" s="3"/>
      <c r="F55" s="3"/>
      <c r="G55" s="14"/>
    </row>
    <row r="56" spans="1:7" ht="18" customHeight="1">
      <c r="A56" s="3"/>
      <c r="B56" s="6">
        <v>27</v>
      </c>
      <c r="C56" s="45" t="s">
        <v>50</v>
      </c>
      <c r="D56" s="6"/>
      <c r="E56" s="3" t="s">
        <v>118</v>
      </c>
      <c r="F56" s="3"/>
      <c r="G56" s="14"/>
    </row>
    <row r="57" spans="1:7" ht="18" customHeight="1">
      <c r="A57" s="3"/>
      <c r="B57" s="6">
        <v>28</v>
      </c>
      <c r="C57" s="51" t="s">
        <v>51</v>
      </c>
      <c r="D57" s="3" t="s">
        <v>118</v>
      </c>
      <c r="E57" s="3"/>
      <c r="F57" s="3"/>
      <c r="G57" s="14"/>
    </row>
    <row r="58" spans="1:7" ht="18" customHeight="1">
      <c r="A58" s="3"/>
      <c r="B58" s="15"/>
      <c r="C58" s="50" t="s">
        <v>52</v>
      </c>
      <c r="D58" s="16"/>
      <c r="E58" s="16"/>
      <c r="F58" s="16"/>
      <c r="G58" s="74">
        <v>1</v>
      </c>
    </row>
    <row r="59" spans="1:7" ht="18" customHeight="1">
      <c r="A59" s="3"/>
      <c r="B59" s="6"/>
      <c r="C59" s="45"/>
      <c r="D59" s="3"/>
      <c r="E59" s="3"/>
      <c r="F59" s="3"/>
      <c r="G59" s="14"/>
    </row>
    <row r="60" spans="1:7" ht="18" customHeight="1">
      <c r="A60" s="3"/>
      <c r="B60" s="6"/>
      <c r="C60" s="44" t="s">
        <v>53</v>
      </c>
      <c r="D60" s="3"/>
      <c r="E60" s="3"/>
      <c r="F60" s="3"/>
      <c r="G60" s="14"/>
    </row>
    <row r="61" spans="1:7" ht="27.6" customHeight="1">
      <c r="A61" s="3"/>
      <c r="B61" s="6">
        <v>29</v>
      </c>
      <c r="C61" s="45" t="s">
        <v>54</v>
      </c>
      <c r="D61" s="3" t="s">
        <v>118</v>
      </c>
      <c r="E61" s="3"/>
      <c r="F61" s="3"/>
      <c r="G61" s="14"/>
    </row>
    <row r="62" spans="1:7" ht="18" customHeight="1">
      <c r="A62" s="3"/>
      <c r="B62" s="6">
        <v>30</v>
      </c>
      <c r="C62" s="45" t="s">
        <v>55</v>
      </c>
      <c r="D62" s="3"/>
      <c r="E62" s="3" t="s">
        <v>118</v>
      </c>
      <c r="F62" s="3"/>
      <c r="G62" s="14"/>
    </row>
    <row r="63" spans="1:7" ht="18" customHeight="1">
      <c r="A63" s="3"/>
      <c r="B63" s="15"/>
      <c r="C63" s="50" t="s">
        <v>56</v>
      </c>
      <c r="D63" s="16"/>
      <c r="E63" s="16"/>
      <c r="F63" s="16"/>
      <c r="G63" s="74">
        <v>2</v>
      </c>
    </row>
    <row r="64" spans="1:7" ht="18" customHeight="1">
      <c r="A64" s="3"/>
      <c r="B64" s="6"/>
      <c r="C64" s="45"/>
      <c r="D64" s="3"/>
      <c r="E64" s="3"/>
      <c r="F64" s="3"/>
      <c r="G64" s="14"/>
    </row>
    <row r="65" spans="1:7" ht="18" customHeight="1">
      <c r="A65" s="3"/>
      <c r="B65" s="6"/>
      <c r="C65" s="44" t="s">
        <v>57</v>
      </c>
      <c r="D65" s="3"/>
      <c r="E65" s="3"/>
      <c r="F65" s="3"/>
      <c r="G65" s="14"/>
    </row>
    <row r="66" spans="1:7" ht="18" customHeight="1">
      <c r="A66" s="3"/>
      <c r="B66" s="6">
        <v>31</v>
      </c>
      <c r="C66" s="51" t="s">
        <v>58</v>
      </c>
      <c r="D66" s="3" t="s">
        <v>118</v>
      </c>
      <c r="E66" s="3"/>
      <c r="F66" s="3"/>
      <c r="G66" s="14"/>
    </row>
    <row r="67" spans="1:7" ht="18" customHeight="1">
      <c r="A67" s="3"/>
      <c r="B67" s="6">
        <v>32</v>
      </c>
      <c r="C67" s="45" t="s">
        <v>59</v>
      </c>
      <c r="D67" s="3" t="s">
        <v>118</v>
      </c>
      <c r="E67" s="3"/>
      <c r="F67" s="3"/>
      <c r="G67" s="14"/>
    </row>
    <row r="68" spans="1:7" ht="18" customHeight="1">
      <c r="A68" s="3"/>
      <c r="B68" s="6">
        <v>33</v>
      </c>
      <c r="C68" s="45" t="s">
        <v>60</v>
      </c>
      <c r="D68" s="3" t="s">
        <v>118</v>
      </c>
      <c r="E68" s="3"/>
      <c r="F68" s="3"/>
      <c r="G68" s="14"/>
    </row>
    <row r="69" spans="1:7" ht="18" customHeight="1">
      <c r="A69" s="3"/>
      <c r="B69" s="15"/>
      <c r="C69" s="50" t="s">
        <v>61</v>
      </c>
      <c r="D69" s="16"/>
      <c r="E69" s="16"/>
      <c r="F69" s="16"/>
      <c r="G69" s="74">
        <v>5</v>
      </c>
    </row>
    <row r="70" spans="1:7" ht="18" customHeight="1">
      <c r="A70" s="3"/>
      <c r="B70" s="6"/>
      <c r="C70" s="45"/>
      <c r="D70" s="3"/>
      <c r="E70" s="3"/>
      <c r="F70" s="3"/>
      <c r="G70" s="14"/>
    </row>
    <row r="71" spans="1:7" ht="18" customHeight="1">
      <c r="A71" s="3"/>
      <c r="B71" s="17"/>
      <c r="C71" s="52" t="s">
        <v>62</v>
      </c>
      <c r="D71" s="18"/>
      <c r="E71" s="18"/>
      <c r="F71" s="18"/>
      <c r="G71" s="75">
        <f>G30+G36+G45+G53+G58+G63+G69</f>
        <v>20.53846153846154</v>
      </c>
    </row>
    <row r="72" spans="1:7" ht="18" customHeight="1">
      <c r="A72" s="3"/>
      <c r="B72" s="17"/>
      <c r="C72" s="52" t="s">
        <v>121</v>
      </c>
      <c r="D72" s="18"/>
      <c r="E72" s="18"/>
      <c r="F72" s="18"/>
      <c r="G72" s="77">
        <f>(G71-7)/(35-7)*10</f>
        <v>4.8351648351648358</v>
      </c>
    </row>
    <row r="73" spans="1:7">
      <c r="C73" s="46"/>
    </row>
    <row r="74" spans="1:7">
      <c r="B74" s="28"/>
      <c r="C74" s="53" t="s">
        <v>76</v>
      </c>
      <c r="D74" s="28"/>
      <c r="E74" s="28"/>
      <c r="F74" s="28"/>
    </row>
  </sheetData>
  <mergeCells count="7">
    <mergeCell ref="D7:G7"/>
    <mergeCell ref="D1:G1"/>
    <mergeCell ref="D2:G2"/>
    <mergeCell ref="D3:G3"/>
    <mergeCell ref="D4:G4"/>
    <mergeCell ref="D5:G5"/>
    <mergeCell ref="D6:G6"/>
  </mergeCells>
  <dataValidations count="1">
    <dataValidation type="list" allowBlank="1" showInputMessage="1" showErrorMessage="1" sqref="D5:G5">
      <formula1>$D$8:$E$8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'[7]data for drop down list'!#REF!</xm:f>
          </x14:formula1>
          <xm:sqref>D2:G2</xm:sqref>
        </x14:dataValidation>
        <x14:dataValidation type="list" allowBlank="1" showInputMessage="1" showErrorMessage="1">
          <x14:formula1>
            <xm:f>'[7]data for drop down list'!#REF!</xm:f>
          </x14:formula1>
          <xm:sqref>D1:G1</xm:sqref>
        </x14:dataValidation>
      </x14:dataValidations>
    </ext>
  </extLst>
</worksheet>
</file>

<file path=xl/worksheets/sheet73.xml><?xml version="1.0" encoding="utf-8"?>
<worksheet xmlns="http://schemas.openxmlformats.org/spreadsheetml/2006/main" xmlns:r="http://schemas.openxmlformats.org/officeDocument/2006/relationships">
  <dimension ref="A1:G74"/>
  <sheetViews>
    <sheetView topLeftCell="A61" zoomScaleNormal="100" workbookViewId="0">
      <selection activeCell="G54" sqref="G54"/>
    </sheetView>
  </sheetViews>
  <sheetFormatPr baseColWidth="10" defaultColWidth="9.109375" defaultRowHeight="14.4"/>
  <cols>
    <col min="1" max="1" width="13.109375" style="66" customWidth="1"/>
    <col min="2" max="2" width="9.109375" style="66"/>
    <col min="3" max="3" width="111.33203125" style="66" customWidth="1"/>
    <col min="4" max="16384" width="9.109375" style="66"/>
  </cols>
  <sheetData>
    <row r="1" spans="1:7" ht="18" customHeight="1">
      <c r="A1" s="1"/>
      <c r="B1" s="2"/>
      <c r="C1" s="54" t="s">
        <v>0</v>
      </c>
      <c r="D1" s="189" t="s">
        <v>112</v>
      </c>
      <c r="E1" s="190"/>
      <c r="F1" s="190"/>
      <c r="G1" s="191"/>
    </row>
    <row r="2" spans="1:7" ht="18" customHeight="1">
      <c r="A2" s="1"/>
      <c r="B2" s="2"/>
      <c r="C2" s="54" t="s">
        <v>78</v>
      </c>
      <c r="D2" s="189" t="s">
        <v>113</v>
      </c>
      <c r="E2" s="192"/>
      <c r="F2" s="192"/>
      <c r="G2" s="193"/>
    </row>
    <row r="3" spans="1:7" ht="18" customHeight="1">
      <c r="A3" s="3"/>
      <c r="B3" s="4"/>
      <c r="C3" s="54" t="s">
        <v>64</v>
      </c>
      <c r="D3" s="194" t="s">
        <v>386</v>
      </c>
      <c r="E3" s="194"/>
      <c r="F3" s="194"/>
      <c r="G3" s="194"/>
    </row>
    <row r="4" spans="1:7" ht="18" customHeight="1">
      <c r="A4" s="7"/>
      <c r="B4" s="8"/>
      <c r="C4" s="54" t="s">
        <v>82</v>
      </c>
      <c r="D4" s="189" t="s">
        <v>387</v>
      </c>
      <c r="E4" s="195"/>
      <c r="F4" s="195"/>
      <c r="G4" s="196"/>
    </row>
    <row r="5" spans="1:7" ht="18" customHeight="1">
      <c r="A5" s="7"/>
      <c r="B5" s="9"/>
      <c r="C5" s="54" t="s">
        <v>92</v>
      </c>
      <c r="D5" s="197" t="s">
        <v>88</v>
      </c>
      <c r="E5" s="198"/>
      <c r="F5" s="198"/>
      <c r="G5" s="199"/>
    </row>
    <row r="6" spans="1:7" ht="20.399999999999999" customHeight="1">
      <c r="A6" s="7"/>
      <c r="B6" s="9"/>
      <c r="C6" s="54" t="s">
        <v>65</v>
      </c>
      <c r="D6" s="203" t="s">
        <v>130</v>
      </c>
      <c r="E6" s="204"/>
      <c r="F6" s="204"/>
      <c r="G6" s="205"/>
    </row>
    <row r="7" spans="1:7" ht="18" customHeight="1">
      <c r="A7" s="7"/>
      <c r="B7" s="9"/>
      <c r="C7" s="54" t="s">
        <v>63</v>
      </c>
      <c r="D7" s="186" t="s">
        <v>388</v>
      </c>
      <c r="E7" s="187"/>
      <c r="F7" s="187"/>
      <c r="G7" s="188"/>
    </row>
    <row r="8" spans="1:7" ht="18" customHeight="1">
      <c r="A8" s="3"/>
      <c r="B8" s="4"/>
      <c r="C8" s="45"/>
      <c r="D8" s="10" t="s">
        <v>88</v>
      </c>
      <c r="E8" s="10" t="s">
        <v>1</v>
      </c>
      <c r="F8" s="10" t="s">
        <v>2</v>
      </c>
      <c r="G8" s="65" t="s">
        <v>3</v>
      </c>
    </row>
    <row r="9" spans="1:7" ht="18" customHeight="1">
      <c r="A9" s="3" t="s">
        <v>79</v>
      </c>
      <c r="B9" s="4"/>
      <c r="C9" s="44"/>
      <c r="D9" s="4"/>
      <c r="E9" s="4"/>
      <c r="F9" s="4"/>
      <c r="G9" s="5"/>
    </row>
    <row r="10" spans="1:7" ht="18" customHeight="1">
      <c r="A10" s="31" t="s">
        <v>81</v>
      </c>
      <c r="B10" s="4"/>
      <c r="C10" s="43" t="s">
        <v>80</v>
      </c>
      <c r="D10" s="4"/>
      <c r="E10" s="4"/>
      <c r="F10" s="4"/>
      <c r="G10" s="5"/>
    </row>
    <row r="11" spans="1:7" ht="18" customHeight="1">
      <c r="A11" s="31"/>
      <c r="B11" s="4"/>
      <c r="C11" s="64" t="s">
        <v>87</v>
      </c>
      <c r="D11" s="4"/>
      <c r="E11" s="4"/>
      <c r="F11" s="4"/>
      <c r="G11" s="5"/>
    </row>
    <row r="12" spans="1:7" ht="18" customHeight="1">
      <c r="A12" s="3" t="s">
        <v>5</v>
      </c>
      <c r="B12" s="4">
        <v>1</v>
      </c>
      <c r="C12" s="51" t="s">
        <v>6</v>
      </c>
      <c r="D12" s="118" t="s">
        <v>118</v>
      </c>
      <c r="E12" s="119"/>
      <c r="F12" s="119"/>
      <c r="G12" s="5"/>
    </row>
    <row r="13" spans="1:7" ht="18" customHeight="1">
      <c r="A13" s="3" t="s">
        <v>7</v>
      </c>
      <c r="B13" s="4">
        <v>2</v>
      </c>
      <c r="C13" s="51" t="s">
        <v>8</v>
      </c>
      <c r="D13" s="120"/>
      <c r="E13" s="121" t="s">
        <v>118</v>
      </c>
      <c r="F13" s="119"/>
      <c r="G13" s="5"/>
    </row>
    <row r="14" spans="1:7" ht="18" customHeight="1">
      <c r="A14" s="3" t="s">
        <v>9</v>
      </c>
      <c r="B14" s="4">
        <v>3</v>
      </c>
      <c r="C14" s="51" t="s">
        <v>10</v>
      </c>
      <c r="D14" s="122"/>
      <c r="E14" s="123" t="s">
        <v>118</v>
      </c>
      <c r="F14" s="123"/>
      <c r="G14" s="5"/>
    </row>
    <row r="15" spans="1:7" ht="18" customHeight="1">
      <c r="A15" s="3"/>
      <c r="B15" s="4">
        <v>4</v>
      </c>
      <c r="C15" s="51" t="s">
        <v>83</v>
      </c>
      <c r="D15" s="118" t="s">
        <v>118</v>
      </c>
      <c r="E15" s="119"/>
      <c r="F15" s="119"/>
      <c r="G15" s="5"/>
    </row>
    <row r="16" spans="1:7" ht="18" customHeight="1">
      <c r="A16" s="3" t="s">
        <v>11</v>
      </c>
      <c r="B16" s="4">
        <v>5</v>
      </c>
      <c r="C16" s="51" t="s">
        <v>84</v>
      </c>
      <c r="D16" s="119"/>
      <c r="E16" s="118" t="s">
        <v>118</v>
      </c>
      <c r="F16" s="118"/>
      <c r="G16" s="5"/>
    </row>
    <row r="17" spans="1:7" ht="18" customHeight="1">
      <c r="A17" s="3" t="s">
        <v>12</v>
      </c>
      <c r="B17" s="4">
        <v>6</v>
      </c>
      <c r="C17" s="51" t="s">
        <v>13</v>
      </c>
      <c r="D17" s="119"/>
      <c r="E17" s="118" t="s">
        <v>118</v>
      </c>
      <c r="F17" s="119"/>
      <c r="G17" s="5"/>
    </row>
    <row r="18" spans="1:7" ht="18" customHeight="1">
      <c r="A18" s="3" t="s">
        <v>14</v>
      </c>
      <c r="B18" s="4">
        <v>7</v>
      </c>
      <c r="C18" s="51" t="s">
        <v>85</v>
      </c>
      <c r="D18" s="119"/>
      <c r="E18" s="118" t="s">
        <v>118</v>
      </c>
      <c r="F18" s="118"/>
      <c r="G18" s="5"/>
    </row>
    <row r="19" spans="1:7" ht="18" customHeight="1">
      <c r="A19" s="3" t="s">
        <v>15</v>
      </c>
      <c r="B19" s="4">
        <v>8</v>
      </c>
      <c r="C19" s="51" t="s">
        <v>16</v>
      </c>
      <c r="D19" s="119"/>
      <c r="E19" s="118" t="s">
        <v>118</v>
      </c>
      <c r="F19" s="119"/>
      <c r="G19" s="5"/>
    </row>
    <row r="20" spans="1:7" ht="18" customHeight="1">
      <c r="A20" s="3" t="s">
        <v>17</v>
      </c>
      <c r="B20" s="4">
        <v>9</v>
      </c>
      <c r="C20" s="51" t="s">
        <v>18</v>
      </c>
      <c r="D20" s="119"/>
      <c r="E20" s="118" t="s">
        <v>118</v>
      </c>
      <c r="F20" s="119"/>
      <c r="G20" s="5"/>
    </row>
    <row r="21" spans="1:7" ht="18" customHeight="1">
      <c r="A21" s="3" t="s">
        <v>19</v>
      </c>
      <c r="B21" s="4">
        <v>10</v>
      </c>
      <c r="C21" s="51" t="s">
        <v>20</v>
      </c>
      <c r="D21" s="119"/>
      <c r="E21" s="118" t="s">
        <v>118</v>
      </c>
      <c r="F21" s="11"/>
      <c r="G21" s="5"/>
    </row>
    <row r="22" spans="1:7" ht="18" customHeight="1">
      <c r="A22" s="3"/>
      <c r="B22" s="4">
        <v>11</v>
      </c>
      <c r="C22" s="51" t="s">
        <v>86</v>
      </c>
      <c r="D22" s="119"/>
      <c r="E22" s="118" t="s">
        <v>118</v>
      </c>
      <c r="F22" s="11"/>
      <c r="G22" s="5"/>
    </row>
    <row r="23" spans="1:7" ht="18" customHeight="1">
      <c r="A23" s="3"/>
      <c r="B23" s="4">
        <v>12</v>
      </c>
      <c r="C23" s="51" t="s">
        <v>21</v>
      </c>
      <c r="D23" s="124" t="s">
        <v>118</v>
      </c>
      <c r="E23" s="119"/>
      <c r="F23" s="11"/>
      <c r="G23" s="5"/>
    </row>
    <row r="24" spans="1:7" ht="18" customHeight="1">
      <c r="A24" s="3"/>
      <c r="B24" s="4"/>
      <c r="C24" s="64" t="s">
        <v>22</v>
      </c>
      <c r="D24" s="11"/>
      <c r="E24" s="11"/>
      <c r="F24" s="11"/>
      <c r="G24" s="5"/>
    </row>
    <row r="25" spans="1:7" ht="18" customHeight="1">
      <c r="A25" s="3"/>
      <c r="B25" s="4">
        <v>13</v>
      </c>
      <c r="C25" s="51" t="s">
        <v>23</v>
      </c>
      <c r="D25" s="11" t="s">
        <v>118</v>
      </c>
      <c r="E25" s="11"/>
      <c r="F25" s="11"/>
      <c r="G25" s="5"/>
    </row>
    <row r="26" spans="1:7" ht="18" customHeight="1">
      <c r="A26" s="3"/>
      <c r="B26" s="4">
        <v>14</v>
      </c>
      <c r="C26" s="51" t="s">
        <v>24</v>
      </c>
      <c r="D26" s="11"/>
      <c r="E26" s="11"/>
      <c r="F26" s="11" t="s">
        <v>118</v>
      </c>
      <c r="G26" s="5"/>
    </row>
    <row r="27" spans="1:7" ht="18" customHeight="1">
      <c r="A27" s="3"/>
      <c r="B27" s="4">
        <v>15</v>
      </c>
      <c r="C27" s="51" t="s">
        <v>25</v>
      </c>
      <c r="D27" s="11"/>
      <c r="E27" s="11"/>
      <c r="F27" s="11" t="s">
        <v>118</v>
      </c>
      <c r="G27" s="5"/>
    </row>
    <row r="28" spans="1:7" ht="18" customHeight="1">
      <c r="A28" s="3" t="s">
        <v>26</v>
      </c>
      <c r="B28" s="4">
        <v>16</v>
      </c>
      <c r="C28" s="51" t="s">
        <v>27</v>
      </c>
      <c r="D28" s="11"/>
      <c r="E28" s="11"/>
      <c r="F28" s="11" t="s">
        <v>118</v>
      </c>
      <c r="G28" s="5"/>
    </row>
    <row r="29" spans="1:7" ht="18" customHeight="1">
      <c r="A29" s="3"/>
      <c r="B29" s="4">
        <v>17</v>
      </c>
      <c r="C29" s="51" t="s">
        <v>28</v>
      </c>
      <c r="D29" s="11"/>
      <c r="E29" s="11"/>
      <c r="F29" s="11" t="s">
        <v>118</v>
      </c>
      <c r="G29" s="5"/>
    </row>
    <row r="30" spans="1:7" ht="18" customHeight="1">
      <c r="A30" s="32"/>
      <c r="B30" s="33"/>
      <c r="C30" s="47" t="s">
        <v>120</v>
      </c>
      <c r="D30" s="34">
        <f>COUNTA(D12:D29)</f>
        <v>4</v>
      </c>
      <c r="E30" s="34">
        <f>COUNTA(E12:E29)</f>
        <v>9</v>
      </c>
      <c r="F30" s="34">
        <f t="shared" ref="F30" si="0">COUNTA(F12:F29)</f>
        <v>4</v>
      </c>
      <c r="G30" s="72">
        <f>D30/(D30+E30)*5</f>
        <v>1.5384615384615385</v>
      </c>
    </row>
    <row r="31" spans="1:7" ht="18" customHeight="1">
      <c r="A31" s="3"/>
      <c r="B31" s="6"/>
      <c r="C31" s="48"/>
      <c r="D31" s="3"/>
      <c r="E31" s="3"/>
      <c r="F31" s="3"/>
      <c r="G31" s="14"/>
    </row>
    <row r="32" spans="1:7" ht="18" customHeight="1">
      <c r="A32" s="3"/>
      <c r="B32" s="6"/>
      <c r="C32" s="44" t="s">
        <v>29</v>
      </c>
      <c r="D32" s="3"/>
      <c r="E32" s="3"/>
      <c r="F32" s="3"/>
      <c r="G32" s="14"/>
    </row>
    <row r="33" spans="1:7" ht="18" customHeight="1">
      <c r="A33" s="3"/>
      <c r="B33" s="6">
        <v>13</v>
      </c>
      <c r="C33" s="45" t="s">
        <v>30</v>
      </c>
      <c r="D33" s="3" t="s">
        <v>118</v>
      </c>
      <c r="E33" s="3"/>
      <c r="F33" s="3"/>
      <c r="G33" s="14"/>
    </row>
    <row r="34" spans="1:7" ht="18" customHeight="1">
      <c r="A34" s="3"/>
      <c r="B34" s="6">
        <v>14</v>
      </c>
      <c r="C34" s="45" t="s">
        <v>31</v>
      </c>
      <c r="D34" s="3" t="s">
        <v>118</v>
      </c>
      <c r="E34" s="3"/>
      <c r="F34" s="3"/>
      <c r="G34" s="14"/>
    </row>
    <row r="35" spans="1:7" ht="18" customHeight="1">
      <c r="A35" s="3"/>
      <c r="B35" s="6">
        <v>15</v>
      </c>
      <c r="C35" s="45" t="s">
        <v>32</v>
      </c>
      <c r="D35" s="3" t="s">
        <v>118</v>
      </c>
      <c r="E35" s="3"/>
      <c r="F35" s="3"/>
      <c r="G35" s="14"/>
    </row>
    <row r="36" spans="1:7" ht="18" customHeight="1">
      <c r="A36" s="3"/>
      <c r="B36" s="12"/>
      <c r="C36" s="49" t="s">
        <v>33</v>
      </c>
      <c r="D36" s="13"/>
      <c r="E36" s="13"/>
      <c r="F36" s="13"/>
      <c r="G36" s="73">
        <v>5</v>
      </c>
    </row>
    <row r="37" spans="1:7" ht="18" customHeight="1">
      <c r="A37" s="3"/>
      <c r="B37" s="6"/>
      <c r="C37" s="48"/>
      <c r="D37" s="3"/>
      <c r="E37" s="3"/>
      <c r="F37" s="3"/>
      <c r="G37" s="14"/>
    </row>
    <row r="38" spans="1:7" ht="18" customHeight="1">
      <c r="A38" s="3"/>
      <c r="B38" s="6"/>
      <c r="C38" s="44" t="s">
        <v>34</v>
      </c>
      <c r="D38" s="3"/>
      <c r="E38" s="3"/>
      <c r="F38" s="3"/>
      <c r="G38" s="14"/>
    </row>
    <row r="39" spans="1:7" ht="18" customHeight="1">
      <c r="A39" s="3"/>
      <c r="B39" s="6">
        <v>16</v>
      </c>
      <c r="C39" s="45" t="s">
        <v>35</v>
      </c>
      <c r="D39" s="70"/>
      <c r="E39" s="70" t="s">
        <v>118</v>
      </c>
      <c r="F39" s="70"/>
      <c r="G39" s="14"/>
    </row>
    <row r="40" spans="1:7" ht="18" customHeight="1">
      <c r="A40" s="3"/>
      <c r="B40" s="6">
        <v>17</v>
      </c>
      <c r="C40" s="45" t="s">
        <v>36</v>
      </c>
      <c r="D40" s="70" t="s">
        <v>118</v>
      </c>
      <c r="E40" s="70"/>
      <c r="F40" s="70"/>
      <c r="G40" s="14"/>
    </row>
    <row r="41" spans="1:7" ht="18" customHeight="1">
      <c r="A41" s="3"/>
      <c r="B41" s="6">
        <v>18</v>
      </c>
      <c r="C41" s="45" t="s">
        <v>37</v>
      </c>
      <c r="D41" s="70"/>
      <c r="E41" s="71" t="s">
        <v>118</v>
      </c>
      <c r="F41" s="70"/>
      <c r="G41" s="14"/>
    </row>
    <row r="42" spans="1:7" ht="18" customHeight="1">
      <c r="A42" s="3"/>
      <c r="B42" s="6">
        <v>19</v>
      </c>
      <c r="C42" s="45" t="s">
        <v>38</v>
      </c>
      <c r="D42" s="70"/>
      <c r="E42" s="71" t="s">
        <v>118</v>
      </c>
      <c r="F42" s="70"/>
      <c r="G42" s="14"/>
    </row>
    <row r="43" spans="1:7" ht="18" customHeight="1">
      <c r="A43" s="3"/>
      <c r="B43" s="6">
        <v>20</v>
      </c>
      <c r="C43" s="45" t="s">
        <v>39</v>
      </c>
      <c r="D43" s="70"/>
      <c r="E43" s="71" t="s">
        <v>118</v>
      </c>
      <c r="F43" s="70"/>
      <c r="G43" s="14"/>
    </row>
    <row r="44" spans="1:7" ht="34.200000000000003" customHeight="1">
      <c r="A44" s="3"/>
      <c r="B44" s="6">
        <v>21</v>
      </c>
      <c r="C44" s="45" t="s">
        <v>40</v>
      </c>
      <c r="D44" s="70"/>
      <c r="E44" s="71"/>
      <c r="F44" s="70" t="s">
        <v>118</v>
      </c>
      <c r="G44" s="14"/>
    </row>
    <row r="45" spans="1:7" ht="18" customHeight="1">
      <c r="A45" s="3"/>
      <c r="B45" s="12"/>
      <c r="C45" s="49" t="s">
        <v>41</v>
      </c>
      <c r="D45" s="13"/>
      <c r="E45" s="13"/>
      <c r="F45" s="13"/>
      <c r="G45" s="73">
        <v>1</v>
      </c>
    </row>
    <row r="46" spans="1:7" ht="18" customHeight="1">
      <c r="A46" s="3"/>
      <c r="B46" s="6"/>
      <c r="C46" s="48"/>
      <c r="D46" s="3"/>
      <c r="E46" s="3"/>
      <c r="F46" s="3"/>
      <c r="G46" s="14"/>
    </row>
    <row r="47" spans="1:7" ht="18" customHeight="1">
      <c r="A47" s="3"/>
      <c r="B47" s="6"/>
      <c r="C47" s="44" t="s">
        <v>42</v>
      </c>
      <c r="D47" s="104"/>
      <c r="E47" s="104"/>
      <c r="F47" s="104"/>
      <c r="G47" s="14"/>
    </row>
    <row r="48" spans="1:7" ht="18" customHeight="1">
      <c r="A48" s="3"/>
      <c r="B48" s="6">
        <v>22</v>
      </c>
      <c r="C48" s="45" t="s">
        <v>43</v>
      </c>
      <c r="D48" s="104"/>
      <c r="E48" s="104"/>
      <c r="F48" s="104"/>
      <c r="G48" s="14"/>
    </row>
    <row r="49" spans="1:7" ht="18" customHeight="1">
      <c r="A49" s="3"/>
      <c r="B49" s="6">
        <v>23</v>
      </c>
      <c r="C49" s="45" t="s">
        <v>44</v>
      </c>
      <c r="D49" s="104"/>
      <c r="E49" s="104"/>
      <c r="F49" s="104"/>
      <c r="G49" s="14"/>
    </row>
    <row r="50" spans="1:7" ht="18" customHeight="1">
      <c r="A50" s="3"/>
      <c r="B50" s="6">
        <v>24</v>
      </c>
      <c r="C50" s="45" t="s">
        <v>45</v>
      </c>
      <c r="D50" s="104"/>
      <c r="E50" s="104"/>
      <c r="F50" s="104"/>
      <c r="G50" s="14"/>
    </row>
    <row r="51" spans="1:7" ht="18" customHeight="1">
      <c r="A51" s="3"/>
      <c r="B51" s="6">
        <v>25</v>
      </c>
      <c r="C51" s="45" t="s">
        <v>46</v>
      </c>
      <c r="D51" s="105"/>
      <c r="E51" s="104"/>
      <c r="F51" s="104"/>
      <c r="G51" s="14"/>
    </row>
    <row r="52" spans="1:7" ht="18" customHeight="1">
      <c r="A52" s="3"/>
      <c r="B52" s="6">
        <v>26</v>
      </c>
      <c r="C52" s="45" t="s">
        <v>47</v>
      </c>
      <c r="D52" s="104" t="s">
        <v>118</v>
      </c>
      <c r="E52" s="104"/>
      <c r="F52" s="104"/>
      <c r="G52" s="14"/>
    </row>
    <row r="53" spans="1:7" ht="18" customHeight="1">
      <c r="A53" s="3"/>
      <c r="B53" s="15"/>
      <c r="C53" s="50" t="s">
        <v>48</v>
      </c>
      <c r="D53" s="16"/>
      <c r="E53" s="16"/>
      <c r="F53" s="16"/>
      <c r="G53" s="74">
        <v>5</v>
      </c>
    </row>
    <row r="54" spans="1:7" ht="18" customHeight="1">
      <c r="A54" s="3"/>
      <c r="B54" s="6"/>
      <c r="C54" s="45"/>
      <c r="D54" s="3"/>
      <c r="E54" s="3"/>
      <c r="F54" s="3"/>
      <c r="G54" s="14"/>
    </row>
    <row r="55" spans="1:7" ht="18" customHeight="1">
      <c r="A55" s="3"/>
      <c r="B55" s="6"/>
      <c r="C55" s="44" t="s">
        <v>49</v>
      </c>
      <c r="D55" s="3"/>
      <c r="E55" s="3"/>
      <c r="F55" s="3"/>
      <c r="G55" s="14"/>
    </row>
    <row r="56" spans="1:7" ht="18" customHeight="1">
      <c r="A56" s="3"/>
      <c r="B56" s="6">
        <v>27</v>
      </c>
      <c r="C56" s="45" t="s">
        <v>50</v>
      </c>
      <c r="D56" s="6"/>
      <c r="E56" s="3" t="s">
        <v>118</v>
      </c>
      <c r="F56" s="3"/>
      <c r="G56" s="14"/>
    </row>
    <row r="57" spans="1:7" ht="18" customHeight="1">
      <c r="A57" s="3"/>
      <c r="B57" s="6">
        <v>28</v>
      </c>
      <c r="C57" s="51" t="s">
        <v>51</v>
      </c>
      <c r="D57" s="3" t="s">
        <v>118</v>
      </c>
      <c r="E57" s="3"/>
      <c r="F57" s="3"/>
      <c r="G57" s="14"/>
    </row>
    <row r="58" spans="1:7" ht="18" customHeight="1">
      <c r="A58" s="3"/>
      <c r="B58" s="15"/>
      <c r="C58" s="50" t="s">
        <v>52</v>
      </c>
      <c r="D58" s="16"/>
      <c r="E58" s="16"/>
      <c r="F58" s="16"/>
      <c r="G58" s="74">
        <v>1</v>
      </c>
    </row>
    <row r="59" spans="1:7" ht="18" customHeight="1">
      <c r="A59" s="3"/>
      <c r="B59" s="6"/>
      <c r="C59" s="45"/>
      <c r="D59" s="3"/>
      <c r="E59" s="3"/>
      <c r="F59" s="3"/>
      <c r="G59" s="14"/>
    </row>
    <row r="60" spans="1:7" ht="18" customHeight="1">
      <c r="A60" s="3"/>
      <c r="B60" s="6"/>
      <c r="C60" s="44" t="s">
        <v>53</v>
      </c>
      <c r="D60" s="3"/>
      <c r="E60" s="3"/>
      <c r="F60" s="3"/>
      <c r="G60" s="14"/>
    </row>
    <row r="61" spans="1:7" ht="27.6" customHeight="1">
      <c r="A61" s="3"/>
      <c r="B61" s="6">
        <v>29</v>
      </c>
      <c r="C61" s="45" t="s">
        <v>54</v>
      </c>
      <c r="D61" s="3" t="s">
        <v>118</v>
      </c>
      <c r="E61" s="3"/>
      <c r="F61" s="3"/>
      <c r="G61" s="14"/>
    </row>
    <row r="62" spans="1:7" ht="18" customHeight="1">
      <c r="A62" s="3"/>
      <c r="B62" s="6">
        <v>30</v>
      </c>
      <c r="C62" s="45" t="s">
        <v>55</v>
      </c>
      <c r="D62" s="3"/>
      <c r="E62" s="3" t="s">
        <v>118</v>
      </c>
      <c r="F62" s="3"/>
      <c r="G62" s="14"/>
    </row>
    <row r="63" spans="1:7" ht="18" customHeight="1">
      <c r="A63" s="3"/>
      <c r="B63" s="15"/>
      <c r="C63" s="50" t="s">
        <v>56</v>
      </c>
      <c r="D63" s="16"/>
      <c r="E63" s="16"/>
      <c r="F63" s="16"/>
      <c r="G63" s="74">
        <v>2</v>
      </c>
    </row>
    <row r="64" spans="1:7" ht="18" customHeight="1">
      <c r="A64" s="3"/>
      <c r="B64" s="6"/>
      <c r="C64" s="45"/>
      <c r="D64" s="3"/>
      <c r="E64" s="3"/>
      <c r="F64" s="3"/>
      <c r="G64" s="14"/>
    </row>
    <row r="65" spans="1:7" ht="18" customHeight="1">
      <c r="A65" s="3"/>
      <c r="B65" s="6"/>
      <c r="C65" s="44" t="s">
        <v>57</v>
      </c>
      <c r="D65" s="3"/>
      <c r="E65" s="3"/>
      <c r="F65" s="3"/>
      <c r="G65" s="14"/>
    </row>
    <row r="66" spans="1:7" ht="18" customHeight="1">
      <c r="A66" s="3"/>
      <c r="B66" s="6">
        <v>31</v>
      </c>
      <c r="C66" s="51" t="s">
        <v>58</v>
      </c>
      <c r="D66" s="3" t="s">
        <v>118</v>
      </c>
      <c r="E66" s="3"/>
      <c r="F66" s="3"/>
      <c r="G66" s="14"/>
    </row>
    <row r="67" spans="1:7" ht="18" customHeight="1">
      <c r="A67" s="3"/>
      <c r="B67" s="6">
        <v>32</v>
      </c>
      <c r="C67" s="45" t="s">
        <v>59</v>
      </c>
      <c r="D67" s="3" t="s">
        <v>118</v>
      </c>
      <c r="E67" s="3"/>
      <c r="F67" s="3"/>
      <c r="G67" s="14"/>
    </row>
    <row r="68" spans="1:7" ht="18" customHeight="1">
      <c r="A68" s="3"/>
      <c r="B68" s="6">
        <v>33</v>
      </c>
      <c r="C68" s="45" t="s">
        <v>60</v>
      </c>
      <c r="D68" s="3" t="s">
        <v>118</v>
      </c>
      <c r="E68" s="3"/>
      <c r="F68" s="3"/>
      <c r="G68" s="14"/>
    </row>
    <row r="69" spans="1:7" ht="18" customHeight="1">
      <c r="A69" s="3"/>
      <c r="B69" s="15"/>
      <c r="C69" s="50" t="s">
        <v>61</v>
      </c>
      <c r="D69" s="16"/>
      <c r="E69" s="16"/>
      <c r="F69" s="16"/>
      <c r="G69" s="74">
        <v>5</v>
      </c>
    </row>
    <row r="70" spans="1:7" ht="18" customHeight="1">
      <c r="A70" s="3"/>
      <c r="B70" s="6"/>
      <c r="C70" s="45"/>
      <c r="D70" s="3"/>
      <c r="E70" s="3"/>
      <c r="F70" s="3"/>
      <c r="G70" s="14"/>
    </row>
    <row r="71" spans="1:7" ht="18" customHeight="1">
      <c r="A71" s="3"/>
      <c r="B71" s="17"/>
      <c r="C71" s="52" t="s">
        <v>62</v>
      </c>
      <c r="D71" s="18"/>
      <c r="E71" s="18"/>
      <c r="F71" s="18"/>
      <c r="G71" s="75">
        <f>G30+G36+G45+G53+G58+G63+G69</f>
        <v>20.53846153846154</v>
      </c>
    </row>
    <row r="72" spans="1:7" ht="18" customHeight="1">
      <c r="A72" s="3"/>
      <c r="B72" s="17"/>
      <c r="C72" s="52" t="s">
        <v>121</v>
      </c>
      <c r="D72" s="18"/>
      <c r="E72" s="18"/>
      <c r="F72" s="18"/>
      <c r="G72" s="77">
        <f>(G71-7)/(35-7)*10</f>
        <v>4.8351648351648358</v>
      </c>
    </row>
    <row r="73" spans="1:7">
      <c r="C73" s="46"/>
    </row>
    <row r="74" spans="1:7">
      <c r="B74" s="28"/>
      <c r="C74" s="53" t="s">
        <v>76</v>
      </c>
      <c r="D74" s="28"/>
      <c r="E74" s="28"/>
      <c r="F74" s="28"/>
    </row>
  </sheetData>
  <mergeCells count="7">
    <mergeCell ref="D7:G7"/>
    <mergeCell ref="D1:G1"/>
    <mergeCell ref="D2:G2"/>
    <mergeCell ref="D3:G3"/>
    <mergeCell ref="D4:G4"/>
    <mergeCell ref="D5:G5"/>
    <mergeCell ref="D6:G6"/>
  </mergeCells>
  <dataValidations count="1">
    <dataValidation type="list" allowBlank="1" showInputMessage="1" showErrorMessage="1" sqref="D5:G5">
      <formula1>$D$8:$E$8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'[7]data for drop down list'!#REF!</xm:f>
          </x14:formula1>
          <xm:sqref>D1:G1</xm:sqref>
        </x14:dataValidation>
        <x14:dataValidation type="list" allowBlank="1" showInputMessage="1" showErrorMessage="1">
          <x14:formula1>
            <xm:f>'[7]data for drop down list'!#REF!</xm:f>
          </x14:formula1>
          <xm:sqref>D2:G2</xm:sqref>
        </x14:dataValidation>
      </x14:dataValidations>
    </ext>
  </extLst>
</worksheet>
</file>

<file path=xl/worksheets/sheet74.xml><?xml version="1.0" encoding="utf-8"?>
<worksheet xmlns="http://schemas.openxmlformats.org/spreadsheetml/2006/main" xmlns:r="http://schemas.openxmlformats.org/officeDocument/2006/relationships">
  <dimension ref="A1:G74"/>
  <sheetViews>
    <sheetView topLeftCell="A55" zoomScaleNormal="100" workbookViewId="0">
      <selection activeCell="G54" sqref="G54"/>
    </sheetView>
  </sheetViews>
  <sheetFormatPr baseColWidth="10" defaultColWidth="9.109375" defaultRowHeight="14.4"/>
  <cols>
    <col min="1" max="1" width="13.109375" style="66" customWidth="1"/>
    <col min="2" max="2" width="9.109375" style="66"/>
    <col min="3" max="3" width="111.33203125" style="66" customWidth="1"/>
    <col min="4" max="16384" width="9.109375" style="66"/>
  </cols>
  <sheetData>
    <row r="1" spans="1:7" ht="18" customHeight="1">
      <c r="A1" s="1"/>
      <c r="B1" s="2"/>
      <c r="C1" s="54" t="s">
        <v>0</v>
      </c>
      <c r="D1" s="189" t="s">
        <v>112</v>
      </c>
      <c r="E1" s="190"/>
      <c r="F1" s="190"/>
      <c r="G1" s="191"/>
    </row>
    <row r="2" spans="1:7" ht="18" customHeight="1">
      <c r="A2" s="1"/>
      <c r="B2" s="2"/>
      <c r="C2" s="54" t="s">
        <v>78</v>
      </c>
      <c r="D2" s="189" t="s">
        <v>113</v>
      </c>
      <c r="E2" s="192"/>
      <c r="F2" s="192"/>
      <c r="G2" s="193"/>
    </row>
    <row r="3" spans="1:7" ht="18" customHeight="1">
      <c r="A3" s="3"/>
      <c r="B3" s="4"/>
      <c r="C3" s="54" t="s">
        <v>64</v>
      </c>
      <c r="D3" s="194" t="s">
        <v>389</v>
      </c>
      <c r="E3" s="194"/>
      <c r="F3" s="194"/>
      <c r="G3" s="194"/>
    </row>
    <row r="4" spans="1:7" ht="18" customHeight="1">
      <c r="A4" s="7"/>
      <c r="B4" s="8"/>
      <c r="C4" s="54" t="s">
        <v>82</v>
      </c>
      <c r="D4" s="189" t="s">
        <v>390</v>
      </c>
      <c r="E4" s="195"/>
      <c r="F4" s="195"/>
      <c r="G4" s="196"/>
    </row>
    <row r="5" spans="1:7" ht="18" customHeight="1">
      <c r="A5" s="7"/>
      <c r="B5" s="9"/>
      <c r="C5" s="54" t="s">
        <v>92</v>
      </c>
      <c r="D5" s="197" t="s">
        <v>88</v>
      </c>
      <c r="E5" s="198"/>
      <c r="F5" s="198"/>
      <c r="G5" s="199"/>
    </row>
    <row r="6" spans="1:7" ht="20.399999999999999" customHeight="1">
      <c r="A6" s="7"/>
      <c r="B6" s="9"/>
      <c r="C6" s="54" t="s">
        <v>65</v>
      </c>
      <c r="D6" s="203" t="s">
        <v>130</v>
      </c>
      <c r="E6" s="204"/>
      <c r="F6" s="204"/>
      <c r="G6" s="205"/>
    </row>
    <row r="7" spans="1:7" ht="18" customHeight="1">
      <c r="A7" s="7"/>
      <c r="B7" s="9"/>
      <c r="C7" s="54" t="s">
        <v>63</v>
      </c>
      <c r="D7" s="186" t="s">
        <v>391</v>
      </c>
      <c r="E7" s="187"/>
      <c r="F7" s="187"/>
      <c r="G7" s="188"/>
    </row>
    <row r="8" spans="1:7" ht="18" customHeight="1">
      <c r="A8" s="3"/>
      <c r="B8" s="4"/>
      <c r="C8" s="45"/>
      <c r="D8" s="10" t="s">
        <v>88</v>
      </c>
      <c r="E8" s="10" t="s">
        <v>1</v>
      </c>
      <c r="F8" s="10" t="s">
        <v>2</v>
      </c>
      <c r="G8" s="65" t="s">
        <v>3</v>
      </c>
    </row>
    <row r="9" spans="1:7" ht="18" customHeight="1">
      <c r="A9" s="3" t="s">
        <v>79</v>
      </c>
      <c r="B9" s="4"/>
      <c r="C9" s="44"/>
      <c r="D9" s="4"/>
      <c r="E9" s="4"/>
      <c r="F9" s="4"/>
      <c r="G9" s="5"/>
    </row>
    <row r="10" spans="1:7" ht="18" customHeight="1">
      <c r="A10" s="31" t="s">
        <v>81</v>
      </c>
      <c r="B10" s="4"/>
      <c r="C10" s="43" t="s">
        <v>80</v>
      </c>
      <c r="D10" s="4"/>
      <c r="E10" s="4"/>
      <c r="F10" s="4"/>
      <c r="G10" s="5"/>
    </row>
    <row r="11" spans="1:7" ht="18" customHeight="1">
      <c r="A11" s="31"/>
      <c r="B11" s="4"/>
      <c r="C11" s="64" t="s">
        <v>87</v>
      </c>
      <c r="D11" s="4"/>
      <c r="E11" s="4"/>
      <c r="F11" s="4"/>
      <c r="G11" s="5"/>
    </row>
    <row r="12" spans="1:7" ht="18" customHeight="1">
      <c r="A12" s="3" t="s">
        <v>5</v>
      </c>
      <c r="B12" s="4">
        <v>1</v>
      </c>
      <c r="C12" s="51" t="s">
        <v>6</v>
      </c>
      <c r="D12" s="118" t="s">
        <v>118</v>
      </c>
      <c r="E12" s="119"/>
      <c r="F12" s="119"/>
      <c r="G12" s="5"/>
    </row>
    <row r="13" spans="1:7" ht="18" customHeight="1">
      <c r="A13" s="3" t="s">
        <v>7</v>
      </c>
      <c r="B13" s="4">
        <v>2</v>
      </c>
      <c r="C13" s="51" t="s">
        <v>8</v>
      </c>
      <c r="D13" s="120"/>
      <c r="E13" s="121" t="s">
        <v>118</v>
      </c>
      <c r="F13" s="119"/>
      <c r="G13" s="5"/>
    </row>
    <row r="14" spans="1:7" ht="18" customHeight="1">
      <c r="A14" s="3" t="s">
        <v>9</v>
      </c>
      <c r="B14" s="4">
        <v>3</v>
      </c>
      <c r="C14" s="51" t="s">
        <v>10</v>
      </c>
      <c r="D14" s="122"/>
      <c r="E14" s="123" t="s">
        <v>118</v>
      </c>
      <c r="F14" s="123"/>
      <c r="G14" s="5"/>
    </row>
    <row r="15" spans="1:7" ht="18" customHeight="1">
      <c r="A15" s="3"/>
      <c r="B15" s="4">
        <v>4</v>
      </c>
      <c r="C15" s="51" t="s">
        <v>83</v>
      </c>
      <c r="D15" s="118" t="s">
        <v>118</v>
      </c>
      <c r="E15" s="119"/>
      <c r="F15" s="119"/>
      <c r="G15" s="5"/>
    </row>
    <row r="16" spans="1:7" ht="18" customHeight="1">
      <c r="A16" s="3" t="s">
        <v>11</v>
      </c>
      <c r="B16" s="4">
        <v>5</v>
      </c>
      <c r="C16" s="51" t="s">
        <v>84</v>
      </c>
      <c r="D16" s="119"/>
      <c r="E16" s="118" t="s">
        <v>118</v>
      </c>
      <c r="F16" s="118"/>
      <c r="G16" s="5"/>
    </row>
    <row r="17" spans="1:7" ht="18" customHeight="1">
      <c r="A17" s="3" t="s">
        <v>12</v>
      </c>
      <c r="B17" s="4">
        <v>6</v>
      </c>
      <c r="C17" s="51" t="s">
        <v>13</v>
      </c>
      <c r="D17" s="119"/>
      <c r="E17" s="118" t="s">
        <v>118</v>
      </c>
      <c r="F17" s="119"/>
      <c r="G17" s="5"/>
    </row>
    <row r="18" spans="1:7" ht="18" customHeight="1">
      <c r="A18" s="3" t="s">
        <v>14</v>
      </c>
      <c r="B18" s="4">
        <v>7</v>
      </c>
      <c r="C18" s="51" t="s">
        <v>85</v>
      </c>
      <c r="D18" s="119"/>
      <c r="E18" s="118" t="s">
        <v>118</v>
      </c>
      <c r="F18" s="118"/>
      <c r="G18" s="5"/>
    </row>
    <row r="19" spans="1:7" ht="18" customHeight="1">
      <c r="A19" s="3" t="s">
        <v>15</v>
      </c>
      <c r="B19" s="4">
        <v>8</v>
      </c>
      <c r="C19" s="51" t="s">
        <v>16</v>
      </c>
      <c r="D19" s="119"/>
      <c r="E19" s="118" t="s">
        <v>118</v>
      </c>
      <c r="F19" s="119"/>
      <c r="G19" s="5"/>
    </row>
    <row r="20" spans="1:7" ht="18" customHeight="1">
      <c r="A20" s="3" t="s">
        <v>17</v>
      </c>
      <c r="B20" s="4">
        <v>9</v>
      </c>
      <c r="C20" s="51" t="s">
        <v>18</v>
      </c>
      <c r="D20" s="119"/>
      <c r="E20" s="118" t="s">
        <v>118</v>
      </c>
      <c r="F20" s="119"/>
      <c r="G20" s="5"/>
    </row>
    <row r="21" spans="1:7" ht="18" customHeight="1">
      <c r="A21" s="3" t="s">
        <v>19</v>
      </c>
      <c r="B21" s="4">
        <v>10</v>
      </c>
      <c r="C21" s="51" t="s">
        <v>20</v>
      </c>
      <c r="D21" s="119"/>
      <c r="E21" s="118" t="s">
        <v>118</v>
      </c>
      <c r="F21" s="11"/>
      <c r="G21" s="5"/>
    </row>
    <row r="22" spans="1:7" ht="18" customHeight="1">
      <c r="A22" s="3"/>
      <c r="B22" s="4">
        <v>11</v>
      </c>
      <c r="C22" s="51" t="s">
        <v>86</v>
      </c>
      <c r="D22" s="119"/>
      <c r="E22" s="118" t="s">
        <v>118</v>
      </c>
      <c r="F22" s="11"/>
      <c r="G22" s="5"/>
    </row>
    <row r="23" spans="1:7" ht="18" customHeight="1">
      <c r="A23" s="3"/>
      <c r="B23" s="4">
        <v>12</v>
      </c>
      <c r="C23" s="51" t="s">
        <v>21</v>
      </c>
      <c r="D23" s="124" t="s">
        <v>118</v>
      </c>
      <c r="E23" s="119"/>
      <c r="F23" s="11"/>
      <c r="G23" s="5"/>
    </row>
    <row r="24" spans="1:7" ht="18" customHeight="1">
      <c r="A24" s="3"/>
      <c r="B24" s="4"/>
      <c r="C24" s="64" t="s">
        <v>22</v>
      </c>
      <c r="D24" s="11"/>
      <c r="E24" s="11"/>
      <c r="F24" s="11"/>
      <c r="G24" s="5"/>
    </row>
    <row r="25" spans="1:7" ht="18" customHeight="1">
      <c r="A25" s="3"/>
      <c r="B25" s="4">
        <v>13</v>
      </c>
      <c r="C25" s="51" t="s">
        <v>23</v>
      </c>
      <c r="D25" s="11" t="s">
        <v>118</v>
      </c>
      <c r="E25" s="11"/>
      <c r="F25" s="11"/>
      <c r="G25" s="5"/>
    </row>
    <row r="26" spans="1:7" ht="18" customHeight="1">
      <c r="A26" s="3"/>
      <c r="B26" s="4">
        <v>14</v>
      </c>
      <c r="C26" s="51" t="s">
        <v>24</v>
      </c>
      <c r="D26" s="11"/>
      <c r="E26" s="11"/>
      <c r="F26" s="11" t="s">
        <v>118</v>
      </c>
      <c r="G26" s="5"/>
    </row>
    <row r="27" spans="1:7" ht="18" customHeight="1">
      <c r="A27" s="3"/>
      <c r="B27" s="4">
        <v>15</v>
      </c>
      <c r="C27" s="51" t="s">
        <v>25</v>
      </c>
      <c r="D27" s="11"/>
      <c r="E27" s="11"/>
      <c r="F27" s="11" t="s">
        <v>118</v>
      </c>
      <c r="G27" s="5"/>
    </row>
    <row r="28" spans="1:7" ht="18" customHeight="1">
      <c r="A28" s="3" t="s">
        <v>26</v>
      </c>
      <c r="B28" s="4">
        <v>16</v>
      </c>
      <c r="C28" s="51" t="s">
        <v>27</v>
      </c>
      <c r="D28" s="11"/>
      <c r="E28" s="11"/>
      <c r="F28" s="11" t="s">
        <v>118</v>
      </c>
      <c r="G28" s="5"/>
    </row>
    <row r="29" spans="1:7" ht="18" customHeight="1">
      <c r="A29" s="3"/>
      <c r="B29" s="4">
        <v>17</v>
      </c>
      <c r="C29" s="51" t="s">
        <v>28</v>
      </c>
      <c r="D29" s="11"/>
      <c r="E29" s="11"/>
      <c r="F29" s="11" t="s">
        <v>118</v>
      </c>
      <c r="G29" s="5"/>
    </row>
    <row r="30" spans="1:7" ht="18" customHeight="1">
      <c r="A30" s="32"/>
      <c r="B30" s="33"/>
      <c r="C30" s="47" t="s">
        <v>120</v>
      </c>
      <c r="D30" s="34">
        <f>COUNTA(D12:D29)</f>
        <v>4</v>
      </c>
      <c r="E30" s="34">
        <f>COUNTA(E12:E29)</f>
        <v>9</v>
      </c>
      <c r="F30" s="34">
        <f t="shared" ref="F30" si="0">COUNTA(F12:F29)</f>
        <v>4</v>
      </c>
      <c r="G30" s="72">
        <f>D30/(D30+E30)*5</f>
        <v>1.5384615384615385</v>
      </c>
    </row>
    <row r="31" spans="1:7" ht="18" customHeight="1">
      <c r="A31" s="3"/>
      <c r="B31" s="6"/>
      <c r="C31" s="48"/>
      <c r="D31" s="3"/>
      <c r="E31" s="3"/>
      <c r="F31" s="3"/>
      <c r="G31" s="14"/>
    </row>
    <row r="32" spans="1:7" ht="18" customHeight="1">
      <c r="A32" s="3"/>
      <c r="B32" s="6"/>
      <c r="C32" s="44" t="s">
        <v>29</v>
      </c>
      <c r="D32" s="3"/>
      <c r="E32" s="3"/>
      <c r="F32" s="3"/>
      <c r="G32" s="14"/>
    </row>
    <row r="33" spans="1:7" ht="18" customHeight="1">
      <c r="A33" s="3"/>
      <c r="B33" s="6">
        <v>13</v>
      </c>
      <c r="C33" s="45" t="s">
        <v>30</v>
      </c>
      <c r="D33" s="3" t="s">
        <v>118</v>
      </c>
      <c r="E33" s="3"/>
      <c r="F33" s="3"/>
      <c r="G33" s="14"/>
    </row>
    <row r="34" spans="1:7" ht="18" customHeight="1">
      <c r="A34" s="3"/>
      <c r="B34" s="6">
        <v>14</v>
      </c>
      <c r="C34" s="45" t="s">
        <v>31</v>
      </c>
      <c r="D34" s="3" t="s">
        <v>118</v>
      </c>
      <c r="E34" s="3"/>
      <c r="F34" s="3"/>
      <c r="G34" s="14"/>
    </row>
    <row r="35" spans="1:7" ht="18" customHeight="1">
      <c r="A35" s="3"/>
      <c r="B35" s="6">
        <v>15</v>
      </c>
      <c r="C35" s="45" t="s">
        <v>32</v>
      </c>
      <c r="D35" s="3" t="s">
        <v>118</v>
      </c>
      <c r="E35" s="3"/>
      <c r="F35" s="3"/>
      <c r="G35" s="14"/>
    </row>
    <row r="36" spans="1:7" ht="18" customHeight="1">
      <c r="A36" s="3"/>
      <c r="B36" s="12"/>
      <c r="C36" s="49" t="s">
        <v>33</v>
      </c>
      <c r="D36" s="13"/>
      <c r="E36" s="13"/>
      <c r="F36" s="13"/>
      <c r="G36" s="73">
        <v>5</v>
      </c>
    </row>
    <row r="37" spans="1:7" ht="18" customHeight="1">
      <c r="A37" s="3"/>
      <c r="B37" s="6"/>
      <c r="C37" s="48"/>
      <c r="D37" s="3"/>
      <c r="E37" s="3"/>
      <c r="F37" s="3"/>
      <c r="G37" s="14"/>
    </row>
    <row r="38" spans="1:7" ht="18" customHeight="1">
      <c r="A38" s="3"/>
      <c r="B38" s="6"/>
      <c r="C38" s="44" t="s">
        <v>34</v>
      </c>
      <c r="D38" s="3"/>
      <c r="E38" s="3"/>
      <c r="F38" s="3"/>
      <c r="G38" s="14"/>
    </row>
    <row r="39" spans="1:7" ht="18" customHeight="1">
      <c r="A39" s="3"/>
      <c r="B39" s="6">
        <v>16</v>
      </c>
      <c r="C39" s="45" t="s">
        <v>35</v>
      </c>
      <c r="D39" s="70"/>
      <c r="E39" s="70" t="s">
        <v>118</v>
      </c>
      <c r="F39" s="70"/>
      <c r="G39" s="14"/>
    </row>
    <row r="40" spans="1:7" ht="18" customHeight="1">
      <c r="A40" s="3"/>
      <c r="B40" s="6">
        <v>17</v>
      </c>
      <c r="C40" s="45" t="s">
        <v>36</v>
      </c>
      <c r="D40" s="70" t="s">
        <v>118</v>
      </c>
      <c r="E40" s="70"/>
      <c r="F40" s="70"/>
      <c r="G40" s="14"/>
    </row>
    <row r="41" spans="1:7" ht="18" customHeight="1">
      <c r="A41" s="3"/>
      <c r="B41" s="6">
        <v>18</v>
      </c>
      <c r="C41" s="45" t="s">
        <v>37</v>
      </c>
      <c r="D41" s="70"/>
      <c r="E41" s="71" t="s">
        <v>118</v>
      </c>
      <c r="F41" s="70"/>
      <c r="G41" s="14"/>
    </row>
    <row r="42" spans="1:7" ht="18" customHeight="1">
      <c r="A42" s="3"/>
      <c r="B42" s="6">
        <v>19</v>
      </c>
      <c r="C42" s="45" t="s">
        <v>38</v>
      </c>
      <c r="D42" s="70"/>
      <c r="E42" s="71" t="s">
        <v>118</v>
      </c>
      <c r="F42" s="70"/>
      <c r="G42" s="14"/>
    </row>
    <row r="43" spans="1:7" ht="18" customHeight="1">
      <c r="A43" s="3"/>
      <c r="B43" s="6">
        <v>20</v>
      </c>
      <c r="C43" s="45" t="s">
        <v>39</v>
      </c>
      <c r="D43" s="70"/>
      <c r="E43" s="71" t="s">
        <v>118</v>
      </c>
      <c r="F43" s="70"/>
      <c r="G43" s="14"/>
    </row>
    <row r="44" spans="1:7" ht="34.200000000000003" customHeight="1">
      <c r="A44" s="3"/>
      <c r="B44" s="6">
        <v>21</v>
      </c>
      <c r="C44" s="45" t="s">
        <v>40</v>
      </c>
      <c r="D44" s="70"/>
      <c r="E44" s="71"/>
      <c r="F44" s="70" t="s">
        <v>118</v>
      </c>
      <c r="G44" s="14"/>
    </row>
    <row r="45" spans="1:7" ht="18" customHeight="1">
      <c r="A45" s="3"/>
      <c r="B45" s="12"/>
      <c r="C45" s="49" t="s">
        <v>41</v>
      </c>
      <c r="D45" s="13"/>
      <c r="E45" s="13"/>
      <c r="F45" s="13"/>
      <c r="G45" s="73">
        <v>1</v>
      </c>
    </row>
    <row r="46" spans="1:7" ht="18" customHeight="1">
      <c r="A46" s="3"/>
      <c r="B46" s="6"/>
      <c r="C46" s="48"/>
      <c r="D46" s="3"/>
      <c r="E46" s="3"/>
      <c r="F46" s="3"/>
      <c r="G46" s="14"/>
    </row>
    <row r="47" spans="1:7" ht="18" customHeight="1">
      <c r="A47" s="3"/>
      <c r="B47" s="6"/>
      <c r="C47" s="44" t="s">
        <v>42</v>
      </c>
      <c r="D47" s="104"/>
      <c r="E47" s="104"/>
      <c r="F47" s="104"/>
      <c r="G47" s="14"/>
    </row>
    <row r="48" spans="1:7" ht="18" customHeight="1">
      <c r="A48" s="3"/>
      <c r="B48" s="6">
        <v>22</v>
      </c>
      <c r="C48" s="45" t="s">
        <v>43</v>
      </c>
      <c r="D48" s="104"/>
      <c r="E48" s="104"/>
      <c r="F48" s="104"/>
      <c r="G48" s="14"/>
    </row>
    <row r="49" spans="1:7" ht="18" customHeight="1">
      <c r="A49" s="3"/>
      <c r="B49" s="6">
        <v>23</v>
      </c>
      <c r="C49" s="45" t="s">
        <v>44</v>
      </c>
      <c r="D49" s="104"/>
      <c r="E49" s="104"/>
      <c r="F49" s="104"/>
      <c r="G49" s="14"/>
    </row>
    <row r="50" spans="1:7" ht="18" customHeight="1">
      <c r="A50" s="3"/>
      <c r="B50" s="6">
        <v>24</v>
      </c>
      <c r="C50" s="45" t="s">
        <v>45</v>
      </c>
      <c r="D50" s="104" t="s">
        <v>118</v>
      </c>
      <c r="E50" s="104"/>
      <c r="F50" s="104"/>
      <c r="G50" s="14"/>
    </row>
    <row r="51" spans="1:7" ht="18" customHeight="1">
      <c r="A51" s="3"/>
      <c r="B51" s="6">
        <v>25</v>
      </c>
      <c r="C51" s="45" t="s">
        <v>46</v>
      </c>
      <c r="D51" s="105"/>
      <c r="E51" s="104"/>
      <c r="F51" s="104"/>
      <c r="G51" s="14"/>
    </row>
    <row r="52" spans="1:7" ht="18" customHeight="1">
      <c r="A52" s="3"/>
      <c r="B52" s="6">
        <v>26</v>
      </c>
      <c r="C52" s="45" t="s">
        <v>47</v>
      </c>
      <c r="D52" s="104"/>
      <c r="E52" s="104"/>
      <c r="F52" s="104"/>
      <c r="G52" s="14"/>
    </row>
    <row r="53" spans="1:7" ht="18" customHeight="1">
      <c r="A53" s="3"/>
      <c r="B53" s="15"/>
      <c r="C53" s="50" t="s">
        <v>48</v>
      </c>
      <c r="D53" s="16"/>
      <c r="E53" s="16"/>
      <c r="F53" s="16"/>
      <c r="G53" s="74">
        <v>3</v>
      </c>
    </row>
    <row r="54" spans="1:7" ht="18" customHeight="1">
      <c r="A54" s="3"/>
      <c r="B54" s="6"/>
      <c r="C54" s="45"/>
      <c r="D54" s="3"/>
      <c r="E54" s="3"/>
      <c r="F54" s="3"/>
      <c r="G54" s="14"/>
    </row>
    <row r="55" spans="1:7" ht="18" customHeight="1">
      <c r="A55" s="3"/>
      <c r="B55" s="6"/>
      <c r="C55" s="44" t="s">
        <v>49</v>
      </c>
      <c r="D55" s="3"/>
      <c r="E55" s="3"/>
      <c r="F55" s="3"/>
      <c r="G55" s="14"/>
    </row>
    <row r="56" spans="1:7" ht="18" customHeight="1">
      <c r="A56" s="3"/>
      <c r="B56" s="6">
        <v>27</v>
      </c>
      <c r="C56" s="45" t="s">
        <v>50</v>
      </c>
      <c r="D56" s="6"/>
      <c r="E56" s="3" t="s">
        <v>118</v>
      </c>
      <c r="F56" s="3"/>
      <c r="G56" s="14"/>
    </row>
    <row r="57" spans="1:7" ht="18" customHeight="1">
      <c r="A57" s="3"/>
      <c r="B57" s="6">
        <v>28</v>
      </c>
      <c r="C57" s="51" t="s">
        <v>51</v>
      </c>
      <c r="D57" s="3" t="s">
        <v>118</v>
      </c>
      <c r="E57" s="3"/>
      <c r="F57" s="3"/>
      <c r="G57" s="14"/>
    </row>
    <row r="58" spans="1:7" ht="18" customHeight="1">
      <c r="A58" s="3"/>
      <c r="B58" s="15"/>
      <c r="C58" s="50" t="s">
        <v>52</v>
      </c>
      <c r="D58" s="16"/>
      <c r="E58" s="16"/>
      <c r="F58" s="16"/>
      <c r="G58" s="74">
        <v>1</v>
      </c>
    </row>
    <row r="59" spans="1:7" ht="18" customHeight="1">
      <c r="A59" s="3"/>
      <c r="B59" s="6"/>
      <c r="C59" s="45"/>
      <c r="D59" s="3"/>
      <c r="E59" s="3"/>
      <c r="F59" s="3"/>
      <c r="G59" s="14"/>
    </row>
    <row r="60" spans="1:7" ht="18" customHeight="1">
      <c r="A60" s="3"/>
      <c r="B60" s="6"/>
      <c r="C60" s="44" t="s">
        <v>53</v>
      </c>
      <c r="D60" s="3"/>
      <c r="E60" s="3"/>
      <c r="F60" s="3"/>
      <c r="G60" s="14"/>
    </row>
    <row r="61" spans="1:7" ht="27.6" customHeight="1">
      <c r="A61" s="3"/>
      <c r="B61" s="6">
        <v>29</v>
      </c>
      <c r="C61" s="45" t="s">
        <v>54</v>
      </c>
      <c r="D61" s="3" t="s">
        <v>118</v>
      </c>
      <c r="E61" s="3"/>
      <c r="F61" s="3"/>
      <c r="G61" s="14"/>
    </row>
    <row r="62" spans="1:7" ht="18" customHeight="1">
      <c r="A62" s="3"/>
      <c r="B62" s="6">
        <v>30</v>
      </c>
      <c r="C62" s="45" t="s">
        <v>55</v>
      </c>
      <c r="D62" s="3"/>
      <c r="E62" s="3" t="s">
        <v>118</v>
      </c>
      <c r="F62" s="3"/>
      <c r="G62" s="14"/>
    </row>
    <row r="63" spans="1:7" ht="18" customHeight="1">
      <c r="A63" s="3"/>
      <c r="B63" s="15"/>
      <c r="C63" s="50" t="s">
        <v>56</v>
      </c>
      <c r="D63" s="16"/>
      <c r="E63" s="16"/>
      <c r="F63" s="16"/>
      <c r="G63" s="74">
        <v>2</v>
      </c>
    </row>
    <row r="64" spans="1:7" ht="18" customHeight="1">
      <c r="A64" s="3"/>
      <c r="B64" s="6"/>
      <c r="C64" s="45"/>
      <c r="D64" s="3"/>
      <c r="E64" s="3"/>
      <c r="F64" s="3"/>
      <c r="G64" s="14"/>
    </row>
    <row r="65" spans="1:7" ht="18" customHeight="1">
      <c r="A65" s="3"/>
      <c r="B65" s="6"/>
      <c r="C65" s="44" t="s">
        <v>57</v>
      </c>
      <c r="D65" s="3"/>
      <c r="E65" s="3"/>
      <c r="F65" s="3"/>
      <c r="G65" s="14"/>
    </row>
    <row r="66" spans="1:7" ht="18" customHeight="1">
      <c r="A66" s="3"/>
      <c r="B66" s="6">
        <v>31</v>
      </c>
      <c r="C66" s="51" t="s">
        <v>58</v>
      </c>
      <c r="D66" s="3" t="s">
        <v>118</v>
      </c>
      <c r="E66" s="3"/>
      <c r="F66" s="3"/>
      <c r="G66" s="14"/>
    </row>
    <row r="67" spans="1:7" ht="18" customHeight="1">
      <c r="A67" s="3"/>
      <c r="B67" s="6">
        <v>32</v>
      </c>
      <c r="C67" s="45" t="s">
        <v>59</v>
      </c>
      <c r="D67" s="3" t="s">
        <v>118</v>
      </c>
      <c r="E67" s="3"/>
      <c r="F67" s="3"/>
      <c r="G67" s="14"/>
    </row>
    <row r="68" spans="1:7" ht="18" customHeight="1">
      <c r="A68" s="3"/>
      <c r="B68" s="6">
        <v>33</v>
      </c>
      <c r="C68" s="45" t="s">
        <v>60</v>
      </c>
      <c r="D68" s="3" t="s">
        <v>118</v>
      </c>
      <c r="E68" s="3"/>
      <c r="F68" s="3"/>
      <c r="G68" s="14"/>
    </row>
    <row r="69" spans="1:7" ht="18" customHeight="1">
      <c r="A69" s="3"/>
      <c r="B69" s="15"/>
      <c r="C69" s="50" t="s">
        <v>61</v>
      </c>
      <c r="D69" s="16"/>
      <c r="E69" s="16"/>
      <c r="F69" s="16"/>
      <c r="G69" s="74">
        <v>5</v>
      </c>
    </row>
    <row r="70" spans="1:7" ht="18" customHeight="1">
      <c r="A70" s="3"/>
      <c r="B70" s="6"/>
      <c r="C70" s="45"/>
      <c r="D70" s="3"/>
      <c r="E70" s="3"/>
      <c r="F70" s="3"/>
      <c r="G70" s="14"/>
    </row>
    <row r="71" spans="1:7" ht="18" customHeight="1">
      <c r="A71" s="3"/>
      <c r="B71" s="17"/>
      <c r="C71" s="52" t="s">
        <v>62</v>
      </c>
      <c r="D71" s="18"/>
      <c r="E71" s="18"/>
      <c r="F71" s="18"/>
      <c r="G71" s="75">
        <f>G30+G36+G45+G53+G58+G63+G69</f>
        <v>18.53846153846154</v>
      </c>
    </row>
    <row r="72" spans="1:7" ht="18" customHeight="1">
      <c r="A72" s="3"/>
      <c r="B72" s="17"/>
      <c r="C72" s="52" t="s">
        <v>121</v>
      </c>
      <c r="D72" s="18"/>
      <c r="E72" s="18"/>
      <c r="F72" s="18"/>
      <c r="G72" s="77">
        <f>(G71-7)/(35-7)*10</f>
        <v>4.1208791208791213</v>
      </c>
    </row>
    <row r="73" spans="1:7">
      <c r="C73" s="46"/>
    </row>
    <row r="74" spans="1:7">
      <c r="B74" s="28"/>
      <c r="C74" s="53" t="s">
        <v>76</v>
      </c>
      <c r="D74" s="28"/>
      <c r="E74" s="28"/>
      <c r="F74" s="28"/>
    </row>
  </sheetData>
  <mergeCells count="7">
    <mergeCell ref="D7:G7"/>
    <mergeCell ref="D1:G1"/>
    <mergeCell ref="D2:G2"/>
    <mergeCell ref="D3:G3"/>
    <mergeCell ref="D4:G4"/>
    <mergeCell ref="D5:G5"/>
    <mergeCell ref="D6:G6"/>
  </mergeCells>
  <dataValidations count="1">
    <dataValidation type="list" allowBlank="1" showInputMessage="1" showErrorMessage="1" sqref="D5:G5">
      <formula1>$D$8:$E$8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'[7]data for drop down list'!#REF!</xm:f>
          </x14:formula1>
          <xm:sqref>D2:G2</xm:sqref>
        </x14:dataValidation>
        <x14:dataValidation type="list" allowBlank="1" showInputMessage="1" showErrorMessage="1">
          <x14:formula1>
            <xm:f>'[7]data for drop down list'!#REF!</xm:f>
          </x14:formula1>
          <xm:sqref>D1:G1</xm:sqref>
        </x14:dataValidation>
      </x14:dataValidations>
    </ext>
  </extLst>
</worksheet>
</file>

<file path=xl/worksheets/sheet75.xml><?xml version="1.0" encoding="utf-8"?>
<worksheet xmlns="http://schemas.openxmlformats.org/spreadsheetml/2006/main" xmlns:r="http://schemas.openxmlformats.org/officeDocument/2006/relationships">
  <dimension ref="A1:G74"/>
  <sheetViews>
    <sheetView topLeftCell="A61" zoomScaleNormal="100" workbookViewId="0">
      <selection activeCell="G54" sqref="G54"/>
    </sheetView>
  </sheetViews>
  <sheetFormatPr baseColWidth="10" defaultColWidth="9.109375" defaultRowHeight="14.4"/>
  <cols>
    <col min="1" max="1" width="13.109375" style="66" customWidth="1"/>
    <col min="2" max="2" width="9.109375" style="66"/>
    <col min="3" max="3" width="111.33203125" style="66" customWidth="1"/>
    <col min="4" max="16384" width="9.109375" style="66"/>
  </cols>
  <sheetData>
    <row r="1" spans="1:7" ht="18" customHeight="1">
      <c r="A1" s="1"/>
      <c r="B1" s="2"/>
      <c r="C1" s="54" t="s">
        <v>0</v>
      </c>
      <c r="D1" s="189" t="s">
        <v>112</v>
      </c>
      <c r="E1" s="190"/>
      <c r="F1" s="190"/>
      <c r="G1" s="191"/>
    </row>
    <row r="2" spans="1:7" ht="18" customHeight="1">
      <c r="A2" s="1"/>
      <c r="B2" s="2"/>
      <c r="C2" s="54" t="s">
        <v>78</v>
      </c>
      <c r="D2" s="189" t="s">
        <v>113</v>
      </c>
      <c r="E2" s="192"/>
      <c r="F2" s="192"/>
      <c r="G2" s="193"/>
    </row>
    <row r="3" spans="1:7" ht="18" customHeight="1">
      <c r="A3" s="3"/>
      <c r="B3" s="4"/>
      <c r="C3" s="54" t="s">
        <v>64</v>
      </c>
      <c r="D3" s="194" t="s">
        <v>392</v>
      </c>
      <c r="E3" s="194"/>
      <c r="F3" s="194"/>
      <c r="G3" s="194"/>
    </row>
    <row r="4" spans="1:7" ht="18" customHeight="1">
      <c r="A4" s="7"/>
      <c r="B4" s="8"/>
      <c r="C4" s="54" t="s">
        <v>82</v>
      </c>
      <c r="D4" s="189" t="s">
        <v>393</v>
      </c>
      <c r="E4" s="195"/>
      <c r="F4" s="195"/>
      <c r="G4" s="196"/>
    </row>
    <row r="5" spans="1:7" ht="18" customHeight="1">
      <c r="A5" s="7"/>
      <c r="B5" s="9"/>
      <c r="C5" s="54" t="s">
        <v>92</v>
      </c>
      <c r="D5" s="197" t="s">
        <v>88</v>
      </c>
      <c r="E5" s="198"/>
      <c r="F5" s="198"/>
      <c r="G5" s="199"/>
    </row>
    <row r="6" spans="1:7" ht="20.399999999999999" customHeight="1">
      <c r="A6" s="7"/>
      <c r="B6" s="9"/>
      <c r="C6" s="54" t="s">
        <v>65</v>
      </c>
      <c r="D6" s="203" t="s">
        <v>130</v>
      </c>
      <c r="E6" s="204"/>
      <c r="F6" s="204"/>
      <c r="G6" s="205"/>
    </row>
    <row r="7" spans="1:7" ht="18" customHeight="1">
      <c r="A7" s="7"/>
      <c r="B7" s="9"/>
      <c r="C7" s="54" t="s">
        <v>63</v>
      </c>
      <c r="D7" s="186" t="s">
        <v>394</v>
      </c>
      <c r="E7" s="187"/>
      <c r="F7" s="187"/>
      <c r="G7" s="188"/>
    </row>
    <row r="8" spans="1:7" ht="18" customHeight="1">
      <c r="A8" s="3"/>
      <c r="B8" s="4"/>
      <c r="C8" s="45"/>
      <c r="D8" s="10" t="s">
        <v>88</v>
      </c>
      <c r="E8" s="10" t="s">
        <v>1</v>
      </c>
      <c r="F8" s="10" t="s">
        <v>2</v>
      </c>
      <c r="G8" s="65" t="s">
        <v>3</v>
      </c>
    </row>
    <row r="9" spans="1:7" ht="18" customHeight="1">
      <c r="A9" s="3" t="s">
        <v>79</v>
      </c>
      <c r="B9" s="4"/>
      <c r="C9" s="44"/>
      <c r="D9" s="4"/>
      <c r="E9" s="4"/>
      <c r="F9" s="4"/>
      <c r="G9" s="5"/>
    </row>
    <row r="10" spans="1:7" ht="18" customHeight="1">
      <c r="A10" s="31" t="s">
        <v>81</v>
      </c>
      <c r="B10" s="4"/>
      <c r="C10" s="43" t="s">
        <v>80</v>
      </c>
      <c r="D10" s="4"/>
      <c r="E10" s="4"/>
      <c r="F10" s="4"/>
      <c r="G10" s="5"/>
    </row>
    <row r="11" spans="1:7" ht="18" customHeight="1">
      <c r="A11" s="31"/>
      <c r="B11" s="4"/>
      <c r="C11" s="64" t="s">
        <v>87</v>
      </c>
      <c r="D11" s="4"/>
      <c r="E11" s="4"/>
      <c r="F11" s="4"/>
      <c r="G11" s="5"/>
    </row>
    <row r="12" spans="1:7" ht="18" customHeight="1">
      <c r="A12" s="3" t="s">
        <v>5</v>
      </c>
      <c r="B12" s="4">
        <v>1</v>
      </c>
      <c r="C12" s="51" t="s">
        <v>6</v>
      </c>
      <c r="D12" s="118" t="s">
        <v>118</v>
      </c>
      <c r="E12" s="119"/>
      <c r="F12" s="119"/>
      <c r="G12" s="5"/>
    </row>
    <row r="13" spans="1:7" ht="18" customHeight="1">
      <c r="A13" s="3" t="s">
        <v>7</v>
      </c>
      <c r="B13" s="4">
        <v>2</v>
      </c>
      <c r="C13" s="51" t="s">
        <v>8</v>
      </c>
      <c r="D13" s="120"/>
      <c r="E13" s="121" t="s">
        <v>118</v>
      </c>
      <c r="F13" s="119"/>
      <c r="G13" s="5"/>
    </row>
    <row r="14" spans="1:7" ht="18" customHeight="1">
      <c r="A14" s="3" t="s">
        <v>9</v>
      </c>
      <c r="B14" s="4">
        <v>3</v>
      </c>
      <c r="C14" s="51" t="s">
        <v>10</v>
      </c>
      <c r="D14" s="122"/>
      <c r="E14" s="123" t="s">
        <v>118</v>
      </c>
      <c r="F14" s="123"/>
      <c r="G14" s="5"/>
    </row>
    <row r="15" spans="1:7" ht="18" customHeight="1">
      <c r="A15" s="3"/>
      <c r="B15" s="4">
        <v>4</v>
      </c>
      <c r="C15" s="51" t="s">
        <v>83</v>
      </c>
      <c r="D15" s="118" t="s">
        <v>118</v>
      </c>
      <c r="E15" s="119"/>
      <c r="F15" s="119"/>
      <c r="G15" s="5"/>
    </row>
    <row r="16" spans="1:7" ht="18" customHeight="1">
      <c r="A16" s="3" t="s">
        <v>11</v>
      </c>
      <c r="B16" s="4">
        <v>5</v>
      </c>
      <c r="C16" s="51" t="s">
        <v>84</v>
      </c>
      <c r="D16" s="119"/>
      <c r="E16" s="118" t="s">
        <v>118</v>
      </c>
      <c r="F16" s="118"/>
      <c r="G16" s="5"/>
    </row>
    <row r="17" spans="1:7" ht="18" customHeight="1">
      <c r="A17" s="3" t="s">
        <v>12</v>
      </c>
      <c r="B17" s="4">
        <v>6</v>
      </c>
      <c r="C17" s="51" t="s">
        <v>13</v>
      </c>
      <c r="D17" s="119"/>
      <c r="E17" s="118" t="s">
        <v>118</v>
      </c>
      <c r="F17" s="119"/>
      <c r="G17" s="5"/>
    </row>
    <row r="18" spans="1:7" ht="18" customHeight="1">
      <c r="A18" s="3" t="s">
        <v>14</v>
      </c>
      <c r="B18" s="4">
        <v>7</v>
      </c>
      <c r="C18" s="51" t="s">
        <v>85</v>
      </c>
      <c r="D18" s="119"/>
      <c r="E18" s="118" t="s">
        <v>118</v>
      </c>
      <c r="F18" s="118"/>
      <c r="G18" s="5"/>
    </row>
    <row r="19" spans="1:7" ht="18" customHeight="1">
      <c r="A19" s="3" t="s">
        <v>15</v>
      </c>
      <c r="B19" s="4">
        <v>8</v>
      </c>
      <c r="C19" s="51" t="s">
        <v>16</v>
      </c>
      <c r="D19" s="119"/>
      <c r="E19" s="118" t="s">
        <v>118</v>
      </c>
      <c r="F19" s="119"/>
      <c r="G19" s="5"/>
    </row>
    <row r="20" spans="1:7" ht="18" customHeight="1">
      <c r="A20" s="3" t="s">
        <v>17</v>
      </c>
      <c r="B20" s="4">
        <v>9</v>
      </c>
      <c r="C20" s="51" t="s">
        <v>18</v>
      </c>
      <c r="D20" s="119"/>
      <c r="E20" s="118" t="s">
        <v>118</v>
      </c>
      <c r="F20" s="119"/>
      <c r="G20" s="5"/>
    </row>
    <row r="21" spans="1:7" ht="18" customHeight="1">
      <c r="A21" s="3" t="s">
        <v>19</v>
      </c>
      <c r="B21" s="4">
        <v>10</v>
      </c>
      <c r="C21" s="51" t="s">
        <v>20</v>
      </c>
      <c r="D21" s="119"/>
      <c r="E21" s="118" t="s">
        <v>118</v>
      </c>
      <c r="F21" s="11"/>
      <c r="G21" s="5"/>
    </row>
    <row r="22" spans="1:7" ht="18" customHeight="1">
      <c r="A22" s="3"/>
      <c r="B22" s="4">
        <v>11</v>
      </c>
      <c r="C22" s="51" t="s">
        <v>86</v>
      </c>
      <c r="D22" s="119"/>
      <c r="E22" s="118" t="s">
        <v>118</v>
      </c>
      <c r="F22" s="11"/>
      <c r="G22" s="5"/>
    </row>
    <row r="23" spans="1:7" ht="18" customHeight="1">
      <c r="A23" s="3"/>
      <c r="B23" s="4">
        <v>12</v>
      </c>
      <c r="C23" s="51" t="s">
        <v>21</v>
      </c>
      <c r="D23" s="124" t="s">
        <v>118</v>
      </c>
      <c r="E23" s="119"/>
      <c r="F23" s="11"/>
      <c r="G23" s="5"/>
    </row>
    <row r="24" spans="1:7" ht="18" customHeight="1">
      <c r="A24" s="3"/>
      <c r="B24" s="4"/>
      <c r="C24" s="64" t="s">
        <v>22</v>
      </c>
      <c r="D24" s="11"/>
      <c r="E24" s="11"/>
      <c r="F24" s="11"/>
      <c r="G24" s="5"/>
    </row>
    <row r="25" spans="1:7" ht="18" customHeight="1">
      <c r="A25" s="3"/>
      <c r="B25" s="4">
        <v>13</v>
      </c>
      <c r="C25" s="51" t="s">
        <v>23</v>
      </c>
      <c r="D25" s="11" t="s">
        <v>118</v>
      </c>
      <c r="E25" s="11"/>
      <c r="F25" s="11"/>
      <c r="G25" s="5"/>
    </row>
    <row r="26" spans="1:7" ht="18" customHeight="1">
      <c r="A26" s="3"/>
      <c r="B26" s="4">
        <v>14</v>
      </c>
      <c r="C26" s="51" t="s">
        <v>24</v>
      </c>
      <c r="D26" s="11"/>
      <c r="E26" s="11"/>
      <c r="F26" s="11" t="s">
        <v>118</v>
      </c>
      <c r="G26" s="5"/>
    </row>
    <row r="27" spans="1:7" ht="18" customHeight="1">
      <c r="A27" s="3"/>
      <c r="B27" s="4">
        <v>15</v>
      </c>
      <c r="C27" s="51" t="s">
        <v>25</v>
      </c>
      <c r="D27" s="11"/>
      <c r="E27" s="11"/>
      <c r="F27" s="11" t="s">
        <v>118</v>
      </c>
      <c r="G27" s="5"/>
    </row>
    <row r="28" spans="1:7" ht="18" customHeight="1">
      <c r="A28" s="3" t="s">
        <v>26</v>
      </c>
      <c r="B28" s="4">
        <v>16</v>
      </c>
      <c r="C28" s="51" t="s">
        <v>27</v>
      </c>
      <c r="D28" s="11"/>
      <c r="E28" s="11"/>
      <c r="F28" s="11" t="s">
        <v>118</v>
      </c>
      <c r="G28" s="5"/>
    </row>
    <row r="29" spans="1:7" ht="18" customHeight="1">
      <c r="A29" s="3"/>
      <c r="B29" s="4">
        <v>17</v>
      </c>
      <c r="C29" s="51" t="s">
        <v>28</v>
      </c>
      <c r="D29" s="11"/>
      <c r="E29" s="11"/>
      <c r="F29" s="11" t="s">
        <v>118</v>
      </c>
      <c r="G29" s="5"/>
    </row>
    <row r="30" spans="1:7" ht="18" customHeight="1">
      <c r="A30" s="32"/>
      <c r="B30" s="33"/>
      <c r="C30" s="47" t="s">
        <v>120</v>
      </c>
      <c r="D30" s="34">
        <f>COUNTA(D12:D29)</f>
        <v>4</v>
      </c>
      <c r="E30" s="34">
        <f>COUNTA(E12:E29)</f>
        <v>9</v>
      </c>
      <c r="F30" s="34">
        <f t="shared" ref="F30" si="0">COUNTA(F12:F29)</f>
        <v>4</v>
      </c>
      <c r="G30" s="72">
        <f>D30/(D30+E30)*5</f>
        <v>1.5384615384615385</v>
      </c>
    </row>
    <row r="31" spans="1:7" ht="18" customHeight="1">
      <c r="A31" s="3"/>
      <c r="B31" s="6"/>
      <c r="C31" s="48"/>
      <c r="D31" s="3"/>
      <c r="E31" s="3"/>
      <c r="F31" s="3"/>
      <c r="G31" s="14"/>
    </row>
    <row r="32" spans="1:7" ht="18" customHeight="1">
      <c r="A32" s="3"/>
      <c r="B32" s="6"/>
      <c r="C32" s="44" t="s">
        <v>29</v>
      </c>
      <c r="D32" s="3"/>
      <c r="E32" s="3"/>
      <c r="F32" s="3"/>
      <c r="G32" s="14"/>
    </row>
    <row r="33" spans="1:7" ht="18" customHeight="1">
      <c r="A33" s="3"/>
      <c r="B33" s="6">
        <v>13</v>
      </c>
      <c r="C33" s="45" t="s">
        <v>30</v>
      </c>
      <c r="D33" s="3" t="s">
        <v>118</v>
      </c>
      <c r="E33" s="3"/>
      <c r="F33" s="3"/>
      <c r="G33" s="14"/>
    </row>
    <row r="34" spans="1:7" ht="18" customHeight="1">
      <c r="A34" s="3"/>
      <c r="B34" s="6">
        <v>14</v>
      </c>
      <c r="C34" s="45" t="s">
        <v>31</v>
      </c>
      <c r="D34" s="3" t="s">
        <v>118</v>
      </c>
      <c r="E34" s="3"/>
      <c r="F34" s="3"/>
      <c r="G34" s="14"/>
    </row>
    <row r="35" spans="1:7" ht="18" customHeight="1">
      <c r="A35" s="3"/>
      <c r="B35" s="6">
        <v>15</v>
      </c>
      <c r="C35" s="45" t="s">
        <v>32</v>
      </c>
      <c r="D35" s="3" t="s">
        <v>118</v>
      </c>
      <c r="E35" s="3"/>
      <c r="F35" s="3"/>
      <c r="G35" s="14"/>
    </row>
    <row r="36" spans="1:7" ht="18" customHeight="1">
      <c r="A36" s="3"/>
      <c r="B36" s="12"/>
      <c r="C36" s="49" t="s">
        <v>33</v>
      </c>
      <c r="D36" s="13"/>
      <c r="E36" s="13"/>
      <c r="F36" s="13"/>
      <c r="G36" s="73">
        <v>5</v>
      </c>
    </row>
    <row r="37" spans="1:7" ht="18" customHeight="1">
      <c r="A37" s="3"/>
      <c r="B37" s="6"/>
      <c r="C37" s="48"/>
      <c r="D37" s="3"/>
      <c r="E37" s="3"/>
      <c r="F37" s="3"/>
      <c r="G37" s="14"/>
    </row>
    <row r="38" spans="1:7" ht="18" customHeight="1">
      <c r="A38" s="3"/>
      <c r="B38" s="6"/>
      <c r="C38" s="44" t="s">
        <v>34</v>
      </c>
      <c r="D38" s="3"/>
      <c r="E38" s="3"/>
      <c r="F38" s="3"/>
      <c r="G38" s="14"/>
    </row>
    <row r="39" spans="1:7" ht="18" customHeight="1">
      <c r="A39" s="3"/>
      <c r="B39" s="6">
        <v>16</v>
      </c>
      <c r="C39" s="45" t="s">
        <v>35</v>
      </c>
      <c r="D39" s="70"/>
      <c r="E39" s="70" t="s">
        <v>118</v>
      </c>
      <c r="F39" s="70"/>
      <c r="G39" s="14"/>
    </row>
    <row r="40" spans="1:7" ht="18" customHeight="1">
      <c r="A40" s="3"/>
      <c r="B40" s="6">
        <v>17</v>
      </c>
      <c r="C40" s="45" t="s">
        <v>36</v>
      </c>
      <c r="D40" s="70" t="s">
        <v>118</v>
      </c>
      <c r="E40" s="70"/>
      <c r="F40" s="70"/>
      <c r="G40" s="14"/>
    </row>
    <row r="41" spans="1:7" ht="18" customHeight="1">
      <c r="A41" s="3"/>
      <c r="B41" s="6">
        <v>18</v>
      </c>
      <c r="C41" s="45" t="s">
        <v>37</v>
      </c>
      <c r="D41" s="70"/>
      <c r="E41" s="71" t="s">
        <v>118</v>
      </c>
      <c r="F41" s="70"/>
      <c r="G41" s="14"/>
    </row>
    <row r="42" spans="1:7" ht="18" customHeight="1">
      <c r="A42" s="3"/>
      <c r="B42" s="6">
        <v>19</v>
      </c>
      <c r="C42" s="45" t="s">
        <v>38</v>
      </c>
      <c r="D42" s="70"/>
      <c r="E42" s="71" t="s">
        <v>118</v>
      </c>
      <c r="F42" s="70"/>
      <c r="G42" s="14"/>
    </row>
    <row r="43" spans="1:7" ht="18" customHeight="1">
      <c r="A43" s="3"/>
      <c r="B43" s="6">
        <v>20</v>
      </c>
      <c r="C43" s="45" t="s">
        <v>39</v>
      </c>
      <c r="D43" s="70"/>
      <c r="E43" s="71" t="s">
        <v>118</v>
      </c>
      <c r="F43" s="70"/>
      <c r="G43" s="14"/>
    </row>
    <row r="44" spans="1:7" ht="34.200000000000003" customHeight="1">
      <c r="A44" s="3"/>
      <c r="B44" s="6">
        <v>21</v>
      </c>
      <c r="C44" s="45" t="s">
        <v>40</v>
      </c>
      <c r="D44" s="70"/>
      <c r="E44" s="71"/>
      <c r="F44" s="70" t="s">
        <v>118</v>
      </c>
      <c r="G44" s="14"/>
    </row>
    <row r="45" spans="1:7" ht="18" customHeight="1">
      <c r="A45" s="3"/>
      <c r="B45" s="12"/>
      <c r="C45" s="49" t="s">
        <v>41</v>
      </c>
      <c r="D45" s="13"/>
      <c r="E45" s="13"/>
      <c r="F45" s="13"/>
      <c r="G45" s="73">
        <v>1</v>
      </c>
    </row>
    <row r="46" spans="1:7" ht="18" customHeight="1">
      <c r="A46" s="3"/>
      <c r="B46" s="6"/>
      <c r="C46" s="48"/>
      <c r="D46" s="3"/>
      <c r="E46" s="3"/>
      <c r="F46" s="3"/>
      <c r="G46" s="14"/>
    </row>
    <row r="47" spans="1:7" ht="18" customHeight="1">
      <c r="A47" s="3"/>
      <c r="B47" s="6"/>
      <c r="C47" s="44" t="s">
        <v>42</v>
      </c>
      <c r="D47" s="104"/>
      <c r="E47" s="104"/>
      <c r="F47" s="104"/>
      <c r="G47" s="14"/>
    </row>
    <row r="48" spans="1:7" ht="18" customHeight="1">
      <c r="A48" s="3"/>
      <c r="B48" s="6">
        <v>22</v>
      </c>
      <c r="C48" s="45" t="s">
        <v>43</v>
      </c>
      <c r="D48" s="104"/>
      <c r="E48" s="104"/>
      <c r="F48" s="104"/>
      <c r="G48" s="14"/>
    </row>
    <row r="49" spans="1:7" ht="18" customHeight="1">
      <c r="A49" s="3"/>
      <c r="B49" s="6">
        <v>23</v>
      </c>
      <c r="C49" s="45" t="s">
        <v>44</v>
      </c>
      <c r="D49" s="104"/>
      <c r="E49" s="104"/>
      <c r="F49" s="104"/>
      <c r="G49" s="14"/>
    </row>
    <row r="50" spans="1:7" ht="18" customHeight="1">
      <c r="A50" s="3"/>
      <c r="B50" s="6">
        <v>24</v>
      </c>
      <c r="C50" s="45" t="s">
        <v>45</v>
      </c>
      <c r="D50" s="104"/>
      <c r="E50" s="104"/>
      <c r="F50" s="104"/>
      <c r="G50" s="14"/>
    </row>
    <row r="51" spans="1:7" ht="18" customHeight="1">
      <c r="A51" s="3"/>
      <c r="B51" s="6">
        <v>25</v>
      </c>
      <c r="C51" s="45" t="s">
        <v>46</v>
      </c>
      <c r="D51" s="105"/>
      <c r="E51" s="104"/>
      <c r="F51" s="104"/>
      <c r="G51" s="14"/>
    </row>
    <row r="52" spans="1:7" ht="18" customHeight="1">
      <c r="A52" s="3"/>
      <c r="B52" s="6">
        <v>26</v>
      </c>
      <c r="C52" s="45" t="s">
        <v>47</v>
      </c>
      <c r="D52" s="104" t="s">
        <v>118</v>
      </c>
      <c r="E52" s="104"/>
      <c r="F52" s="104"/>
      <c r="G52" s="14"/>
    </row>
    <row r="53" spans="1:7" ht="18" customHeight="1">
      <c r="A53" s="3"/>
      <c r="B53" s="15"/>
      <c r="C53" s="50" t="s">
        <v>48</v>
      </c>
      <c r="D53" s="16"/>
      <c r="E53" s="16"/>
      <c r="F53" s="16"/>
      <c r="G53" s="74">
        <v>5</v>
      </c>
    </row>
    <row r="54" spans="1:7" ht="18" customHeight="1">
      <c r="A54" s="3"/>
      <c r="B54" s="6"/>
      <c r="C54" s="45"/>
      <c r="D54" s="3"/>
      <c r="E54" s="3"/>
      <c r="F54" s="3"/>
      <c r="G54" s="14"/>
    </row>
    <row r="55" spans="1:7" ht="18" customHeight="1">
      <c r="A55" s="3"/>
      <c r="B55" s="6"/>
      <c r="C55" s="44" t="s">
        <v>49</v>
      </c>
      <c r="D55" s="3"/>
      <c r="E55" s="3"/>
      <c r="F55" s="3"/>
      <c r="G55" s="14"/>
    </row>
    <row r="56" spans="1:7" ht="18" customHeight="1">
      <c r="A56" s="3"/>
      <c r="B56" s="6">
        <v>27</v>
      </c>
      <c r="C56" s="45" t="s">
        <v>50</v>
      </c>
      <c r="D56" s="6"/>
      <c r="E56" s="3" t="s">
        <v>118</v>
      </c>
      <c r="F56" s="3"/>
      <c r="G56" s="14"/>
    </row>
    <row r="57" spans="1:7" ht="18" customHeight="1">
      <c r="A57" s="3"/>
      <c r="B57" s="6">
        <v>28</v>
      </c>
      <c r="C57" s="51" t="s">
        <v>51</v>
      </c>
      <c r="D57" s="3" t="s">
        <v>118</v>
      </c>
      <c r="E57" s="3"/>
      <c r="F57" s="3"/>
      <c r="G57" s="14"/>
    </row>
    <row r="58" spans="1:7" ht="18" customHeight="1">
      <c r="A58" s="3"/>
      <c r="B58" s="15"/>
      <c r="C58" s="50" t="s">
        <v>52</v>
      </c>
      <c r="D58" s="16"/>
      <c r="E58" s="16"/>
      <c r="F58" s="16"/>
      <c r="G58" s="74">
        <v>1</v>
      </c>
    </row>
    <row r="59" spans="1:7" ht="18" customHeight="1">
      <c r="A59" s="3"/>
      <c r="B59" s="6"/>
      <c r="C59" s="45"/>
      <c r="D59" s="3"/>
      <c r="E59" s="3"/>
      <c r="F59" s="3"/>
      <c r="G59" s="14"/>
    </row>
    <row r="60" spans="1:7" ht="18" customHeight="1">
      <c r="A60" s="3"/>
      <c r="B60" s="6"/>
      <c r="C60" s="44" t="s">
        <v>53</v>
      </c>
      <c r="D60" s="3"/>
      <c r="E60" s="3"/>
      <c r="F60" s="3"/>
      <c r="G60" s="14"/>
    </row>
    <row r="61" spans="1:7" ht="27.6" customHeight="1">
      <c r="A61" s="3"/>
      <c r="B61" s="6">
        <v>29</v>
      </c>
      <c r="C61" s="45" t="s">
        <v>54</v>
      </c>
      <c r="D61" s="3" t="s">
        <v>118</v>
      </c>
      <c r="E61" s="3"/>
      <c r="F61" s="3"/>
      <c r="G61" s="14"/>
    </row>
    <row r="62" spans="1:7" ht="18" customHeight="1">
      <c r="A62" s="3"/>
      <c r="B62" s="6">
        <v>30</v>
      </c>
      <c r="C62" s="45" t="s">
        <v>55</v>
      </c>
      <c r="D62" s="3"/>
      <c r="E62" s="3" t="s">
        <v>118</v>
      </c>
      <c r="F62" s="3"/>
      <c r="G62" s="14"/>
    </row>
    <row r="63" spans="1:7" ht="18" customHeight="1">
      <c r="A63" s="3"/>
      <c r="B63" s="15"/>
      <c r="C63" s="50" t="s">
        <v>56</v>
      </c>
      <c r="D63" s="16"/>
      <c r="E63" s="16"/>
      <c r="F63" s="16"/>
      <c r="G63" s="74">
        <v>2</v>
      </c>
    </row>
    <row r="64" spans="1:7" ht="18" customHeight="1">
      <c r="A64" s="3"/>
      <c r="B64" s="6"/>
      <c r="C64" s="45"/>
      <c r="D64" s="3"/>
      <c r="E64" s="3"/>
      <c r="F64" s="3"/>
      <c r="G64" s="14"/>
    </row>
    <row r="65" spans="1:7" ht="18" customHeight="1">
      <c r="A65" s="3"/>
      <c r="B65" s="6"/>
      <c r="C65" s="44" t="s">
        <v>57</v>
      </c>
      <c r="D65" s="3"/>
      <c r="E65" s="3"/>
      <c r="F65" s="3"/>
      <c r="G65" s="14"/>
    </row>
    <row r="66" spans="1:7" ht="18" customHeight="1">
      <c r="A66" s="3"/>
      <c r="B66" s="6">
        <v>31</v>
      </c>
      <c r="C66" s="51" t="s">
        <v>58</v>
      </c>
      <c r="D66" s="3" t="s">
        <v>118</v>
      </c>
      <c r="E66" s="3"/>
      <c r="F66" s="3"/>
      <c r="G66" s="14"/>
    </row>
    <row r="67" spans="1:7" ht="18" customHeight="1">
      <c r="A67" s="3"/>
      <c r="B67" s="6">
        <v>32</v>
      </c>
      <c r="C67" s="45" t="s">
        <v>59</v>
      </c>
      <c r="D67" s="3" t="s">
        <v>118</v>
      </c>
      <c r="E67" s="3"/>
      <c r="F67" s="3"/>
      <c r="G67" s="14"/>
    </row>
    <row r="68" spans="1:7" ht="18" customHeight="1">
      <c r="A68" s="3"/>
      <c r="B68" s="6">
        <v>33</v>
      </c>
      <c r="C68" s="45" t="s">
        <v>60</v>
      </c>
      <c r="D68" s="3" t="s">
        <v>118</v>
      </c>
      <c r="E68" s="3"/>
      <c r="F68" s="3"/>
      <c r="G68" s="14"/>
    </row>
    <row r="69" spans="1:7" ht="18" customHeight="1">
      <c r="A69" s="3"/>
      <c r="B69" s="15"/>
      <c r="C69" s="50" t="s">
        <v>61</v>
      </c>
      <c r="D69" s="16"/>
      <c r="E69" s="16"/>
      <c r="F69" s="16"/>
      <c r="G69" s="74">
        <v>5</v>
      </c>
    </row>
    <row r="70" spans="1:7" ht="18" customHeight="1">
      <c r="A70" s="3"/>
      <c r="B70" s="6"/>
      <c r="C70" s="45"/>
      <c r="D70" s="3"/>
      <c r="E70" s="3"/>
      <c r="F70" s="3"/>
      <c r="G70" s="14"/>
    </row>
    <row r="71" spans="1:7" ht="18" customHeight="1">
      <c r="A71" s="3"/>
      <c r="B71" s="17"/>
      <c r="C71" s="52" t="s">
        <v>62</v>
      </c>
      <c r="D71" s="18"/>
      <c r="E71" s="18"/>
      <c r="F71" s="18"/>
      <c r="G71" s="75">
        <f>G30+G36+G45+G53+G58+G63+G69</f>
        <v>20.53846153846154</v>
      </c>
    </row>
    <row r="72" spans="1:7" ht="18" customHeight="1">
      <c r="A72" s="3"/>
      <c r="B72" s="17"/>
      <c r="C72" s="52" t="s">
        <v>121</v>
      </c>
      <c r="D72" s="18"/>
      <c r="E72" s="18"/>
      <c r="F72" s="18"/>
      <c r="G72" s="77">
        <f>(G71-7)/(35-7)*10</f>
        <v>4.8351648351648358</v>
      </c>
    </row>
    <row r="73" spans="1:7">
      <c r="C73" s="46"/>
    </row>
    <row r="74" spans="1:7">
      <c r="B74" s="28"/>
      <c r="C74" s="53" t="s">
        <v>76</v>
      </c>
      <c r="D74" s="28"/>
      <c r="E74" s="28"/>
      <c r="F74" s="28"/>
    </row>
  </sheetData>
  <mergeCells count="7">
    <mergeCell ref="D7:G7"/>
    <mergeCell ref="D1:G1"/>
    <mergeCell ref="D2:G2"/>
    <mergeCell ref="D3:G3"/>
    <mergeCell ref="D4:G4"/>
    <mergeCell ref="D5:G5"/>
    <mergeCell ref="D6:G6"/>
  </mergeCells>
  <dataValidations count="1">
    <dataValidation type="list" allowBlank="1" showInputMessage="1" showErrorMessage="1" sqref="D5:G5">
      <formula1>$D$8:$E$8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'[7]data for drop down list'!#REF!</xm:f>
          </x14:formula1>
          <xm:sqref>D1:G1</xm:sqref>
        </x14:dataValidation>
        <x14:dataValidation type="list" allowBlank="1" showInputMessage="1" showErrorMessage="1">
          <x14:formula1>
            <xm:f>'[7]data for drop down list'!#REF!</xm:f>
          </x14:formula1>
          <xm:sqref>D2:G2</xm:sqref>
        </x14:dataValidation>
      </x14:dataValidations>
    </ext>
  </extLst>
</worksheet>
</file>

<file path=xl/worksheets/sheet76.xml><?xml version="1.0" encoding="utf-8"?>
<worksheet xmlns="http://schemas.openxmlformats.org/spreadsheetml/2006/main" xmlns:r="http://schemas.openxmlformats.org/officeDocument/2006/relationships">
  <dimension ref="A1:G74"/>
  <sheetViews>
    <sheetView topLeftCell="A61" zoomScaleNormal="100" workbookViewId="0">
      <selection activeCell="G54" sqref="G54"/>
    </sheetView>
  </sheetViews>
  <sheetFormatPr baseColWidth="10" defaultColWidth="9.109375" defaultRowHeight="14.4"/>
  <cols>
    <col min="1" max="1" width="13.109375" style="66" customWidth="1"/>
    <col min="2" max="2" width="9.109375" style="66"/>
    <col min="3" max="3" width="111.33203125" style="66" customWidth="1"/>
    <col min="4" max="16384" width="9.109375" style="66"/>
  </cols>
  <sheetData>
    <row r="1" spans="1:7" ht="18" customHeight="1">
      <c r="A1" s="1"/>
      <c r="B1" s="2"/>
      <c r="C1" s="54" t="s">
        <v>0</v>
      </c>
      <c r="D1" s="189" t="s">
        <v>112</v>
      </c>
      <c r="E1" s="190"/>
      <c r="F1" s="190"/>
      <c r="G1" s="191"/>
    </row>
    <row r="2" spans="1:7" ht="18" customHeight="1">
      <c r="A2" s="1"/>
      <c r="B2" s="2"/>
      <c r="C2" s="54" t="s">
        <v>78</v>
      </c>
      <c r="D2" s="189" t="s">
        <v>113</v>
      </c>
      <c r="E2" s="192"/>
      <c r="F2" s="192"/>
      <c r="G2" s="193"/>
    </row>
    <row r="3" spans="1:7" ht="18" customHeight="1">
      <c r="A3" s="3"/>
      <c r="B3" s="4"/>
      <c r="C3" s="54" t="s">
        <v>64</v>
      </c>
      <c r="D3" s="194" t="s">
        <v>135</v>
      </c>
      <c r="E3" s="194"/>
      <c r="F3" s="194"/>
      <c r="G3" s="194"/>
    </row>
    <row r="4" spans="1:7" ht="18" customHeight="1">
      <c r="A4" s="7"/>
      <c r="B4" s="8"/>
      <c r="C4" s="54" t="s">
        <v>82</v>
      </c>
      <c r="D4" s="189" t="s">
        <v>134</v>
      </c>
      <c r="E4" s="195"/>
      <c r="F4" s="195"/>
      <c r="G4" s="196"/>
    </row>
    <row r="5" spans="1:7" ht="18" customHeight="1">
      <c r="A5" s="7"/>
      <c r="B5" s="9"/>
      <c r="C5" s="54" t="s">
        <v>92</v>
      </c>
      <c r="D5" s="197" t="s">
        <v>88</v>
      </c>
      <c r="E5" s="198"/>
      <c r="F5" s="198"/>
      <c r="G5" s="199"/>
    </row>
    <row r="6" spans="1:7" ht="20.399999999999999" customHeight="1">
      <c r="A6" s="7"/>
      <c r="B6" s="9"/>
      <c r="C6" s="54" t="s">
        <v>65</v>
      </c>
      <c r="D6" s="203" t="s">
        <v>130</v>
      </c>
      <c r="E6" s="204"/>
      <c r="F6" s="204"/>
      <c r="G6" s="205"/>
    </row>
    <row r="7" spans="1:7" ht="18" customHeight="1">
      <c r="A7" s="7"/>
      <c r="B7" s="9"/>
      <c r="C7" s="54" t="s">
        <v>63</v>
      </c>
      <c r="D7" s="186" t="s">
        <v>395</v>
      </c>
      <c r="E7" s="187"/>
      <c r="F7" s="187"/>
      <c r="G7" s="188"/>
    </row>
    <row r="8" spans="1:7" ht="18" customHeight="1">
      <c r="A8" s="3"/>
      <c r="B8" s="4"/>
      <c r="C8" s="45"/>
      <c r="D8" s="10" t="s">
        <v>88</v>
      </c>
      <c r="E8" s="10" t="s">
        <v>1</v>
      </c>
      <c r="F8" s="10" t="s">
        <v>2</v>
      </c>
      <c r="G8" s="65" t="s">
        <v>3</v>
      </c>
    </row>
    <row r="9" spans="1:7" ht="18" customHeight="1">
      <c r="A9" s="3" t="s">
        <v>79</v>
      </c>
      <c r="B9" s="4"/>
      <c r="C9" s="44"/>
      <c r="D9" s="4"/>
      <c r="E9" s="4"/>
      <c r="F9" s="4"/>
      <c r="G9" s="5"/>
    </row>
    <row r="10" spans="1:7" ht="18" customHeight="1">
      <c r="A10" s="31" t="s">
        <v>81</v>
      </c>
      <c r="B10" s="4"/>
      <c r="C10" s="43" t="s">
        <v>80</v>
      </c>
      <c r="D10" s="4"/>
      <c r="E10" s="4"/>
      <c r="F10" s="4"/>
      <c r="G10" s="5"/>
    </row>
    <row r="11" spans="1:7" ht="18" customHeight="1">
      <c r="A11" s="31"/>
      <c r="B11" s="4"/>
      <c r="C11" s="64" t="s">
        <v>87</v>
      </c>
      <c r="D11" s="4"/>
      <c r="E11" s="4"/>
      <c r="F11" s="4"/>
      <c r="G11" s="5"/>
    </row>
    <row r="12" spans="1:7" ht="18" customHeight="1">
      <c r="A12" s="3" t="s">
        <v>5</v>
      </c>
      <c r="B12" s="4">
        <v>1</v>
      </c>
      <c r="C12" s="51" t="s">
        <v>6</v>
      </c>
      <c r="D12" s="118" t="s">
        <v>118</v>
      </c>
      <c r="E12" s="119"/>
      <c r="F12" s="119"/>
      <c r="G12" s="5"/>
    </row>
    <row r="13" spans="1:7" ht="18" customHeight="1">
      <c r="A13" s="3" t="s">
        <v>7</v>
      </c>
      <c r="B13" s="4">
        <v>2</v>
      </c>
      <c r="C13" s="51" t="s">
        <v>8</v>
      </c>
      <c r="D13" s="120"/>
      <c r="E13" s="121" t="s">
        <v>118</v>
      </c>
      <c r="F13" s="119"/>
      <c r="G13" s="5"/>
    </row>
    <row r="14" spans="1:7" ht="18" customHeight="1">
      <c r="A14" s="3" t="s">
        <v>9</v>
      </c>
      <c r="B14" s="4">
        <v>3</v>
      </c>
      <c r="C14" s="51" t="s">
        <v>10</v>
      </c>
      <c r="D14" s="122" t="s">
        <v>118</v>
      </c>
      <c r="E14" s="123"/>
      <c r="F14" s="123"/>
      <c r="G14" s="5"/>
    </row>
    <row r="15" spans="1:7" ht="18" customHeight="1">
      <c r="A15" s="3"/>
      <c r="B15" s="4">
        <v>4</v>
      </c>
      <c r="C15" s="51" t="s">
        <v>83</v>
      </c>
      <c r="D15" s="118" t="s">
        <v>118</v>
      </c>
      <c r="E15" s="119"/>
      <c r="F15" s="119"/>
      <c r="G15" s="5"/>
    </row>
    <row r="16" spans="1:7" ht="18" customHeight="1">
      <c r="A16" s="3" t="s">
        <v>11</v>
      </c>
      <c r="B16" s="4">
        <v>5</v>
      </c>
      <c r="C16" s="51" t="s">
        <v>84</v>
      </c>
      <c r="D16" s="119"/>
      <c r="E16" s="118" t="s">
        <v>118</v>
      </c>
      <c r="F16" s="118"/>
      <c r="G16" s="5"/>
    </row>
    <row r="17" spans="1:7" ht="18" customHeight="1">
      <c r="A17" s="3" t="s">
        <v>12</v>
      </c>
      <c r="B17" s="4">
        <v>6</v>
      </c>
      <c r="C17" s="51" t="s">
        <v>13</v>
      </c>
      <c r="D17" s="119"/>
      <c r="E17" s="118" t="s">
        <v>118</v>
      </c>
      <c r="F17" s="119"/>
      <c r="G17" s="5"/>
    </row>
    <row r="18" spans="1:7" ht="18" customHeight="1">
      <c r="A18" s="3" t="s">
        <v>14</v>
      </c>
      <c r="B18" s="4">
        <v>7</v>
      </c>
      <c r="C18" s="51" t="s">
        <v>85</v>
      </c>
      <c r="D18" s="119"/>
      <c r="E18" s="118" t="s">
        <v>118</v>
      </c>
      <c r="F18" s="118"/>
      <c r="G18" s="5"/>
    </row>
    <row r="19" spans="1:7" ht="18" customHeight="1">
      <c r="A19" s="3" t="s">
        <v>15</v>
      </c>
      <c r="B19" s="4">
        <v>8</v>
      </c>
      <c r="C19" s="51" t="s">
        <v>16</v>
      </c>
      <c r="D19" s="119"/>
      <c r="E19" s="118" t="s">
        <v>118</v>
      </c>
      <c r="F19" s="119"/>
      <c r="G19" s="5"/>
    </row>
    <row r="20" spans="1:7" ht="18" customHeight="1">
      <c r="A20" s="3" t="s">
        <v>17</v>
      </c>
      <c r="B20" s="4">
        <v>9</v>
      </c>
      <c r="C20" s="51" t="s">
        <v>18</v>
      </c>
      <c r="D20" s="119"/>
      <c r="E20" s="118" t="s">
        <v>118</v>
      </c>
      <c r="F20" s="119"/>
      <c r="G20" s="5"/>
    </row>
    <row r="21" spans="1:7" ht="18" customHeight="1">
      <c r="A21" s="3" t="s">
        <v>19</v>
      </c>
      <c r="B21" s="4">
        <v>10</v>
      </c>
      <c r="C21" s="51" t="s">
        <v>20</v>
      </c>
      <c r="D21" s="119"/>
      <c r="E21" s="118" t="s">
        <v>118</v>
      </c>
      <c r="F21" s="11"/>
      <c r="G21" s="5"/>
    </row>
    <row r="22" spans="1:7" ht="18" customHeight="1">
      <c r="A22" s="3"/>
      <c r="B22" s="4">
        <v>11</v>
      </c>
      <c r="C22" s="51" t="s">
        <v>86</v>
      </c>
      <c r="D22" s="119"/>
      <c r="E22" s="118" t="s">
        <v>118</v>
      </c>
      <c r="F22" s="11"/>
      <c r="G22" s="5"/>
    </row>
    <row r="23" spans="1:7" ht="18" customHeight="1">
      <c r="A23" s="3"/>
      <c r="B23" s="4">
        <v>12</v>
      </c>
      <c r="C23" s="51" t="s">
        <v>21</v>
      </c>
      <c r="D23" s="124" t="s">
        <v>118</v>
      </c>
      <c r="E23" s="119"/>
      <c r="F23" s="11"/>
      <c r="G23" s="5"/>
    </row>
    <row r="24" spans="1:7" ht="18" customHeight="1">
      <c r="A24" s="3"/>
      <c r="B24" s="4"/>
      <c r="C24" s="64" t="s">
        <v>22</v>
      </c>
      <c r="D24" s="11"/>
      <c r="E24" s="11"/>
      <c r="F24" s="11"/>
      <c r="G24" s="5"/>
    </row>
    <row r="25" spans="1:7" ht="18" customHeight="1">
      <c r="A25" s="3"/>
      <c r="B25" s="4">
        <v>13</v>
      </c>
      <c r="C25" s="51" t="s">
        <v>23</v>
      </c>
      <c r="D25" s="11" t="s">
        <v>118</v>
      </c>
      <c r="E25" s="11"/>
      <c r="F25" s="11"/>
      <c r="G25" s="5"/>
    </row>
    <row r="26" spans="1:7" ht="18" customHeight="1">
      <c r="A26" s="3"/>
      <c r="B26" s="4">
        <v>14</v>
      </c>
      <c r="C26" s="51" t="s">
        <v>24</v>
      </c>
      <c r="D26" s="11"/>
      <c r="E26" s="11"/>
      <c r="F26" s="11" t="s">
        <v>118</v>
      </c>
      <c r="G26" s="5"/>
    </row>
    <row r="27" spans="1:7" ht="18" customHeight="1">
      <c r="A27" s="3"/>
      <c r="B27" s="4">
        <v>15</v>
      </c>
      <c r="C27" s="51" t="s">
        <v>25</v>
      </c>
      <c r="D27" s="11"/>
      <c r="E27" s="11"/>
      <c r="F27" s="11" t="s">
        <v>118</v>
      </c>
      <c r="G27" s="5"/>
    </row>
    <row r="28" spans="1:7" ht="18" customHeight="1">
      <c r="A28" s="3" t="s">
        <v>26</v>
      </c>
      <c r="B28" s="4">
        <v>16</v>
      </c>
      <c r="C28" s="51" t="s">
        <v>27</v>
      </c>
      <c r="D28" s="11"/>
      <c r="E28" s="11"/>
      <c r="F28" s="11" t="s">
        <v>118</v>
      </c>
      <c r="G28" s="5"/>
    </row>
    <row r="29" spans="1:7" ht="18" customHeight="1">
      <c r="A29" s="3"/>
      <c r="B29" s="4">
        <v>17</v>
      </c>
      <c r="C29" s="51" t="s">
        <v>28</v>
      </c>
      <c r="D29" s="11"/>
      <c r="E29" s="11"/>
      <c r="F29" s="11" t="s">
        <v>118</v>
      </c>
      <c r="G29" s="5"/>
    </row>
    <row r="30" spans="1:7" ht="18" customHeight="1">
      <c r="A30" s="32"/>
      <c r="B30" s="33"/>
      <c r="C30" s="47" t="s">
        <v>120</v>
      </c>
      <c r="D30" s="34">
        <f>COUNTA(D12:D29)</f>
        <v>5</v>
      </c>
      <c r="E30" s="34">
        <f>COUNTA(E12:E29)</f>
        <v>8</v>
      </c>
      <c r="F30" s="34">
        <f t="shared" ref="F30" si="0">COUNTA(F12:F29)</f>
        <v>4</v>
      </c>
      <c r="G30" s="72">
        <f>D30/(D30+E30)*5</f>
        <v>1.9230769230769231</v>
      </c>
    </row>
    <row r="31" spans="1:7" ht="18" customHeight="1">
      <c r="A31" s="3"/>
      <c r="B31" s="6"/>
      <c r="C31" s="48"/>
      <c r="D31" s="3"/>
      <c r="E31" s="3"/>
      <c r="F31" s="3"/>
      <c r="G31" s="14"/>
    </row>
    <row r="32" spans="1:7" ht="18" customHeight="1">
      <c r="A32" s="3"/>
      <c r="B32" s="6"/>
      <c r="C32" s="44" t="s">
        <v>29</v>
      </c>
      <c r="D32" s="3"/>
      <c r="E32" s="3"/>
      <c r="F32" s="3"/>
      <c r="G32" s="14"/>
    </row>
    <row r="33" spans="1:7" ht="18" customHeight="1">
      <c r="A33" s="3"/>
      <c r="B33" s="6">
        <v>13</v>
      </c>
      <c r="C33" s="45" t="s">
        <v>30</v>
      </c>
      <c r="D33" s="3" t="s">
        <v>118</v>
      </c>
      <c r="E33" s="3"/>
      <c r="F33" s="3"/>
      <c r="G33" s="14"/>
    </row>
    <row r="34" spans="1:7" ht="18" customHeight="1">
      <c r="A34" s="3"/>
      <c r="B34" s="6">
        <v>14</v>
      </c>
      <c r="C34" s="45" t="s">
        <v>31</v>
      </c>
      <c r="D34" s="3" t="s">
        <v>118</v>
      </c>
      <c r="E34" s="3"/>
      <c r="F34" s="3"/>
      <c r="G34" s="14"/>
    </row>
    <row r="35" spans="1:7" ht="18" customHeight="1">
      <c r="A35" s="3"/>
      <c r="B35" s="6">
        <v>15</v>
      </c>
      <c r="C35" s="45" t="s">
        <v>32</v>
      </c>
      <c r="D35" s="3" t="s">
        <v>118</v>
      </c>
      <c r="E35" s="3"/>
      <c r="F35" s="3"/>
      <c r="G35" s="14"/>
    </row>
    <row r="36" spans="1:7" ht="18" customHeight="1">
      <c r="A36" s="3"/>
      <c r="B36" s="12"/>
      <c r="C36" s="49" t="s">
        <v>33</v>
      </c>
      <c r="D36" s="13"/>
      <c r="E36" s="13"/>
      <c r="F36" s="13"/>
      <c r="G36" s="73">
        <v>5</v>
      </c>
    </row>
    <row r="37" spans="1:7" ht="18" customHeight="1">
      <c r="A37" s="3"/>
      <c r="B37" s="6"/>
      <c r="C37" s="48"/>
      <c r="D37" s="3"/>
      <c r="E37" s="3"/>
      <c r="F37" s="3"/>
      <c r="G37" s="14"/>
    </row>
    <row r="38" spans="1:7" ht="18" customHeight="1">
      <c r="A38" s="3"/>
      <c r="B38" s="6"/>
      <c r="C38" s="44" t="s">
        <v>34</v>
      </c>
      <c r="D38" s="3"/>
      <c r="E38" s="3"/>
      <c r="F38" s="3"/>
      <c r="G38" s="14"/>
    </row>
    <row r="39" spans="1:7" ht="18" customHeight="1">
      <c r="A39" s="3"/>
      <c r="B39" s="6">
        <v>16</v>
      </c>
      <c r="C39" s="45" t="s">
        <v>35</v>
      </c>
      <c r="D39" s="70"/>
      <c r="E39" s="70" t="s">
        <v>118</v>
      </c>
      <c r="F39" s="70"/>
      <c r="G39" s="14"/>
    </row>
    <row r="40" spans="1:7" ht="18" customHeight="1">
      <c r="A40" s="3"/>
      <c r="B40" s="6">
        <v>17</v>
      </c>
      <c r="C40" s="45" t="s">
        <v>36</v>
      </c>
      <c r="D40" s="70" t="s">
        <v>118</v>
      </c>
      <c r="E40" s="70"/>
      <c r="F40" s="70"/>
      <c r="G40" s="14"/>
    </row>
    <row r="41" spans="1:7" ht="18" customHeight="1">
      <c r="A41" s="3"/>
      <c r="B41" s="6">
        <v>18</v>
      </c>
      <c r="C41" s="45" t="s">
        <v>37</v>
      </c>
      <c r="D41" s="70"/>
      <c r="E41" s="71" t="s">
        <v>118</v>
      </c>
      <c r="F41" s="70"/>
      <c r="G41" s="14"/>
    </row>
    <row r="42" spans="1:7" ht="18" customHeight="1">
      <c r="A42" s="3"/>
      <c r="B42" s="6">
        <v>19</v>
      </c>
      <c r="C42" s="45" t="s">
        <v>38</v>
      </c>
      <c r="D42" s="70"/>
      <c r="E42" s="71" t="s">
        <v>118</v>
      </c>
      <c r="F42" s="70"/>
      <c r="G42" s="14"/>
    </row>
    <row r="43" spans="1:7" ht="18" customHeight="1">
      <c r="A43" s="3"/>
      <c r="B43" s="6">
        <v>20</v>
      </c>
      <c r="C43" s="45" t="s">
        <v>39</v>
      </c>
      <c r="D43" s="70"/>
      <c r="E43" s="71" t="s">
        <v>118</v>
      </c>
      <c r="F43" s="70"/>
      <c r="G43" s="14"/>
    </row>
    <row r="44" spans="1:7" ht="34.200000000000003" customHeight="1">
      <c r="A44" s="3"/>
      <c r="B44" s="6">
        <v>21</v>
      </c>
      <c r="C44" s="45" t="s">
        <v>40</v>
      </c>
      <c r="D44" s="70"/>
      <c r="E44" s="71"/>
      <c r="F44" s="70" t="s">
        <v>118</v>
      </c>
      <c r="G44" s="14"/>
    </row>
    <row r="45" spans="1:7" ht="18" customHeight="1">
      <c r="A45" s="3"/>
      <c r="B45" s="12"/>
      <c r="C45" s="49" t="s">
        <v>41</v>
      </c>
      <c r="D45" s="13"/>
      <c r="E45" s="13"/>
      <c r="F45" s="13"/>
      <c r="G45" s="73">
        <v>1</v>
      </c>
    </row>
    <row r="46" spans="1:7" ht="18" customHeight="1">
      <c r="A46" s="3"/>
      <c r="B46" s="6"/>
      <c r="C46" s="48"/>
      <c r="D46" s="3"/>
      <c r="E46" s="3"/>
      <c r="F46" s="3"/>
      <c r="G46" s="14"/>
    </row>
    <row r="47" spans="1:7" ht="18" customHeight="1">
      <c r="A47" s="3"/>
      <c r="B47" s="6"/>
      <c r="C47" s="44" t="s">
        <v>42</v>
      </c>
      <c r="D47" s="104"/>
      <c r="E47" s="104"/>
      <c r="F47" s="104"/>
      <c r="G47" s="14"/>
    </row>
    <row r="48" spans="1:7" ht="18" customHeight="1">
      <c r="A48" s="3"/>
      <c r="B48" s="6">
        <v>22</v>
      </c>
      <c r="C48" s="45" t="s">
        <v>43</v>
      </c>
      <c r="D48" s="104"/>
      <c r="E48" s="104"/>
      <c r="F48" s="104"/>
      <c r="G48" s="14"/>
    </row>
    <row r="49" spans="1:7" ht="18" customHeight="1">
      <c r="A49" s="3"/>
      <c r="B49" s="6">
        <v>23</v>
      </c>
      <c r="C49" s="45" t="s">
        <v>44</v>
      </c>
      <c r="D49" s="104"/>
      <c r="E49" s="104"/>
      <c r="F49" s="104"/>
      <c r="G49" s="14"/>
    </row>
    <row r="50" spans="1:7" ht="18" customHeight="1">
      <c r="A50" s="3"/>
      <c r="B50" s="6">
        <v>24</v>
      </c>
      <c r="C50" s="45" t="s">
        <v>45</v>
      </c>
      <c r="D50" s="104"/>
      <c r="E50" s="104"/>
      <c r="F50" s="104"/>
      <c r="G50" s="14"/>
    </row>
    <row r="51" spans="1:7" ht="18" customHeight="1">
      <c r="A51" s="3"/>
      <c r="B51" s="6">
        <v>25</v>
      </c>
      <c r="C51" s="45" t="s">
        <v>46</v>
      </c>
      <c r="D51" s="105"/>
      <c r="E51" s="104"/>
      <c r="F51" s="104"/>
      <c r="G51" s="14"/>
    </row>
    <row r="52" spans="1:7" ht="18" customHeight="1">
      <c r="A52" s="3"/>
      <c r="B52" s="6">
        <v>26</v>
      </c>
      <c r="C52" s="45" t="s">
        <v>47</v>
      </c>
      <c r="D52" s="104" t="s">
        <v>118</v>
      </c>
      <c r="E52" s="104"/>
      <c r="F52" s="104"/>
      <c r="G52" s="14"/>
    </row>
    <row r="53" spans="1:7" ht="18" customHeight="1">
      <c r="A53" s="3"/>
      <c r="B53" s="15"/>
      <c r="C53" s="50" t="s">
        <v>48</v>
      </c>
      <c r="D53" s="16"/>
      <c r="E53" s="16"/>
      <c r="F53" s="16"/>
      <c r="G53" s="74">
        <v>5</v>
      </c>
    </row>
    <row r="54" spans="1:7" ht="18" customHeight="1">
      <c r="A54" s="3"/>
      <c r="B54" s="6"/>
      <c r="C54" s="45"/>
      <c r="D54" s="3"/>
      <c r="E54" s="3"/>
      <c r="F54" s="3"/>
      <c r="G54" s="14"/>
    </row>
    <row r="55" spans="1:7" ht="18" customHeight="1">
      <c r="A55" s="3"/>
      <c r="B55" s="6"/>
      <c r="C55" s="44" t="s">
        <v>49</v>
      </c>
      <c r="D55" s="3"/>
      <c r="E55" s="3"/>
      <c r="F55" s="3"/>
      <c r="G55" s="14"/>
    </row>
    <row r="56" spans="1:7" ht="18" customHeight="1">
      <c r="A56" s="3"/>
      <c r="B56" s="6">
        <v>27</v>
      </c>
      <c r="C56" s="45" t="s">
        <v>50</v>
      </c>
      <c r="D56" s="6"/>
      <c r="E56" s="3" t="s">
        <v>118</v>
      </c>
      <c r="F56" s="3"/>
      <c r="G56" s="14"/>
    </row>
    <row r="57" spans="1:7" ht="18" customHeight="1">
      <c r="A57" s="3"/>
      <c r="B57" s="6">
        <v>28</v>
      </c>
      <c r="C57" s="51" t="s">
        <v>51</v>
      </c>
      <c r="D57" s="3" t="s">
        <v>118</v>
      </c>
      <c r="E57" s="3"/>
      <c r="F57" s="3"/>
      <c r="G57" s="14"/>
    </row>
    <row r="58" spans="1:7" ht="18" customHeight="1">
      <c r="A58" s="3"/>
      <c r="B58" s="15"/>
      <c r="C58" s="50" t="s">
        <v>52</v>
      </c>
      <c r="D58" s="16"/>
      <c r="E58" s="16"/>
      <c r="F58" s="16"/>
      <c r="G58" s="74">
        <v>1</v>
      </c>
    </row>
    <row r="59" spans="1:7" ht="18" customHeight="1">
      <c r="A59" s="3"/>
      <c r="B59" s="6"/>
      <c r="C59" s="45"/>
      <c r="D59" s="3"/>
      <c r="E59" s="3"/>
      <c r="F59" s="3"/>
      <c r="G59" s="14"/>
    </row>
    <row r="60" spans="1:7" ht="18" customHeight="1">
      <c r="A60" s="3"/>
      <c r="B60" s="6"/>
      <c r="C60" s="44" t="s">
        <v>53</v>
      </c>
      <c r="D60" s="3"/>
      <c r="E60" s="3"/>
      <c r="F60" s="3"/>
      <c r="G60" s="14"/>
    </row>
    <row r="61" spans="1:7" ht="27.6" customHeight="1">
      <c r="A61" s="3"/>
      <c r="B61" s="6">
        <v>29</v>
      </c>
      <c r="C61" s="45" t="s">
        <v>54</v>
      </c>
      <c r="D61" s="3" t="s">
        <v>118</v>
      </c>
      <c r="E61" s="3"/>
      <c r="F61" s="3"/>
      <c r="G61" s="14"/>
    </row>
    <row r="62" spans="1:7" ht="18" customHeight="1">
      <c r="A62" s="3"/>
      <c r="B62" s="6">
        <v>30</v>
      </c>
      <c r="C62" s="45" t="s">
        <v>55</v>
      </c>
      <c r="D62" s="3"/>
      <c r="E62" s="3" t="s">
        <v>118</v>
      </c>
      <c r="F62" s="3"/>
      <c r="G62" s="14"/>
    </row>
    <row r="63" spans="1:7" ht="18" customHeight="1">
      <c r="A63" s="3"/>
      <c r="B63" s="15"/>
      <c r="C63" s="50" t="s">
        <v>56</v>
      </c>
      <c r="D63" s="16"/>
      <c r="E63" s="16"/>
      <c r="F63" s="16"/>
      <c r="G63" s="74">
        <v>2</v>
      </c>
    </row>
    <row r="64" spans="1:7" ht="18" customHeight="1">
      <c r="A64" s="3"/>
      <c r="B64" s="6"/>
      <c r="C64" s="45"/>
      <c r="D64" s="3"/>
      <c r="E64" s="3"/>
      <c r="F64" s="3"/>
      <c r="G64" s="14"/>
    </row>
    <row r="65" spans="1:7" ht="18" customHeight="1">
      <c r="A65" s="3"/>
      <c r="B65" s="6"/>
      <c r="C65" s="44" t="s">
        <v>57</v>
      </c>
      <c r="D65" s="3"/>
      <c r="E65" s="3"/>
      <c r="F65" s="3"/>
      <c r="G65" s="14"/>
    </row>
    <row r="66" spans="1:7" ht="18" customHeight="1">
      <c r="A66" s="3"/>
      <c r="B66" s="6">
        <v>31</v>
      </c>
      <c r="C66" s="51" t="s">
        <v>58</v>
      </c>
      <c r="D66" s="3" t="s">
        <v>118</v>
      </c>
      <c r="E66" s="3"/>
      <c r="F66" s="3"/>
      <c r="G66" s="14"/>
    </row>
    <row r="67" spans="1:7" ht="18" customHeight="1">
      <c r="A67" s="3"/>
      <c r="B67" s="6">
        <v>32</v>
      </c>
      <c r="C67" s="45" t="s">
        <v>59</v>
      </c>
      <c r="D67" s="3" t="s">
        <v>118</v>
      </c>
      <c r="E67" s="3"/>
      <c r="F67" s="3"/>
      <c r="G67" s="14"/>
    </row>
    <row r="68" spans="1:7" ht="18" customHeight="1">
      <c r="A68" s="3"/>
      <c r="B68" s="6">
        <v>33</v>
      </c>
      <c r="C68" s="45" t="s">
        <v>60</v>
      </c>
      <c r="D68" s="3" t="s">
        <v>118</v>
      </c>
      <c r="E68" s="3"/>
      <c r="F68" s="3"/>
      <c r="G68" s="14"/>
    </row>
    <row r="69" spans="1:7" ht="18" customHeight="1">
      <c r="A69" s="3"/>
      <c r="B69" s="15"/>
      <c r="C69" s="50" t="s">
        <v>61</v>
      </c>
      <c r="D69" s="16"/>
      <c r="E69" s="16"/>
      <c r="F69" s="16"/>
      <c r="G69" s="74">
        <v>5</v>
      </c>
    </row>
    <row r="70" spans="1:7" ht="18" customHeight="1">
      <c r="A70" s="3"/>
      <c r="B70" s="6"/>
      <c r="C70" s="45"/>
      <c r="D70" s="3"/>
      <c r="E70" s="3"/>
      <c r="F70" s="3"/>
      <c r="G70" s="14"/>
    </row>
    <row r="71" spans="1:7" ht="18" customHeight="1">
      <c r="A71" s="3"/>
      <c r="B71" s="17"/>
      <c r="C71" s="52" t="s">
        <v>62</v>
      </c>
      <c r="D71" s="18"/>
      <c r="E71" s="18"/>
      <c r="F71" s="18"/>
      <c r="G71" s="75">
        <f>G30+G36+G45+G53+G58+G63+G69</f>
        <v>20.923076923076923</v>
      </c>
    </row>
    <row r="72" spans="1:7" ht="18" customHeight="1">
      <c r="A72" s="3"/>
      <c r="B72" s="17"/>
      <c r="C72" s="52" t="s">
        <v>121</v>
      </c>
      <c r="D72" s="18"/>
      <c r="E72" s="18"/>
      <c r="F72" s="18"/>
      <c r="G72" s="77">
        <f>(G71-7)/(35-7)*10</f>
        <v>4.9725274725274726</v>
      </c>
    </row>
    <row r="73" spans="1:7">
      <c r="C73" s="46"/>
    </row>
    <row r="74" spans="1:7">
      <c r="B74" s="28"/>
      <c r="C74" s="53" t="s">
        <v>76</v>
      </c>
      <c r="D74" s="28"/>
      <c r="E74" s="28"/>
      <c r="F74" s="28"/>
    </row>
  </sheetData>
  <mergeCells count="7">
    <mergeCell ref="D7:G7"/>
    <mergeCell ref="D1:G1"/>
    <mergeCell ref="D2:G2"/>
    <mergeCell ref="D3:G3"/>
    <mergeCell ref="D4:G4"/>
    <mergeCell ref="D5:G5"/>
    <mergeCell ref="D6:G6"/>
  </mergeCells>
  <dataValidations count="1">
    <dataValidation type="list" allowBlank="1" showInputMessage="1" showErrorMessage="1" sqref="D5:G5">
      <formula1>$D$8:$E$8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'[7]data for drop down list'!#REF!</xm:f>
          </x14:formula1>
          <xm:sqref>D1:G1</xm:sqref>
        </x14:dataValidation>
        <x14:dataValidation type="list" allowBlank="1" showInputMessage="1" showErrorMessage="1">
          <x14:formula1>
            <xm:f>'[7]data for drop down list'!#REF!</xm:f>
          </x14:formula1>
          <xm:sqref>D2:G2</xm:sqref>
        </x14:dataValidation>
      </x14:dataValidations>
    </ext>
  </extLst>
</worksheet>
</file>

<file path=xl/worksheets/sheet77.xml><?xml version="1.0" encoding="utf-8"?>
<worksheet xmlns="http://schemas.openxmlformats.org/spreadsheetml/2006/main" xmlns:r="http://schemas.openxmlformats.org/officeDocument/2006/relationships">
  <dimension ref="A1:G74"/>
  <sheetViews>
    <sheetView topLeftCell="A55" zoomScaleNormal="100" workbookViewId="0">
      <selection activeCell="G54" sqref="G54"/>
    </sheetView>
  </sheetViews>
  <sheetFormatPr baseColWidth="10" defaultColWidth="9.109375" defaultRowHeight="14.4"/>
  <cols>
    <col min="1" max="1" width="13.109375" style="66" customWidth="1"/>
    <col min="2" max="2" width="9.109375" style="66"/>
    <col min="3" max="3" width="111.33203125" style="66" customWidth="1"/>
    <col min="4" max="16384" width="9.109375" style="66"/>
  </cols>
  <sheetData>
    <row r="1" spans="1:7" ht="18" customHeight="1">
      <c r="A1" s="1"/>
      <c r="B1" s="2"/>
      <c r="C1" s="54" t="s">
        <v>0</v>
      </c>
      <c r="D1" s="189" t="s">
        <v>112</v>
      </c>
      <c r="E1" s="190"/>
      <c r="F1" s="190"/>
      <c r="G1" s="191"/>
    </row>
    <row r="2" spans="1:7" ht="18" customHeight="1">
      <c r="A2" s="1"/>
      <c r="B2" s="2"/>
      <c r="C2" s="54" t="s">
        <v>78</v>
      </c>
      <c r="D2" s="189" t="s">
        <v>113</v>
      </c>
      <c r="E2" s="192"/>
      <c r="F2" s="192"/>
      <c r="G2" s="193"/>
    </row>
    <row r="3" spans="1:7" ht="18" customHeight="1">
      <c r="A3" s="3"/>
      <c r="B3" s="4"/>
      <c r="C3" s="54" t="s">
        <v>64</v>
      </c>
      <c r="D3" s="194" t="s">
        <v>396</v>
      </c>
      <c r="E3" s="194"/>
      <c r="F3" s="194"/>
      <c r="G3" s="194"/>
    </row>
    <row r="4" spans="1:7" ht="18" customHeight="1">
      <c r="A4" s="7"/>
      <c r="B4" s="8"/>
      <c r="C4" s="54" t="s">
        <v>82</v>
      </c>
      <c r="D4" s="189" t="s">
        <v>397</v>
      </c>
      <c r="E4" s="195"/>
      <c r="F4" s="195"/>
      <c r="G4" s="196"/>
    </row>
    <row r="5" spans="1:7" ht="18" customHeight="1">
      <c r="A5" s="7"/>
      <c r="B5" s="9"/>
      <c r="C5" s="54" t="s">
        <v>92</v>
      </c>
      <c r="D5" s="197" t="s">
        <v>88</v>
      </c>
      <c r="E5" s="198"/>
      <c r="F5" s="198"/>
      <c r="G5" s="199"/>
    </row>
    <row r="6" spans="1:7" ht="20.399999999999999" customHeight="1">
      <c r="A6" s="7"/>
      <c r="B6" s="9"/>
      <c r="C6" s="54" t="s">
        <v>65</v>
      </c>
      <c r="D6" s="203" t="s">
        <v>130</v>
      </c>
      <c r="E6" s="204"/>
      <c r="F6" s="204"/>
      <c r="G6" s="205"/>
    </row>
    <row r="7" spans="1:7" ht="18" customHeight="1">
      <c r="A7" s="7"/>
      <c r="B7" s="9"/>
      <c r="C7" s="54" t="s">
        <v>63</v>
      </c>
      <c r="D7" s="186" t="s">
        <v>398</v>
      </c>
      <c r="E7" s="187"/>
      <c r="F7" s="187"/>
      <c r="G7" s="188"/>
    </row>
    <row r="8" spans="1:7" ht="18" customHeight="1">
      <c r="A8" s="3"/>
      <c r="B8" s="4"/>
      <c r="C8" s="45"/>
      <c r="D8" s="10" t="s">
        <v>88</v>
      </c>
      <c r="E8" s="10" t="s">
        <v>1</v>
      </c>
      <c r="F8" s="10" t="s">
        <v>2</v>
      </c>
      <c r="G8" s="65" t="s">
        <v>3</v>
      </c>
    </row>
    <row r="9" spans="1:7" ht="18" customHeight="1">
      <c r="A9" s="3" t="s">
        <v>79</v>
      </c>
      <c r="B9" s="4"/>
      <c r="C9" s="44"/>
      <c r="D9" s="4"/>
      <c r="E9" s="4"/>
      <c r="F9" s="4"/>
      <c r="G9" s="5"/>
    </row>
    <row r="10" spans="1:7" ht="18" customHeight="1">
      <c r="A10" s="31" t="s">
        <v>81</v>
      </c>
      <c r="B10" s="4"/>
      <c r="C10" s="43" t="s">
        <v>80</v>
      </c>
      <c r="D10" s="4"/>
      <c r="E10" s="4"/>
      <c r="F10" s="4"/>
      <c r="G10" s="5"/>
    </row>
    <row r="11" spans="1:7" ht="18" customHeight="1">
      <c r="A11" s="31"/>
      <c r="B11" s="4"/>
      <c r="C11" s="64" t="s">
        <v>87</v>
      </c>
      <c r="D11" s="4"/>
      <c r="E11" s="4"/>
      <c r="F11" s="4"/>
      <c r="G11" s="5"/>
    </row>
    <row r="12" spans="1:7" ht="18" customHeight="1">
      <c r="A12" s="3" t="s">
        <v>5</v>
      </c>
      <c r="B12" s="4">
        <v>1</v>
      </c>
      <c r="C12" s="51" t="s">
        <v>6</v>
      </c>
      <c r="D12" s="118" t="s">
        <v>118</v>
      </c>
      <c r="E12" s="119"/>
      <c r="F12" s="119"/>
      <c r="G12" s="5"/>
    </row>
    <row r="13" spans="1:7" ht="18" customHeight="1">
      <c r="A13" s="3" t="s">
        <v>7</v>
      </c>
      <c r="B13" s="4">
        <v>2</v>
      </c>
      <c r="C13" s="51" t="s">
        <v>8</v>
      </c>
      <c r="D13" s="120"/>
      <c r="E13" s="121" t="s">
        <v>118</v>
      </c>
      <c r="F13" s="119"/>
      <c r="G13" s="5"/>
    </row>
    <row r="14" spans="1:7" ht="18" customHeight="1">
      <c r="A14" s="3" t="s">
        <v>9</v>
      </c>
      <c r="B14" s="4">
        <v>3</v>
      </c>
      <c r="C14" s="51" t="s">
        <v>10</v>
      </c>
      <c r="D14" s="122"/>
      <c r="E14" s="123" t="s">
        <v>118</v>
      </c>
      <c r="F14" s="123"/>
      <c r="G14" s="5"/>
    </row>
    <row r="15" spans="1:7" ht="18" customHeight="1">
      <c r="A15" s="3"/>
      <c r="B15" s="4">
        <v>4</v>
      </c>
      <c r="C15" s="51" t="s">
        <v>83</v>
      </c>
      <c r="D15" s="118" t="s">
        <v>118</v>
      </c>
      <c r="E15" s="119"/>
      <c r="F15" s="119"/>
      <c r="G15" s="5"/>
    </row>
    <row r="16" spans="1:7" ht="18" customHeight="1">
      <c r="A16" s="3" t="s">
        <v>11</v>
      </c>
      <c r="B16" s="4">
        <v>5</v>
      </c>
      <c r="C16" s="51" t="s">
        <v>84</v>
      </c>
      <c r="D16" s="119"/>
      <c r="E16" s="118" t="s">
        <v>118</v>
      </c>
      <c r="F16" s="118"/>
      <c r="G16" s="5"/>
    </row>
    <row r="17" spans="1:7" ht="18" customHeight="1">
      <c r="A17" s="3" t="s">
        <v>12</v>
      </c>
      <c r="B17" s="4">
        <v>6</v>
      </c>
      <c r="C17" s="51" t="s">
        <v>13</v>
      </c>
      <c r="D17" s="119"/>
      <c r="E17" s="118" t="s">
        <v>118</v>
      </c>
      <c r="F17" s="119"/>
      <c r="G17" s="5"/>
    </row>
    <row r="18" spans="1:7" ht="18" customHeight="1">
      <c r="A18" s="3" t="s">
        <v>14</v>
      </c>
      <c r="B18" s="4">
        <v>7</v>
      </c>
      <c r="C18" s="51" t="s">
        <v>85</v>
      </c>
      <c r="D18" s="119"/>
      <c r="E18" s="118" t="s">
        <v>118</v>
      </c>
      <c r="F18" s="118"/>
      <c r="G18" s="5"/>
    </row>
    <row r="19" spans="1:7" ht="18" customHeight="1">
      <c r="A19" s="3" t="s">
        <v>15</v>
      </c>
      <c r="B19" s="4">
        <v>8</v>
      </c>
      <c r="C19" s="51" t="s">
        <v>16</v>
      </c>
      <c r="D19" s="119"/>
      <c r="E19" s="118" t="s">
        <v>118</v>
      </c>
      <c r="F19" s="119"/>
      <c r="G19" s="5"/>
    </row>
    <row r="20" spans="1:7" ht="18" customHeight="1">
      <c r="A20" s="3" t="s">
        <v>17</v>
      </c>
      <c r="B20" s="4">
        <v>9</v>
      </c>
      <c r="C20" s="51" t="s">
        <v>18</v>
      </c>
      <c r="D20" s="119"/>
      <c r="E20" s="118" t="s">
        <v>118</v>
      </c>
      <c r="F20" s="119"/>
      <c r="G20" s="5"/>
    </row>
    <row r="21" spans="1:7" ht="18" customHeight="1">
      <c r="A21" s="3" t="s">
        <v>19</v>
      </c>
      <c r="B21" s="4">
        <v>10</v>
      </c>
      <c r="C21" s="51" t="s">
        <v>20</v>
      </c>
      <c r="D21" s="119"/>
      <c r="E21" s="118" t="s">
        <v>118</v>
      </c>
      <c r="F21" s="11"/>
      <c r="G21" s="5"/>
    </row>
    <row r="22" spans="1:7" ht="18" customHeight="1">
      <c r="A22" s="3"/>
      <c r="B22" s="4">
        <v>11</v>
      </c>
      <c r="C22" s="51" t="s">
        <v>86</v>
      </c>
      <c r="D22" s="119"/>
      <c r="E22" s="118" t="s">
        <v>118</v>
      </c>
      <c r="F22" s="11"/>
      <c r="G22" s="5"/>
    </row>
    <row r="23" spans="1:7" ht="18" customHeight="1">
      <c r="A23" s="3"/>
      <c r="B23" s="4">
        <v>12</v>
      </c>
      <c r="C23" s="51" t="s">
        <v>21</v>
      </c>
      <c r="D23" s="124" t="s">
        <v>118</v>
      </c>
      <c r="E23" s="119"/>
      <c r="F23" s="11"/>
      <c r="G23" s="5"/>
    </row>
    <row r="24" spans="1:7" ht="18" customHeight="1">
      <c r="A24" s="3"/>
      <c r="B24" s="4"/>
      <c r="C24" s="64" t="s">
        <v>22</v>
      </c>
      <c r="D24" s="11"/>
      <c r="E24" s="11"/>
      <c r="F24" s="11"/>
      <c r="G24" s="5"/>
    </row>
    <row r="25" spans="1:7" ht="18" customHeight="1">
      <c r="A25" s="3"/>
      <c r="B25" s="4">
        <v>13</v>
      </c>
      <c r="C25" s="51" t="s">
        <v>23</v>
      </c>
      <c r="D25" s="11" t="s">
        <v>118</v>
      </c>
      <c r="E25" s="11"/>
      <c r="F25" s="11"/>
      <c r="G25" s="5"/>
    </row>
    <row r="26" spans="1:7" ht="18" customHeight="1">
      <c r="A26" s="3"/>
      <c r="B26" s="4">
        <v>14</v>
      </c>
      <c r="C26" s="51" t="s">
        <v>24</v>
      </c>
      <c r="D26" s="11"/>
      <c r="E26" s="11"/>
      <c r="F26" s="11" t="s">
        <v>118</v>
      </c>
      <c r="G26" s="5"/>
    </row>
    <row r="27" spans="1:7" ht="18" customHeight="1">
      <c r="A27" s="3"/>
      <c r="B27" s="4">
        <v>15</v>
      </c>
      <c r="C27" s="51" t="s">
        <v>25</v>
      </c>
      <c r="D27" s="11"/>
      <c r="E27" s="11"/>
      <c r="F27" s="11" t="s">
        <v>118</v>
      </c>
      <c r="G27" s="5"/>
    </row>
    <row r="28" spans="1:7" ht="18" customHeight="1">
      <c r="A28" s="3" t="s">
        <v>26</v>
      </c>
      <c r="B28" s="4">
        <v>16</v>
      </c>
      <c r="C28" s="51" t="s">
        <v>27</v>
      </c>
      <c r="D28" s="11"/>
      <c r="E28" s="11"/>
      <c r="F28" s="11" t="s">
        <v>118</v>
      </c>
      <c r="G28" s="5"/>
    </row>
    <row r="29" spans="1:7" ht="18" customHeight="1">
      <c r="A29" s="3"/>
      <c r="B29" s="4">
        <v>17</v>
      </c>
      <c r="C29" s="51" t="s">
        <v>28</v>
      </c>
      <c r="D29" s="11"/>
      <c r="E29" s="11"/>
      <c r="F29" s="11" t="s">
        <v>118</v>
      </c>
      <c r="G29" s="5"/>
    </row>
    <row r="30" spans="1:7" ht="18" customHeight="1">
      <c r="A30" s="32"/>
      <c r="B30" s="33"/>
      <c r="C30" s="47" t="s">
        <v>120</v>
      </c>
      <c r="D30" s="34">
        <f>COUNTA(D12:D29)</f>
        <v>4</v>
      </c>
      <c r="E30" s="34">
        <f>COUNTA(E12:E29)</f>
        <v>9</v>
      </c>
      <c r="F30" s="34">
        <f t="shared" ref="F30" si="0">COUNTA(F12:F29)</f>
        <v>4</v>
      </c>
      <c r="G30" s="72">
        <f>D30/(D30+E30)*5</f>
        <v>1.5384615384615385</v>
      </c>
    </row>
    <row r="31" spans="1:7" ht="18" customHeight="1">
      <c r="A31" s="3"/>
      <c r="B31" s="6"/>
      <c r="C31" s="48"/>
      <c r="D31" s="3"/>
      <c r="E31" s="3"/>
      <c r="F31" s="3"/>
      <c r="G31" s="14"/>
    </row>
    <row r="32" spans="1:7" ht="18" customHeight="1">
      <c r="A32" s="3"/>
      <c r="B32" s="6"/>
      <c r="C32" s="44" t="s">
        <v>29</v>
      </c>
      <c r="D32" s="3"/>
      <c r="E32" s="3"/>
      <c r="F32" s="3"/>
      <c r="G32" s="14"/>
    </row>
    <row r="33" spans="1:7" ht="18" customHeight="1">
      <c r="A33" s="3"/>
      <c r="B33" s="6">
        <v>13</v>
      </c>
      <c r="C33" s="45" t="s">
        <v>30</v>
      </c>
      <c r="D33" s="3" t="s">
        <v>118</v>
      </c>
      <c r="E33" s="3"/>
      <c r="F33" s="3"/>
      <c r="G33" s="14"/>
    </row>
    <row r="34" spans="1:7" ht="18" customHeight="1">
      <c r="A34" s="3"/>
      <c r="B34" s="6">
        <v>14</v>
      </c>
      <c r="C34" s="45" t="s">
        <v>31</v>
      </c>
      <c r="D34" s="3" t="s">
        <v>118</v>
      </c>
      <c r="E34" s="3"/>
      <c r="F34" s="3"/>
      <c r="G34" s="14"/>
    </row>
    <row r="35" spans="1:7" ht="18" customHeight="1">
      <c r="A35" s="3"/>
      <c r="B35" s="6">
        <v>15</v>
      </c>
      <c r="C35" s="45" t="s">
        <v>32</v>
      </c>
      <c r="D35" s="3" t="s">
        <v>118</v>
      </c>
      <c r="E35" s="3"/>
      <c r="F35" s="3"/>
      <c r="G35" s="14"/>
    </row>
    <row r="36" spans="1:7" ht="18" customHeight="1">
      <c r="A36" s="3"/>
      <c r="B36" s="12"/>
      <c r="C36" s="49" t="s">
        <v>33</v>
      </c>
      <c r="D36" s="13"/>
      <c r="E36" s="13"/>
      <c r="F36" s="13"/>
      <c r="G36" s="73">
        <v>5</v>
      </c>
    </row>
    <row r="37" spans="1:7" ht="18" customHeight="1">
      <c r="A37" s="3"/>
      <c r="B37" s="6"/>
      <c r="C37" s="48"/>
      <c r="D37" s="3"/>
      <c r="E37" s="3"/>
      <c r="F37" s="3"/>
      <c r="G37" s="14"/>
    </row>
    <row r="38" spans="1:7" ht="18" customHeight="1">
      <c r="A38" s="3"/>
      <c r="B38" s="6"/>
      <c r="C38" s="44" t="s">
        <v>34</v>
      </c>
      <c r="D38" s="3"/>
      <c r="E38" s="3"/>
      <c r="F38" s="3"/>
      <c r="G38" s="14"/>
    </row>
    <row r="39" spans="1:7" ht="18" customHeight="1">
      <c r="A39" s="3"/>
      <c r="B39" s="6">
        <v>16</v>
      </c>
      <c r="C39" s="45" t="s">
        <v>35</v>
      </c>
      <c r="D39" s="70"/>
      <c r="E39" s="70" t="s">
        <v>118</v>
      </c>
      <c r="F39" s="70"/>
      <c r="G39" s="14"/>
    </row>
    <row r="40" spans="1:7" ht="18" customHeight="1">
      <c r="A40" s="3"/>
      <c r="B40" s="6">
        <v>17</v>
      </c>
      <c r="C40" s="45" t="s">
        <v>36</v>
      </c>
      <c r="D40" s="70" t="s">
        <v>118</v>
      </c>
      <c r="E40" s="70"/>
      <c r="F40" s="70"/>
      <c r="G40" s="14"/>
    </row>
    <row r="41" spans="1:7" ht="18" customHeight="1">
      <c r="A41" s="3"/>
      <c r="B41" s="6">
        <v>18</v>
      </c>
      <c r="C41" s="45" t="s">
        <v>37</v>
      </c>
      <c r="D41" s="70"/>
      <c r="E41" s="71" t="s">
        <v>118</v>
      </c>
      <c r="F41" s="70"/>
      <c r="G41" s="14"/>
    </row>
    <row r="42" spans="1:7" ht="18" customHeight="1">
      <c r="A42" s="3"/>
      <c r="B42" s="6">
        <v>19</v>
      </c>
      <c r="C42" s="45" t="s">
        <v>38</v>
      </c>
      <c r="D42" s="70"/>
      <c r="E42" s="71" t="s">
        <v>118</v>
      </c>
      <c r="F42" s="70"/>
      <c r="G42" s="14"/>
    </row>
    <row r="43" spans="1:7" ht="18" customHeight="1">
      <c r="A43" s="3"/>
      <c r="B43" s="6">
        <v>20</v>
      </c>
      <c r="C43" s="45" t="s">
        <v>39</v>
      </c>
      <c r="D43" s="70"/>
      <c r="E43" s="71" t="s">
        <v>118</v>
      </c>
      <c r="F43" s="70"/>
      <c r="G43" s="14"/>
    </row>
    <row r="44" spans="1:7" ht="34.200000000000003" customHeight="1">
      <c r="A44" s="3"/>
      <c r="B44" s="6">
        <v>21</v>
      </c>
      <c r="C44" s="45" t="s">
        <v>40</v>
      </c>
      <c r="D44" s="70"/>
      <c r="E44" s="71"/>
      <c r="F44" s="70" t="s">
        <v>118</v>
      </c>
      <c r="G44" s="14"/>
    </row>
    <row r="45" spans="1:7" ht="18" customHeight="1">
      <c r="A45" s="3"/>
      <c r="B45" s="12"/>
      <c r="C45" s="49" t="s">
        <v>41</v>
      </c>
      <c r="D45" s="13"/>
      <c r="E45" s="13"/>
      <c r="F45" s="13"/>
      <c r="G45" s="73">
        <v>1</v>
      </c>
    </row>
    <row r="46" spans="1:7" ht="18" customHeight="1">
      <c r="A46" s="3"/>
      <c r="B46" s="6"/>
      <c r="C46" s="48"/>
      <c r="D46" s="3"/>
      <c r="E46" s="3"/>
      <c r="F46" s="3"/>
      <c r="G46" s="14"/>
    </row>
    <row r="47" spans="1:7" ht="18" customHeight="1">
      <c r="A47" s="3"/>
      <c r="B47" s="6"/>
      <c r="C47" s="44" t="s">
        <v>42</v>
      </c>
      <c r="D47" s="104"/>
      <c r="E47" s="104"/>
      <c r="F47" s="104"/>
      <c r="G47" s="14"/>
    </row>
    <row r="48" spans="1:7" ht="18" customHeight="1">
      <c r="A48" s="3"/>
      <c r="B48" s="6">
        <v>22</v>
      </c>
      <c r="C48" s="45" t="s">
        <v>43</v>
      </c>
      <c r="D48" s="104"/>
      <c r="E48" s="104"/>
      <c r="F48" s="104"/>
      <c r="G48" s="14"/>
    </row>
    <row r="49" spans="1:7" ht="18" customHeight="1">
      <c r="A49" s="3"/>
      <c r="B49" s="6">
        <v>23</v>
      </c>
      <c r="C49" s="45" t="s">
        <v>44</v>
      </c>
      <c r="D49" s="104" t="s">
        <v>118</v>
      </c>
      <c r="E49" s="104"/>
      <c r="F49" s="104"/>
      <c r="G49" s="14"/>
    </row>
    <row r="50" spans="1:7" ht="18" customHeight="1">
      <c r="A50" s="3"/>
      <c r="B50" s="6">
        <v>24</v>
      </c>
      <c r="C50" s="45" t="s">
        <v>45</v>
      </c>
      <c r="D50" s="104"/>
      <c r="E50" s="104"/>
      <c r="F50" s="104"/>
      <c r="G50" s="14"/>
    </row>
    <row r="51" spans="1:7" ht="18" customHeight="1">
      <c r="A51" s="3"/>
      <c r="B51" s="6">
        <v>25</v>
      </c>
      <c r="C51" s="45" t="s">
        <v>46</v>
      </c>
      <c r="D51" s="105"/>
      <c r="E51" s="104"/>
      <c r="F51" s="104"/>
      <c r="G51" s="14"/>
    </row>
    <row r="52" spans="1:7" ht="18" customHeight="1">
      <c r="A52" s="3"/>
      <c r="B52" s="6">
        <v>26</v>
      </c>
      <c r="C52" s="45" t="s">
        <v>47</v>
      </c>
      <c r="D52" s="104"/>
      <c r="E52" s="104"/>
      <c r="F52" s="104"/>
      <c r="G52" s="14"/>
    </row>
    <row r="53" spans="1:7" ht="18" customHeight="1">
      <c r="A53" s="3"/>
      <c r="B53" s="15"/>
      <c r="C53" s="50" t="s">
        <v>48</v>
      </c>
      <c r="D53" s="16"/>
      <c r="E53" s="16"/>
      <c r="F53" s="16"/>
      <c r="G53" s="74">
        <v>2</v>
      </c>
    </row>
    <row r="54" spans="1:7" ht="18" customHeight="1">
      <c r="A54" s="3"/>
      <c r="B54" s="6"/>
      <c r="C54" s="45"/>
      <c r="D54" s="3"/>
      <c r="E54" s="3"/>
      <c r="F54" s="3"/>
      <c r="G54" s="14"/>
    </row>
    <row r="55" spans="1:7" ht="18" customHeight="1">
      <c r="A55" s="3"/>
      <c r="B55" s="6"/>
      <c r="C55" s="44" t="s">
        <v>49</v>
      </c>
      <c r="D55" s="3"/>
      <c r="E55" s="3"/>
      <c r="F55" s="3"/>
      <c r="G55" s="14"/>
    </row>
    <row r="56" spans="1:7" ht="18" customHeight="1">
      <c r="A56" s="3"/>
      <c r="B56" s="6">
        <v>27</v>
      </c>
      <c r="C56" s="45" t="s">
        <v>50</v>
      </c>
      <c r="D56" s="6"/>
      <c r="E56" s="3" t="s">
        <v>118</v>
      </c>
      <c r="F56" s="3"/>
      <c r="G56" s="14"/>
    </row>
    <row r="57" spans="1:7" ht="18" customHeight="1">
      <c r="A57" s="3"/>
      <c r="B57" s="6">
        <v>28</v>
      </c>
      <c r="C57" s="51" t="s">
        <v>51</v>
      </c>
      <c r="D57" s="3" t="s">
        <v>118</v>
      </c>
      <c r="E57" s="3"/>
      <c r="F57" s="3"/>
      <c r="G57" s="14"/>
    </row>
    <row r="58" spans="1:7" ht="18" customHeight="1">
      <c r="A58" s="3"/>
      <c r="B58" s="15"/>
      <c r="C58" s="50" t="s">
        <v>52</v>
      </c>
      <c r="D58" s="16"/>
      <c r="E58" s="16"/>
      <c r="F58" s="16"/>
      <c r="G58" s="74">
        <v>1</v>
      </c>
    </row>
    <row r="59" spans="1:7" ht="18" customHeight="1">
      <c r="A59" s="3"/>
      <c r="B59" s="6"/>
      <c r="C59" s="45"/>
      <c r="D59" s="3"/>
      <c r="E59" s="3"/>
      <c r="F59" s="3"/>
      <c r="G59" s="14"/>
    </row>
    <row r="60" spans="1:7" ht="18" customHeight="1">
      <c r="A60" s="3"/>
      <c r="B60" s="6"/>
      <c r="C60" s="44" t="s">
        <v>53</v>
      </c>
      <c r="D60" s="3"/>
      <c r="E60" s="3"/>
      <c r="F60" s="3"/>
      <c r="G60" s="14"/>
    </row>
    <row r="61" spans="1:7" ht="27.6" customHeight="1">
      <c r="A61" s="3"/>
      <c r="B61" s="6">
        <v>29</v>
      </c>
      <c r="C61" s="45" t="s">
        <v>54</v>
      </c>
      <c r="D61" s="3" t="s">
        <v>118</v>
      </c>
      <c r="E61" s="3"/>
      <c r="F61" s="3"/>
      <c r="G61" s="14"/>
    </row>
    <row r="62" spans="1:7" ht="18" customHeight="1">
      <c r="A62" s="3"/>
      <c r="B62" s="6">
        <v>30</v>
      </c>
      <c r="C62" s="45" t="s">
        <v>55</v>
      </c>
      <c r="D62" s="3"/>
      <c r="E62" s="3" t="s">
        <v>118</v>
      </c>
      <c r="F62" s="3"/>
      <c r="G62" s="14"/>
    </row>
    <row r="63" spans="1:7" ht="18" customHeight="1">
      <c r="A63" s="3"/>
      <c r="B63" s="15"/>
      <c r="C63" s="50" t="s">
        <v>56</v>
      </c>
      <c r="D63" s="16"/>
      <c r="E63" s="16"/>
      <c r="F63" s="16"/>
      <c r="G63" s="74">
        <v>2</v>
      </c>
    </row>
    <row r="64" spans="1:7" ht="18" customHeight="1">
      <c r="A64" s="3"/>
      <c r="B64" s="6"/>
      <c r="C64" s="45"/>
      <c r="D64" s="3"/>
      <c r="E64" s="3"/>
      <c r="F64" s="3"/>
      <c r="G64" s="14"/>
    </row>
    <row r="65" spans="1:7" ht="18" customHeight="1">
      <c r="A65" s="3"/>
      <c r="B65" s="6"/>
      <c r="C65" s="44" t="s">
        <v>57</v>
      </c>
      <c r="D65" s="3"/>
      <c r="E65" s="3"/>
      <c r="F65" s="3"/>
      <c r="G65" s="14"/>
    </row>
    <row r="66" spans="1:7" ht="18" customHeight="1">
      <c r="A66" s="3"/>
      <c r="B66" s="6">
        <v>31</v>
      </c>
      <c r="C66" s="51" t="s">
        <v>58</v>
      </c>
      <c r="D66" s="3" t="s">
        <v>118</v>
      </c>
      <c r="E66" s="3"/>
      <c r="F66" s="3"/>
      <c r="G66" s="14"/>
    </row>
    <row r="67" spans="1:7" ht="18" customHeight="1">
      <c r="A67" s="3"/>
      <c r="B67" s="6">
        <v>32</v>
      </c>
      <c r="C67" s="45" t="s">
        <v>59</v>
      </c>
      <c r="D67" s="3" t="s">
        <v>118</v>
      </c>
      <c r="E67" s="3"/>
      <c r="F67" s="3"/>
      <c r="G67" s="14"/>
    </row>
    <row r="68" spans="1:7" ht="18" customHeight="1">
      <c r="A68" s="3"/>
      <c r="B68" s="6">
        <v>33</v>
      </c>
      <c r="C68" s="45" t="s">
        <v>60</v>
      </c>
      <c r="D68" s="3" t="s">
        <v>118</v>
      </c>
      <c r="E68" s="3"/>
      <c r="F68" s="3"/>
      <c r="G68" s="14"/>
    </row>
    <row r="69" spans="1:7" ht="18" customHeight="1">
      <c r="A69" s="3"/>
      <c r="B69" s="15"/>
      <c r="C69" s="50" t="s">
        <v>61</v>
      </c>
      <c r="D69" s="16"/>
      <c r="E69" s="16"/>
      <c r="F69" s="16"/>
      <c r="G69" s="74">
        <v>5</v>
      </c>
    </row>
    <row r="70" spans="1:7" ht="18" customHeight="1">
      <c r="A70" s="3"/>
      <c r="B70" s="6"/>
      <c r="C70" s="45"/>
      <c r="D70" s="3"/>
      <c r="E70" s="3"/>
      <c r="F70" s="3"/>
      <c r="G70" s="14"/>
    </row>
    <row r="71" spans="1:7" ht="18" customHeight="1">
      <c r="A71" s="3"/>
      <c r="B71" s="17"/>
      <c r="C71" s="52" t="s">
        <v>62</v>
      </c>
      <c r="D71" s="18"/>
      <c r="E71" s="18"/>
      <c r="F71" s="18"/>
      <c r="G71" s="75">
        <f>G30+G36+G45+G53+G58+G63+G69</f>
        <v>17.53846153846154</v>
      </c>
    </row>
    <row r="72" spans="1:7" ht="18" customHeight="1">
      <c r="A72" s="3"/>
      <c r="B72" s="17"/>
      <c r="C72" s="52" t="s">
        <v>121</v>
      </c>
      <c r="D72" s="18"/>
      <c r="E72" s="18"/>
      <c r="F72" s="18"/>
      <c r="G72" s="77">
        <f>(G71-7)/(35-7)*10</f>
        <v>3.7637362637362641</v>
      </c>
    </row>
    <row r="73" spans="1:7">
      <c r="C73" s="46"/>
    </row>
    <row r="74" spans="1:7">
      <c r="B74" s="28"/>
      <c r="C74" s="53" t="s">
        <v>76</v>
      </c>
      <c r="D74" s="28"/>
      <c r="E74" s="28"/>
      <c r="F74" s="28"/>
    </row>
  </sheetData>
  <mergeCells count="7">
    <mergeCell ref="D7:G7"/>
    <mergeCell ref="D1:G1"/>
    <mergeCell ref="D2:G2"/>
    <mergeCell ref="D3:G3"/>
    <mergeCell ref="D4:G4"/>
    <mergeCell ref="D5:G5"/>
    <mergeCell ref="D6:G6"/>
  </mergeCells>
  <dataValidations count="1">
    <dataValidation type="list" allowBlank="1" showInputMessage="1" showErrorMessage="1" sqref="D5:G5">
      <formula1>$D$8:$E$8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'[7]data for drop down list'!#REF!</xm:f>
          </x14:formula1>
          <xm:sqref>D1:G1</xm:sqref>
        </x14:dataValidation>
        <x14:dataValidation type="list" allowBlank="1" showInputMessage="1" showErrorMessage="1">
          <x14:formula1>
            <xm:f>'[7]data for drop down list'!#REF!</xm:f>
          </x14:formula1>
          <xm:sqref>D2:G2</xm:sqref>
        </x14:dataValidation>
      </x14:dataValidations>
    </ext>
  </extLst>
</worksheet>
</file>

<file path=xl/worksheets/sheet78.xml><?xml version="1.0" encoding="utf-8"?>
<worksheet xmlns="http://schemas.openxmlformats.org/spreadsheetml/2006/main" xmlns:r="http://schemas.openxmlformats.org/officeDocument/2006/relationships">
  <dimension ref="A1:G74"/>
  <sheetViews>
    <sheetView topLeftCell="A58" zoomScaleNormal="100" workbookViewId="0">
      <selection activeCell="G54" sqref="G54"/>
    </sheetView>
  </sheetViews>
  <sheetFormatPr baseColWidth="10" defaultColWidth="9.109375" defaultRowHeight="14.4"/>
  <cols>
    <col min="1" max="1" width="13.109375" style="66" customWidth="1"/>
    <col min="2" max="2" width="9.109375" style="66"/>
    <col min="3" max="3" width="111.33203125" style="66" customWidth="1"/>
    <col min="4" max="16384" width="9.109375" style="66"/>
  </cols>
  <sheetData>
    <row r="1" spans="1:7" ht="18" customHeight="1">
      <c r="A1" s="1"/>
      <c r="B1" s="2"/>
      <c r="C1" s="54" t="s">
        <v>0</v>
      </c>
      <c r="D1" s="189" t="s">
        <v>112</v>
      </c>
      <c r="E1" s="190"/>
      <c r="F1" s="190"/>
      <c r="G1" s="191"/>
    </row>
    <row r="2" spans="1:7" ht="18" customHeight="1">
      <c r="A2" s="1"/>
      <c r="B2" s="2"/>
      <c r="C2" s="54" t="s">
        <v>78</v>
      </c>
      <c r="D2" s="189" t="s">
        <v>113</v>
      </c>
      <c r="E2" s="192"/>
      <c r="F2" s="192"/>
      <c r="G2" s="193"/>
    </row>
    <row r="3" spans="1:7" ht="18" customHeight="1">
      <c r="A3" s="3"/>
      <c r="B3" s="4"/>
      <c r="C3" s="54" t="s">
        <v>64</v>
      </c>
      <c r="D3" s="194" t="s">
        <v>399</v>
      </c>
      <c r="E3" s="194"/>
      <c r="F3" s="194"/>
      <c r="G3" s="194"/>
    </row>
    <row r="4" spans="1:7" ht="18" customHeight="1">
      <c r="A4" s="7"/>
      <c r="B4" s="8"/>
      <c r="C4" s="54" t="s">
        <v>82</v>
      </c>
      <c r="D4" s="189" t="s">
        <v>400</v>
      </c>
      <c r="E4" s="195"/>
      <c r="F4" s="195"/>
      <c r="G4" s="196"/>
    </row>
    <row r="5" spans="1:7" ht="18" customHeight="1">
      <c r="A5" s="7"/>
      <c r="B5" s="9"/>
      <c r="C5" s="54" t="s">
        <v>92</v>
      </c>
      <c r="D5" s="197" t="s">
        <v>88</v>
      </c>
      <c r="E5" s="198"/>
      <c r="F5" s="198"/>
      <c r="G5" s="199"/>
    </row>
    <row r="6" spans="1:7" ht="20.399999999999999" customHeight="1">
      <c r="A6" s="7"/>
      <c r="B6" s="9"/>
      <c r="C6" s="54" t="s">
        <v>65</v>
      </c>
      <c r="D6" s="203" t="s">
        <v>130</v>
      </c>
      <c r="E6" s="204"/>
      <c r="F6" s="204"/>
      <c r="G6" s="205"/>
    </row>
    <row r="7" spans="1:7" ht="18" customHeight="1">
      <c r="A7" s="7"/>
      <c r="B7" s="9"/>
      <c r="C7" s="54" t="s">
        <v>63</v>
      </c>
      <c r="D7" s="186" t="s">
        <v>401</v>
      </c>
      <c r="E7" s="187"/>
      <c r="F7" s="187"/>
      <c r="G7" s="188"/>
    </row>
    <row r="8" spans="1:7" ht="18" customHeight="1">
      <c r="A8" s="3"/>
      <c r="B8" s="4"/>
      <c r="C8" s="45"/>
      <c r="D8" s="10" t="s">
        <v>88</v>
      </c>
      <c r="E8" s="10" t="s">
        <v>1</v>
      </c>
      <c r="F8" s="10" t="s">
        <v>2</v>
      </c>
      <c r="G8" s="65" t="s">
        <v>3</v>
      </c>
    </row>
    <row r="9" spans="1:7" ht="18" customHeight="1">
      <c r="A9" s="3" t="s">
        <v>79</v>
      </c>
      <c r="B9" s="4"/>
      <c r="C9" s="44"/>
      <c r="D9" s="4"/>
      <c r="E9" s="4"/>
      <c r="F9" s="4"/>
      <c r="G9" s="5"/>
    </row>
    <row r="10" spans="1:7" ht="18" customHeight="1">
      <c r="A10" s="31" t="s">
        <v>81</v>
      </c>
      <c r="B10" s="4"/>
      <c r="C10" s="43" t="s">
        <v>80</v>
      </c>
      <c r="D10" s="4"/>
      <c r="E10" s="4"/>
      <c r="F10" s="4"/>
      <c r="G10" s="5"/>
    </row>
    <row r="11" spans="1:7" ht="18" customHeight="1">
      <c r="A11" s="31"/>
      <c r="B11" s="4"/>
      <c r="C11" s="64" t="s">
        <v>87</v>
      </c>
      <c r="D11" s="4"/>
      <c r="E11" s="4"/>
      <c r="F11" s="4"/>
      <c r="G11" s="5"/>
    </row>
    <row r="12" spans="1:7" ht="18" customHeight="1">
      <c r="A12" s="3" t="s">
        <v>5</v>
      </c>
      <c r="B12" s="4">
        <v>1</v>
      </c>
      <c r="C12" s="51" t="s">
        <v>6</v>
      </c>
      <c r="D12" s="118" t="s">
        <v>118</v>
      </c>
      <c r="E12" s="119"/>
      <c r="F12" s="119"/>
      <c r="G12" s="5"/>
    </row>
    <row r="13" spans="1:7" ht="18" customHeight="1">
      <c r="A13" s="3" t="s">
        <v>7</v>
      </c>
      <c r="B13" s="4">
        <v>2</v>
      </c>
      <c r="C13" s="51" t="s">
        <v>8</v>
      </c>
      <c r="D13" s="120"/>
      <c r="E13" s="121" t="s">
        <v>118</v>
      </c>
      <c r="F13" s="119"/>
      <c r="G13" s="5"/>
    </row>
    <row r="14" spans="1:7" ht="18" customHeight="1">
      <c r="A14" s="3" t="s">
        <v>9</v>
      </c>
      <c r="B14" s="4">
        <v>3</v>
      </c>
      <c r="C14" s="51" t="s">
        <v>10</v>
      </c>
      <c r="D14" s="122"/>
      <c r="E14" s="123" t="s">
        <v>118</v>
      </c>
      <c r="F14" s="123"/>
      <c r="G14" s="5"/>
    </row>
    <row r="15" spans="1:7" ht="18" customHeight="1">
      <c r="A15" s="3"/>
      <c r="B15" s="4">
        <v>4</v>
      </c>
      <c r="C15" s="51" t="s">
        <v>83</v>
      </c>
      <c r="D15" s="118" t="s">
        <v>118</v>
      </c>
      <c r="E15" s="119"/>
      <c r="F15" s="119"/>
      <c r="G15" s="5"/>
    </row>
    <row r="16" spans="1:7" ht="18" customHeight="1">
      <c r="A16" s="3" t="s">
        <v>11</v>
      </c>
      <c r="B16" s="4">
        <v>5</v>
      </c>
      <c r="C16" s="51" t="s">
        <v>84</v>
      </c>
      <c r="D16" s="119"/>
      <c r="E16" s="118" t="s">
        <v>118</v>
      </c>
      <c r="F16" s="118"/>
      <c r="G16" s="5"/>
    </row>
    <row r="17" spans="1:7" ht="18" customHeight="1">
      <c r="A17" s="3" t="s">
        <v>12</v>
      </c>
      <c r="B17" s="4">
        <v>6</v>
      </c>
      <c r="C17" s="51" t="s">
        <v>13</v>
      </c>
      <c r="D17" s="119"/>
      <c r="E17" s="118" t="s">
        <v>118</v>
      </c>
      <c r="F17" s="119"/>
      <c r="G17" s="5"/>
    </row>
    <row r="18" spans="1:7" ht="18" customHeight="1">
      <c r="A18" s="3" t="s">
        <v>14</v>
      </c>
      <c r="B18" s="4">
        <v>7</v>
      </c>
      <c r="C18" s="51" t="s">
        <v>85</v>
      </c>
      <c r="D18" s="119"/>
      <c r="E18" s="118" t="s">
        <v>118</v>
      </c>
      <c r="F18" s="118"/>
      <c r="G18" s="5"/>
    </row>
    <row r="19" spans="1:7" ht="18" customHeight="1">
      <c r="A19" s="3" t="s">
        <v>15</v>
      </c>
      <c r="B19" s="4">
        <v>8</v>
      </c>
      <c r="C19" s="51" t="s">
        <v>16</v>
      </c>
      <c r="D19" s="119"/>
      <c r="E19" s="118" t="s">
        <v>118</v>
      </c>
      <c r="F19" s="119"/>
      <c r="G19" s="5"/>
    </row>
    <row r="20" spans="1:7" ht="18" customHeight="1">
      <c r="A20" s="3" t="s">
        <v>17</v>
      </c>
      <c r="B20" s="4">
        <v>9</v>
      </c>
      <c r="C20" s="51" t="s">
        <v>18</v>
      </c>
      <c r="D20" s="119"/>
      <c r="E20" s="118" t="s">
        <v>118</v>
      </c>
      <c r="F20" s="119"/>
      <c r="G20" s="5"/>
    </row>
    <row r="21" spans="1:7" ht="18" customHeight="1">
      <c r="A21" s="3" t="s">
        <v>19</v>
      </c>
      <c r="B21" s="4">
        <v>10</v>
      </c>
      <c r="C21" s="51" t="s">
        <v>20</v>
      </c>
      <c r="D21" s="119"/>
      <c r="E21" s="118" t="s">
        <v>118</v>
      </c>
      <c r="F21" s="11"/>
      <c r="G21" s="5"/>
    </row>
    <row r="22" spans="1:7" ht="18" customHeight="1">
      <c r="A22" s="3"/>
      <c r="B22" s="4">
        <v>11</v>
      </c>
      <c r="C22" s="51" t="s">
        <v>86</v>
      </c>
      <c r="D22" s="119"/>
      <c r="E22" s="118" t="s">
        <v>118</v>
      </c>
      <c r="F22" s="11"/>
      <c r="G22" s="5"/>
    </row>
    <row r="23" spans="1:7" ht="18" customHeight="1">
      <c r="A23" s="3"/>
      <c r="B23" s="4">
        <v>12</v>
      </c>
      <c r="C23" s="51" t="s">
        <v>21</v>
      </c>
      <c r="D23" s="124" t="s">
        <v>118</v>
      </c>
      <c r="E23" s="119"/>
      <c r="F23" s="11"/>
      <c r="G23" s="5"/>
    </row>
    <row r="24" spans="1:7" ht="18" customHeight="1">
      <c r="A24" s="3"/>
      <c r="B24" s="4"/>
      <c r="C24" s="64" t="s">
        <v>22</v>
      </c>
      <c r="D24" s="11"/>
      <c r="E24" s="11"/>
      <c r="F24" s="11"/>
      <c r="G24" s="5"/>
    </row>
    <row r="25" spans="1:7" ht="18" customHeight="1">
      <c r="A25" s="3"/>
      <c r="B25" s="4">
        <v>13</v>
      </c>
      <c r="C25" s="51" t="s">
        <v>23</v>
      </c>
      <c r="D25" s="11" t="s">
        <v>118</v>
      </c>
      <c r="E25" s="11"/>
      <c r="F25" s="11"/>
      <c r="G25" s="5"/>
    </row>
    <row r="26" spans="1:7" ht="18" customHeight="1">
      <c r="A26" s="3"/>
      <c r="B26" s="4">
        <v>14</v>
      </c>
      <c r="C26" s="51" t="s">
        <v>24</v>
      </c>
      <c r="D26" s="11"/>
      <c r="E26" s="11"/>
      <c r="F26" s="11" t="s">
        <v>118</v>
      </c>
      <c r="G26" s="5"/>
    </row>
    <row r="27" spans="1:7" ht="18" customHeight="1">
      <c r="A27" s="3"/>
      <c r="B27" s="4">
        <v>15</v>
      </c>
      <c r="C27" s="51" t="s">
        <v>25</v>
      </c>
      <c r="D27" s="11"/>
      <c r="E27" s="11"/>
      <c r="F27" s="11" t="s">
        <v>118</v>
      </c>
      <c r="G27" s="5"/>
    </row>
    <row r="28" spans="1:7" ht="18" customHeight="1">
      <c r="A28" s="3" t="s">
        <v>26</v>
      </c>
      <c r="B28" s="4">
        <v>16</v>
      </c>
      <c r="C28" s="51" t="s">
        <v>27</v>
      </c>
      <c r="D28" s="11"/>
      <c r="E28" s="11"/>
      <c r="F28" s="11" t="s">
        <v>118</v>
      </c>
      <c r="G28" s="5"/>
    </row>
    <row r="29" spans="1:7" ht="18" customHeight="1">
      <c r="A29" s="3"/>
      <c r="B29" s="4">
        <v>17</v>
      </c>
      <c r="C29" s="51" t="s">
        <v>28</v>
      </c>
      <c r="D29" s="11"/>
      <c r="E29" s="11"/>
      <c r="F29" s="11" t="s">
        <v>118</v>
      </c>
      <c r="G29" s="5"/>
    </row>
    <row r="30" spans="1:7" ht="18" customHeight="1">
      <c r="A30" s="32"/>
      <c r="B30" s="33"/>
      <c r="C30" s="47" t="s">
        <v>120</v>
      </c>
      <c r="D30" s="34">
        <f>COUNTA(D12:D29)</f>
        <v>4</v>
      </c>
      <c r="E30" s="34">
        <f>COUNTA(E12:E29)</f>
        <v>9</v>
      </c>
      <c r="F30" s="34">
        <f t="shared" ref="F30" si="0">COUNTA(F12:F29)</f>
        <v>4</v>
      </c>
      <c r="G30" s="72">
        <f>D30/(D30+E30)*5</f>
        <v>1.5384615384615385</v>
      </c>
    </row>
    <row r="31" spans="1:7" ht="18" customHeight="1">
      <c r="A31" s="3"/>
      <c r="B31" s="6"/>
      <c r="C31" s="48"/>
      <c r="D31" s="3"/>
      <c r="E31" s="3"/>
      <c r="F31" s="3"/>
      <c r="G31" s="14"/>
    </row>
    <row r="32" spans="1:7" ht="18" customHeight="1">
      <c r="A32" s="3"/>
      <c r="B32" s="6"/>
      <c r="C32" s="44" t="s">
        <v>29</v>
      </c>
      <c r="D32" s="3"/>
      <c r="E32" s="3"/>
      <c r="F32" s="3"/>
      <c r="G32" s="14"/>
    </row>
    <row r="33" spans="1:7" ht="18" customHeight="1">
      <c r="A33" s="3"/>
      <c r="B33" s="6">
        <v>13</v>
      </c>
      <c r="C33" s="45" t="s">
        <v>30</v>
      </c>
      <c r="D33" s="3" t="s">
        <v>118</v>
      </c>
      <c r="E33" s="3"/>
      <c r="F33" s="3"/>
      <c r="G33" s="14"/>
    </row>
    <row r="34" spans="1:7" ht="18" customHeight="1">
      <c r="A34" s="3"/>
      <c r="B34" s="6">
        <v>14</v>
      </c>
      <c r="C34" s="45" t="s">
        <v>31</v>
      </c>
      <c r="D34" s="3" t="s">
        <v>118</v>
      </c>
      <c r="E34" s="3"/>
      <c r="F34" s="3"/>
      <c r="G34" s="14"/>
    </row>
    <row r="35" spans="1:7" ht="18" customHeight="1">
      <c r="A35" s="3"/>
      <c r="B35" s="6">
        <v>15</v>
      </c>
      <c r="C35" s="45" t="s">
        <v>32</v>
      </c>
      <c r="D35" s="3" t="s">
        <v>118</v>
      </c>
      <c r="E35" s="3"/>
      <c r="F35" s="3"/>
      <c r="G35" s="14"/>
    </row>
    <row r="36" spans="1:7" ht="18" customHeight="1">
      <c r="A36" s="3"/>
      <c r="B36" s="12"/>
      <c r="C36" s="49" t="s">
        <v>33</v>
      </c>
      <c r="D36" s="13"/>
      <c r="E36" s="13"/>
      <c r="F36" s="13"/>
      <c r="G36" s="73">
        <v>5</v>
      </c>
    </row>
    <row r="37" spans="1:7" ht="18" customHeight="1">
      <c r="A37" s="3"/>
      <c r="B37" s="6"/>
      <c r="C37" s="48"/>
      <c r="D37" s="3"/>
      <c r="E37" s="3"/>
      <c r="F37" s="3"/>
      <c r="G37" s="14"/>
    </row>
    <row r="38" spans="1:7" ht="18" customHeight="1">
      <c r="A38" s="3"/>
      <c r="B38" s="6"/>
      <c r="C38" s="44" t="s">
        <v>34</v>
      </c>
      <c r="D38" s="3"/>
      <c r="E38" s="3"/>
      <c r="F38" s="3"/>
      <c r="G38" s="14"/>
    </row>
    <row r="39" spans="1:7" ht="18" customHeight="1">
      <c r="A39" s="3"/>
      <c r="B39" s="6">
        <v>16</v>
      </c>
      <c r="C39" s="45" t="s">
        <v>35</v>
      </c>
      <c r="D39" s="70"/>
      <c r="E39" s="70" t="s">
        <v>118</v>
      </c>
      <c r="F39" s="70"/>
      <c r="G39" s="14"/>
    </row>
    <row r="40" spans="1:7" ht="18" customHeight="1">
      <c r="A40" s="3"/>
      <c r="B40" s="6">
        <v>17</v>
      </c>
      <c r="C40" s="45" t="s">
        <v>36</v>
      </c>
      <c r="D40" s="70" t="s">
        <v>118</v>
      </c>
      <c r="E40" s="70"/>
      <c r="F40" s="70"/>
      <c r="G40" s="14"/>
    </row>
    <row r="41" spans="1:7" ht="18" customHeight="1">
      <c r="A41" s="3"/>
      <c r="B41" s="6">
        <v>18</v>
      </c>
      <c r="C41" s="45" t="s">
        <v>37</v>
      </c>
      <c r="D41" s="70"/>
      <c r="E41" s="71" t="s">
        <v>118</v>
      </c>
      <c r="F41" s="70"/>
      <c r="G41" s="14"/>
    </row>
    <row r="42" spans="1:7" ht="18" customHeight="1">
      <c r="A42" s="3"/>
      <c r="B42" s="6">
        <v>19</v>
      </c>
      <c r="C42" s="45" t="s">
        <v>38</v>
      </c>
      <c r="D42" s="70"/>
      <c r="E42" s="71" t="s">
        <v>118</v>
      </c>
      <c r="F42" s="70"/>
      <c r="G42" s="14"/>
    </row>
    <row r="43" spans="1:7" ht="18" customHeight="1">
      <c r="A43" s="3"/>
      <c r="B43" s="6">
        <v>20</v>
      </c>
      <c r="C43" s="45" t="s">
        <v>39</v>
      </c>
      <c r="D43" s="70"/>
      <c r="E43" s="71" t="s">
        <v>118</v>
      </c>
      <c r="F43" s="70"/>
      <c r="G43" s="14"/>
    </row>
    <row r="44" spans="1:7" ht="34.200000000000003" customHeight="1">
      <c r="A44" s="3"/>
      <c r="B44" s="6">
        <v>21</v>
      </c>
      <c r="C44" s="45" t="s">
        <v>40</v>
      </c>
      <c r="D44" s="70"/>
      <c r="E44" s="71"/>
      <c r="F44" s="70" t="s">
        <v>118</v>
      </c>
      <c r="G44" s="14"/>
    </row>
    <row r="45" spans="1:7" ht="18" customHeight="1">
      <c r="A45" s="3"/>
      <c r="B45" s="12"/>
      <c r="C45" s="49" t="s">
        <v>41</v>
      </c>
      <c r="D45" s="13"/>
      <c r="E45" s="13"/>
      <c r="F45" s="13"/>
      <c r="G45" s="73">
        <v>1</v>
      </c>
    </row>
    <row r="46" spans="1:7" ht="18" customHeight="1">
      <c r="A46" s="3"/>
      <c r="B46" s="6"/>
      <c r="C46" s="48"/>
      <c r="D46" s="3"/>
      <c r="E46" s="3"/>
      <c r="F46" s="3"/>
      <c r="G46" s="14"/>
    </row>
    <row r="47" spans="1:7" ht="18" customHeight="1">
      <c r="A47" s="3"/>
      <c r="B47" s="6"/>
      <c r="C47" s="44" t="s">
        <v>42</v>
      </c>
      <c r="D47" s="104"/>
      <c r="E47" s="104"/>
      <c r="F47" s="104"/>
      <c r="G47" s="14"/>
    </row>
    <row r="48" spans="1:7" ht="18" customHeight="1">
      <c r="A48" s="3"/>
      <c r="B48" s="6">
        <v>22</v>
      </c>
      <c r="C48" s="45" t="s">
        <v>43</v>
      </c>
      <c r="D48" s="104"/>
      <c r="E48" s="104"/>
      <c r="F48" s="104"/>
      <c r="G48" s="14"/>
    </row>
    <row r="49" spans="1:7" ht="18" customHeight="1">
      <c r="A49" s="3"/>
      <c r="B49" s="6">
        <v>23</v>
      </c>
      <c r="C49" s="45" t="s">
        <v>44</v>
      </c>
      <c r="D49" s="104"/>
      <c r="E49" s="104"/>
      <c r="F49" s="104"/>
      <c r="G49" s="14"/>
    </row>
    <row r="50" spans="1:7" ht="18" customHeight="1">
      <c r="A50" s="3"/>
      <c r="B50" s="6">
        <v>24</v>
      </c>
      <c r="C50" s="45" t="s">
        <v>45</v>
      </c>
      <c r="D50" s="104"/>
      <c r="E50" s="104"/>
      <c r="F50" s="104"/>
      <c r="G50" s="14"/>
    </row>
    <row r="51" spans="1:7" ht="18" customHeight="1">
      <c r="A51" s="3"/>
      <c r="B51" s="6">
        <v>25</v>
      </c>
      <c r="C51" s="45" t="s">
        <v>46</v>
      </c>
      <c r="D51" s="105"/>
      <c r="E51" s="104"/>
      <c r="F51" s="104"/>
      <c r="G51" s="14"/>
    </row>
    <row r="52" spans="1:7" ht="18" customHeight="1">
      <c r="A52" s="3"/>
      <c r="B52" s="6">
        <v>26</v>
      </c>
      <c r="C52" s="45" t="s">
        <v>47</v>
      </c>
      <c r="D52" s="104" t="s">
        <v>118</v>
      </c>
      <c r="E52" s="104"/>
      <c r="F52" s="104"/>
      <c r="G52" s="14"/>
    </row>
    <row r="53" spans="1:7" ht="18" customHeight="1">
      <c r="A53" s="3"/>
      <c r="B53" s="15"/>
      <c r="C53" s="50" t="s">
        <v>48</v>
      </c>
      <c r="D53" s="16"/>
      <c r="E53" s="16"/>
      <c r="F53" s="16"/>
      <c r="G53" s="74">
        <v>5</v>
      </c>
    </row>
    <row r="54" spans="1:7" ht="18" customHeight="1">
      <c r="A54" s="3"/>
      <c r="B54" s="6"/>
      <c r="C54" s="45"/>
      <c r="D54" s="3"/>
      <c r="E54" s="3"/>
      <c r="F54" s="3"/>
      <c r="G54" s="14"/>
    </row>
    <row r="55" spans="1:7" ht="18" customHeight="1">
      <c r="A55" s="3"/>
      <c r="B55" s="6"/>
      <c r="C55" s="44" t="s">
        <v>49</v>
      </c>
      <c r="D55" s="3"/>
      <c r="E55" s="3"/>
      <c r="F55" s="3"/>
      <c r="G55" s="14"/>
    </row>
    <row r="56" spans="1:7" ht="18" customHeight="1">
      <c r="A56" s="3"/>
      <c r="B56" s="6">
        <v>27</v>
      </c>
      <c r="C56" s="45" t="s">
        <v>50</v>
      </c>
      <c r="D56" s="6"/>
      <c r="E56" s="3" t="s">
        <v>118</v>
      </c>
      <c r="F56" s="3"/>
      <c r="G56" s="14"/>
    </row>
    <row r="57" spans="1:7" ht="18" customHeight="1">
      <c r="A57" s="3"/>
      <c r="B57" s="6">
        <v>28</v>
      </c>
      <c r="C57" s="51" t="s">
        <v>51</v>
      </c>
      <c r="D57" s="3" t="s">
        <v>118</v>
      </c>
      <c r="E57" s="3"/>
      <c r="F57" s="3"/>
      <c r="G57" s="14"/>
    </row>
    <row r="58" spans="1:7" ht="18" customHeight="1">
      <c r="A58" s="3"/>
      <c r="B58" s="15"/>
      <c r="C58" s="50" t="s">
        <v>52</v>
      </c>
      <c r="D58" s="16"/>
      <c r="E58" s="16"/>
      <c r="F58" s="16"/>
      <c r="G58" s="74">
        <v>1</v>
      </c>
    </row>
    <row r="59" spans="1:7" ht="18" customHeight="1">
      <c r="A59" s="3"/>
      <c r="B59" s="6"/>
      <c r="C59" s="45"/>
      <c r="D59" s="3"/>
      <c r="E59" s="3"/>
      <c r="F59" s="3"/>
      <c r="G59" s="14"/>
    </row>
    <row r="60" spans="1:7" ht="18" customHeight="1">
      <c r="A60" s="3"/>
      <c r="B60" s="6"/>
      <c r="C60" s="44" t="s">
        <v>53</v>
      </c>
      <c r="D60" s="3"/>
      <c r="E60" s="3"/>
      <c r="F60" s="3"/>
      <c r="G60" s="14"/>
    </row>
    <row r="61" spans="1:7" ht="27.6" customHeight="1">
      <c r="A61" s="3"/>
      <c r="B61" s="6">
        <v>29</v>
      </c>
      <c r="C61" s="45" t="s">
        <v>54</v>
      </c>
      <c r="D61" s="3" t="s">
        <v>118</v>
      </c>
      <c r="E61" s="3"/>
      <c r="F61" s="3"/>
      <c r="G61" s="14"/>
    </row>
    <row r="62" spans="1:7" ht="18" customHeight="1">
      <c r="A62" s="3"/>
      <c r="B62" s="6">
        <v>30</v>
      </c>
      <c r="C62" s="45" t="s">
        <v>55</v>
      </c>
      <c r="D62" s="3"/>
      <c r="E62" s="3" t="s">
        <v>118</v>
      </c>
      <c r="F62" s="3"/>
      <c r="G62" s="14"/>
    </row>
    <row r="63" spans="1:7" ht="18" customHeight="1">
      <c r="A63" s="3"/>
      <c r="B63" s="15"/>
      <c r="C63" s="50" t="s">
        <v>56</v>
      </c>
      <c r="D63" s="16"/>
      <c r="E63" s="16"/>
      <c r="F63" s="16"/>
      <c r="G63" s="74">
        <v>2</v>
      </c>
    </row>
    <row r="64" spans="1:7" ht="18" customHeight="1">
      <c r="A64" s="3"/>
      <c r="B64" s="6"/>
      <c r="C64" s="45"/>
      <c r="D64" s="3"/>
      <c r="E64" s="3"/>
      <c r="F64" s="3"/>
      <c r="G64" s="14"/>
    </row>
    <row r="65" spans="1:7" ht="18" customHeight="1">
      <c r="A65" s="3"/>
      <c r="B65" s="6"/>
      <c r="C65" s="44" t="s">
        <v>57</v>
      </c>
      <c r="D65" s="3"/>
      <c r="E65" s="3"/>
      <c r="F65" s="3"/>
      <c r="G65" s="14"/>
    </row>
    <row r="66" spans="1:7" ht="18" customHeight="1">
      <c r="A66" s="3"/>
      <c r="B66" s="6">
        <v>31</v>
      </c>
      <c r="C66" s="51" t="s">
        <v>58</v>
      </c>
      <c r="D66" s="3" t="s">
        <v>118</v>
      </c>
      <c r="E66" s="3"/>
      <c r="F66" s="3"/>
      <c r="G66" s="14"/>
    </row>
    <row r="67" spans="1:7" ht="18" customHeight="1">
      <c r="A67" s="3"/>
      <c r="B67" s="6">
        <v>32</v>
      </c>
      <c r="C67" s="45" t="s">
        <v>59</v>
      </c>
      <c r="D67" s="3" t="s">
        <v>118</v>
      </c>
      <c r="E67" s="3"/>
      <c r="F67" s="3"/>
      <c r="G67" s="14"/>
    </row>
    <row r="68" spans="1:7" ht="18" customHeight="1">
      <c r="A68" s="3"/>
      <c r="B68" s="6">
        <v>33</v>
      </c>
      <c r="C68" s="45" t="s">
        <v>60</v>
      </c>
      <c r="D68" s="3" t="s">
        <v>118</v>
      </c>
      <c r="E68" s="3"/>
      <c r="F68" s="3"/>
      <c r="G68" s="14"/>
    </row>
    <row r="69" spans="1:7" ht="18" customHeight="1">
      <c r="A69" s="3"/>
      <c r="B69" s="15"/>
      <c r="C69" s="50" t="s">
        <v>61</v>
      </c>
      <c r="D69" s="16"/>
      <c r="E69" s="16"/>
      <c r="F69" s="16"/>
      <c r="G69" s="74">
        <v>5</v>
      </c>
    </row>
    <row r="70" spans="1:7" ht="18" customHeight="1">
      <c r="A70" s="3"/>
      <c r="B70" s="6"/>
      <c r="C70" s="45"/>
      <c r="D70" s="3"/>
      <c r="E70" s="3"/>
      <c r="F70" s="3"/>
      <c r="G70" s="14"/>
    </row>
    <row r="71" spans="1:7" ht="18" customHeight="1">
      <c r="A71" s="3"/>
      <c r="B71" s="17"/>
      <c r="C71" s="52" t="s">
        <v>62</v>
      </c>
      <c r="D71" s="18"/>
      <c r="E71" s="18"/>
      <c r="F71" s="18"/>
      <c r="G71" s="75">
        <f>G30+G36+G45+G53+G58+G63+G69</f>
        <v>20.53846153846154</v>
      </c>
    </row>
    <row r="72" spans="1:7" ht="18" customHeight="1">
      <c r="A72" s="3"/>
      <c r="B72" s="17"/>
      <c r="C72" s="52" t="s">
        <v>121</v>
      </c>
      <c r="D72" s="18"/>
      <c r="E72" s="18"/>
      <c r="F72" s="18"/>
      <c r="G72" s="77">
        <f>(G71-7)/(35-7)*10</f>
        <v>4.8351648351648358</v>
      </c>
    </row>
    <row r="73" spans="1:7">
      <c r="C73" s="46"/>
    </row>
    <row r="74" spans="1:7">
      <c r="B74" s="28"/>
      <c r="C74" s="53" t="s">
        <v>76</v>
      </c>
      <c r="D74" s="28"/>
      <c r="E74" s="28"/>
      <c r="F74" s="28"/>
    </row>
  </sheetData>
  <mergeCells count="7">
    <mergeCell ref="D7:G7"/>
    <mergeCell ref="D1:G1"/>
    <mergeCell ref="D2:G2"/>
    <mergeCell ref="D3:G3"/>
    <mergeCell ref="D4:G4"/>
    <mergeCell ref="D5:G5"/>
    <mergeCell ref="D6:G6"/>
  </mergeCells>
  <dataValidations count="1">
    <dataValidation type="list" allowBlank="1" showInputMessage="1" showErrorMessage="1" sqref="D5:G5">
      <formula1>$D$8:$E$8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'[7]data for drop down list'!#REF!</xm:f>
          </x14:formula1>
          <xm:sqref>D1:G1</xm:sqref>
        </x14:dataValidation>
        <x14:dataValidation type="list" allowBlank="1" showInputMessage="1" showErrorMessage="1">
          <x14:formula1>
            <xm:f>'[7]data for drop down list'!#REF!</xm:f>
          </x14:formula1>
          <xm:sqref>D2:G2</xm:sqref>
        </x14:dataValidation>
      </x14:dataValidations>
    </ext>
  </extLst>
</worksheet>
</file>

<file path=xl/worksheets/sheet79.xml><?xml version="1.0" encoding="utf-8"?>
<worksheet xmlns="http://schemas.openxmlformats.org/spreadsheetml/2006/main" xmlns:r="http://schemas.openxmlformats.org/officeDocument/2006/relationships">
  <dimension ref="A1:G74"/>
  <sheetViews>
    <sheetView topLeftCell="A61" zoomScaleNormal="100" workbookViewId="0">
      <selection activeCell="G54" sqref="G54"/>
    </sheetView>
  </sheetViews>
  <sheetFormatPr baseColWidth="10" defaultColWidth="9.109375" defaultRowHeight="14.4"/>
  <cols>
    <col min="1" max="1" width="13.109375" style="66" customWidth="1"/>
    <col min="2" max="2" width="9.109375" style="66"/>
    <col min="3" max="3" width="111.33203125" style="66" customWidth="1"/>
    <col min="4" max="16384" width="9.109375" style="66"/>
  </cols>
  <sheetData>
    <row r="1" spans="1:7" ht="18" customHeight="1">
      <c r="A1" s="1"/>
      <c r="B1" s="2"/>
      <c r="C1" s="54" t="s">
        <v>0</v>
      </c>
      <c r="D1" s="189" t="s">
        <v>112</v>
      </c>
      <c r="E1" s="190"/>
      <c r="F1" s="190"/>
      <c r="G1" s="191"/>
    </row>
    <row r="2" spans="1:7" ht="18" customHeight="1">
      <c r="A2" s="1"/>
      <c r="B2" s="2"/>
      <c r="C2" s="54" t="s">
        <v>78</v>
      </c>
      <c r="D2" s="189" t="s">
        <v>113</v>
      </c>
      <c r="E2" s="192"/>
      <c r="F2" s="192"/>
      <c r="G2" s="193"/>
    </row>
    <row r="3" spans="1:7" ht="18" customHeight="1">
      <c r="A3" s="3"/>
      <c r="B3" s="4"/>
      <c r="C3" s="54" t="s">
        <v>64</v>
      </c>
      <c r="D3" s="194" t="s">
        <v>187</v>
      </c>
      <c r="E3" s="194"/>
      <c r="F3" s="194"/>
      <c r="G3" s="194"/>
    </row>
    <row r="4" spans="1:7" ht="18" customHeight="1">
      <c r="A4" s="7"/>
      <c r="B4" s="8"/>
      <c r="C4" s="54" t="s">
        <v>82</v>
      </c>
      <c r="D4" s="189" t="s">
        <v>188</v>
      </c>
      <c r="E4" s="195"/>
      <c r="F4" s="195"/>
      <c r="G4" s="196"/>
    </row>
    <row r="5" spans="1:7" ht="18" customHeight="1">
      <c r="A5" s="7"/>
      <c r="B5" s="9"/>
      <c r="C5" s="54" t="s">
        <v>92</v>
      </c>
      <c r="D5" s="197" t="s">
        <v>88</v>
      </c>
      <c r="E5" s="198"/>
      <c r="F5" s="198"/>
      <c r="G5" s="199"/>
    </row>
    <row r="6" spans="1:7" ht="20.399999999999999" customHeight="1">
      <c r="A6" s="7"/>
      <c r="B6" s="9"/>
      <c r="C6" s="54" t="s">
        <v>65</v>
      </c>
      <c r="D6" s="203" t="s">
        <v>130</v>
      </c>
      <c r="E6" s="204"/>
      <c r="F6" s="204"/>
      <c r="G6" s="205"/>
    </row>
    <row r="7" spans="1:7" ht="18" customHeight="1">
      <c r="A7" s="7"/>
      <c r="B7" s="9"/>
      <c r="C7" s="54" t="s">
        <v>63</v>
      </c>
      <c r="D7" s="186" t="s">
        <v>402</v>
      </c>
      <c r="E7" s="187"/>
      <c r="F7" s="187"/>
      <c r="G7" s="188"/>
    </row>
    <row r="8" spans="1:7" ht="18" customHeight="1">
      <c r="A8" s="3"/>
      <c r="B8" s="4"/>
      <c r="C8" s="45"/>
      <c r="D8" s="10" t="s">
        <v>88</v>
      </c>
      <c r="E8" s="10" t="s">
        <v>1</v>
      </c>
      <c r="F8" s="10" t="s">
        <v>2</v>
      </c>
      <c r="G8" s="65" t="s">
        <v>3</v>
      </c>
    </row>
    <row r="9" spans="1:7" ht="18" customHeight="1">
      <c r="A9" s="3" t="s">
        <v>79</v>
      </c>
      <c r="B9" s="4"/>
      <c r="C9" s="44"/>
      <c r="D9" s="4"/>
      <c r="E9" s="4"/>
      <c r="F9" s="4"/>
      <c r="G9" s="5"/>
    </row>
    <row r="10" spans="1:7" ht="18" customHeight="1">
      <c r="A10" s="31" t="s">
        <v>81</v>
      </c>
      <c r="B10" s="4"/>
      <c r="C10" s="43" t="s">
        <v>80</v>
      </c>
      <c r="D10" s="4"/>
      <c r="E10" s="4"/>
      <c r="F10" s="4"/>
      <c r="G10" s="5"/>
    </row>
    <row r="11" spans="1:7" ht="18" customHeight="1">
      <c r="A11" s="31"/>
      <c r="B11" s="4"/>
      <c r="C11" s="64" t="s">
        <v>87</v>
      </c>
      <c r="D11" s="4"/>
      <c r="E11" s="4"/>
      <c r="F11" s="4"/>
      <c r="G11" s="5"/>
    </row>
    <row r="12" spans="1:7" ht="18" customHeight="1">
      <c r="A12" s="3" t="s">
        <v>5</v>
      </c>
      <c r="B12" s="4">
        <v>1</v>
      </c>
      <c r="C12" s="51" t="s">
        <v>6</v>
      </c>
      <c r="D12" s="118" t="s">
        <v>118</v>
      </c>
      <c r="E12" s="119"/>
      <c r="F12" s="119"/>
      <c r="G12" s="5"/>
    </row>
    <row r="13" spans="1:7" ht="18" customHeight="1">
      <c r="A13" s="3" t="s">
        <v>7</v>
      </c>
      <c r="B13" s="4">
        <v>2</v>
      </c>
      <c r="C13" s="51" t="s">
        <v>8</v>
      </c>
      <c r="D13" s="120"/>
      <c r="E13" s="121" t="s">
        <v>118</v>
      </c>
      <c r="F13" s="119"/>
      <c r="G13" s="5"/>
    </row>
    <row r="14" spans="1:7" ht="18" customHeight="1">
      <c r="A14" s="3" t="s">
        <v>9</v>
      </c>
      <c r="B14" s="4">
        <v>3</v>
      </c>
      <c r="C14" s="51" t="s">
        <v>10</v>
      </c>
      <c r="D14" s="122" t="s">
        <v>118</v>
      </c>
      <c r="E14" s="123"/>
      <c r="F14" s="123"/>
      <c r="G14" s="5"/>
    </row>
    <row r="15" spans="1:7" ht="18" customHeight="1">
      <c r="A15" s="3"/>
      <c r="B15" s="4">
        <v>4</v>
      </c>
      <c r="C15" s="51" t="s">
        <v>83</v>
      </c>
      <c r="D15" s="118" t="s">
        <v>118</v>
      </c>
      <c r="E15" s="119"/>
      <c r="F15" s="119"/>
      <c r="G15" s="5"/>
    </row>
    <row r="16" spans="1:7" ht="18" customHeight="1">
      <c r="A16" s="3" t="s">
        <v>11</v>
      </c>
      <c r="B16" s="4">
        <v>5</v>
      </c>
      <c r="C16" s="51" t="s">
        <v>84</v>
      </c>
      <c r="D16" s="119"/>
      <c r="E16" s="118" t="s">
        <v>118</v>
      </c>
      <c r="F16" s="118"/>
      <c r="G16" s="5"/>
    </row>
    <row r="17" spans="1:7" ht="18" customHeight="1">
      <c r="A17" s="3" t="s">
        <v>12</v>
      </c>
      <c r="B17" s="4">
        <v>6</v>
      </c>
      <c r="C17" s="51" t="s">
        <v>13</v>
      </c>
      <c r="D17" s="119"/>
      <c r="E17" s="118" t="s">
        <v>118</v>
      </c>
      <c r="F17" s="119"/>
      <c r="G17" s="5"/>
    </row>
    <row r="18" spans="1:7" ht="18" customHeight="1">
      <c r="A18" s="3" t="s">
        <v>14</v>
      </c>
      <c r="B18" s="4">
        <v>7</v>
      </c>
      <c r="C18" s="51" t="s">
        <v>85</v>
      </c>
      <c r="D18" s="119"/>
      <c r="E18" s="118" t="s">
        <v>118</v>
      </c>
      <c r="F18" s="118"/>
      <c r="G18" s="5"/>
    </row>
    <row r="19" spans="1:7" ht="18" customHeight="1">
      <c r="A19" s="3" t="s">
        <v>15</v>
      </c>
      <c r="B19" s="4">
        <v>8</v>
      </c>
      <c r="C19" s="51" t="s">
        <v>16</v>
      </c>
      <c r="D19" s="119"/>
      <c r="E19" s="118" t="s">
        <v>118</v>
      </c>
      <c r="F19" s="119"/>
      <c r="G19" s="5"/>
    </row>
    <row r="20" spans="1:7" ht="18" customHeight="1">
      <c r="A20" s="3" t="s">
        <v>17</v>
      </c>
      <c r="B20" s="4">
        <v>9</v>
      </c>
      <c r="C20" s="51" t="s">
        <v>18</v>
      </c>
      <c r="D20" s="119"/>
      <c r="E20" s="118" t="s">
        <v>118</v>
      </c>
      <c r="F20" s="119"/>
      <c r="G20" s="5"/>
    </row>
    <row r="21" spans="1:7" ht="18" customHeight="1">
      <c r="A21" s="3" t="s">
        <v>19</v>
      </c>
      <c r="B21" s="4">
        <v>10</v>
      </c>
      <c r="C21" s="51" t="s">
        <v>20</v>
      </c>
      <c r="D21" s="119"/>
      <c r="E21" s="118" t="s">
        <v>118</v>
      </c>
      <c r="F21" s="11"/>
      <c r="G21" s="5"/>
    </row>
    <row r="22" spans="1:7" ht="18" customHeight="1">
      <c r="A22" s="3"/>
      <c r="B22" s="4">
        <v>11</v>
      </c>
      <c r="C22" s="51" t="s">
        <v>86</v>
      </c>
      <c r="D22" s="119"/>
      <c r="E22" s="118" t="s">
        <v>118</v>
      </c>
      <c r="F22" s="11"/>
      <c r="G22" s="5"/>
    </row>
    <row r="23" spans="1:7" ht="18" customHeight="1">
      <c r="A23" s="3"/>
      <c r="B23" s="4">
        <v>12</v>
      </c>
      <c r="C23" s="51" t="s">
        <v>21</v>
      </c>
      <c r="D23" s="124" t="s">
        <v>118</v>
      </c>
      <c r="E23" s="119"/>
      <c r="F23" s="11"/>
      <c r="G23" s="5"/>
    </row>
    <row r="24" spans="1:7" ht="18" customHeight="1">
      <c r="A24" s="3"/>
      <c r="B24" s="4"/>
      <c r="C24" s="64" t="s">
        <v>22</v>
      </c>
      <c r="D24" s="11"/>
      <c r="E24" s="11"/>
      <c r="F24" s="11"/>
      <c r="G24" s="5"/>
    </row>
    <row r="25" spans="1:7" ht="18" customHeight="1">
      <c r="A25" s="3"/>
      <c r="B25" s="4">
        <v>13</v>
      </c>
      <c r="C25" s="51" t="s">
        <v>23</v>
      </c>
      <c r="D25" s="11" t="s">
        <v>118</v>
      </c>
      <c r="E25" s="11"/>
      <c r="F25" s="11"/>
      <c r="G25" s="5"/>
    </row>
    <row r="26" spans="1:7" ht="18" customHeight="1">
      <c r="A26" s="3"/>
      <c r="B26" s="4">
        <v>14</v>
      </c>
      <c r="C26" s="51" t="s">
        <v>24</v>
      </c>
      <c r="D26" s="11"/>
      <c r="E26" s="11"/>
      <c r="F26" s="11" t="s">
        <v>118</v>
      </c>
      <c r="G26" s="5"/>
    </row>
    <row r="27" spans="1:7" ht="18" customHeight="1">
      <c r="A27" s="3"/>
      <c r="B27" s="4">
        <v>15</v>
      </c>
      <c r="C27" s="51" t="s">
        <v>25</v>
      </c>
      <c r="D27" s="11"/>
      <c r="E27" s="11"/>
      <c r="F27" s="11" t="s">
        <v>118</v>
      </c>
      <c r="G27" s="5"/>
    </row>
    <row r="28" spans="1:7" ht="18" customHeight="1">
      <c r="A28" s="3" t="s">
        <v>26</v>
      </c>
      <c r="B28" s="4">
        <v>16</v>
      </c>
      <c r="C28" s="51" t="s">
        <v>27</v>
      </c>
      <c r="D28" s="11"/>
      <c r="E28" s="11"/>
      <c r="F28" s="11" t="s">
        <v>118</v>
      </c>
      <c r="G28" s="5"/>
    </row>
    <row r="29" spans="1:7" ht="18" customHeight="1">
      <c r="A29" s="3"/>
      <c r="B29" s="4">
        <v>17</v>
      </c>
      <c r="C29" s="51" t="s">
        <v>28</v>
      </c>
      <c r="D29" s="11"/>
      <c r="E29" s="11"/>
      <c r="F29" s="11" t="s">
        <v>118</v>
      </c>
      <c r="G29" s="5"/>
    </row>
    <row r="30" spans="1:7" ht="18" customHeight="1">
      <c r="A30" s="32"/>
      <c r="B30" s="33"/>
      <c r="C30" s="47" t="s">
        <v>120</v>
      </c>
      <c r="D30" s="34">
        <f>COUNTA(D12:D29)</f>
        <v>5</v>
      </c>
      <c r="E30" s="34">
        <f>COUNTA(E12:E29)</f>
        <v>8</v>
      </c>
      <c r="F30" s="34">
        <f t="shared" ref="F30" si="0">COUNTA(F12:F29)</f>
        <v>4</v>
      </c>
      <c r="G30" s="72">
        <f>D30/(D30+E30)*5</f>
        <v>1.9230769230769231</v>
      </c>
    </row>
    <row r="31" spans="1:7" ht="18" customHeight="1">
      <c r="A31" s="3"/>
      <c r="B31" s="6"/>
      <c r="C31" s="48"/>
      <c r="D31" s="3"/>
      <c r="E31" s="3"/>
      <c r="F31" s="3"/>
      <c r="G31" s="14"/>
    </row>
    <row r="32" spans="1:7" ht="18" customHeight="1">
      <c r="A32" s="3"/>
      <c r="B32" s="6"/>
      <c r="C32" s="44" t="s">
        <v>29</v>
      </c>
      <c r="D32" s="3"/>
      <c r="E32" s="3"/>
      <c r="F32" s="3"/>
      <c r="G32" s="14"/>
    </row>
    <row r="33" spans="1:7" ht="18" customHeight="1">
      <c r="A33" s="3"/>
      <c r="B33" s="6">
        <v>13</v>
      </c>
      <c r="C33" s="45" t="s">
        <v>30</v>
      </c>
      <c r="D33" s="3" t="s">
        <v>118</v>
      </c>
      <c r="E33" s="3"/>
      <c r="F33" s="3"/>
      <c r="G33" s="14"/>
    </row>
    <row r="34" spans="1:7" ht="18" customHeight="1">
      <c r="A34" s="3"/>
      <c r="B34" s="6">
        <v>14</v>
      </c>
      <c r="C34" s="45" t="s">
        <v>31</v>
      </c>
      <c r="D34" s="3" t="s">
        <v>118</v>
      </c>
      <c r="E34" s="3"/>
      <c r="F34" s="3"/>
      <c r="G34" s="14"/>
    </row>
    <row r="35" spans="1:7" ht="18" customHeight="1">
      <c r="A35" s="3"/>
      <c r="B35" s="6">
        <v>15</v>
      </c>
      <c r="C35" s="45" t="s">
        <v>32</v>
      </c>
      <c r="D35" s="3" t="s">
        <v>118</v>
      </c>
      <c r="E35" s="3"/>
      <c r="F35" s="3"/>
      <c r="G35" s="14"/>
    </row>
    <row r="36" spans="1:7" ht="18" customHeight="1">
      <c r="A36" s="3"/>
      <c r="B36" s="12"/>
      <c r="C36" s="49" t="s">
        <v>33</v>
      </c>
      <c r="D36" s="13"/>
      <c r="E36" s="13"/>
      <c r="F36" s="13"/>
      <c r="G36" s="73">
        <v>5</v>
      </c>
    </row>
    <row r="37" spans="1:7" ht="18" customHeight="1">
      <c r="A37" s="3"/>
      <c r="B37" s="6"/>
      <c r="C37" s="48"/>
      <c r="D37" s="3"/>
      <c r="E37" s="3"/>
      <c r="F37" s="3"/>
      <c r="G37" s="14"/>
    </row>
    <row r="38" spans="1:7" ht="18" customHeight="1">
      <c r="A38" s="3"/>
      <c r="B38" s="6"/>
      <c r="C38" s="44" t="s">
        <v>34</v>
      </c>
      <c r="D38" s="3"/>
      <c r="E38" s="3"/>
      <c r="F38" s="3"/>
      <c r="G38" s="14"/>
    </row>
    <row r="39" spans="1:7" ht="18" customHeight="1">
      <c r="A39" s="3"/>
      <c r="B39" s="6">
        <v>16</v>
      </c>
      <c r="C39" s="45" t="s">
        <v>35</v>
      </c>
      <c r="D39" s="70"/>
      <c r="E39" s="70" t="s">
        <v>118</v>
      </c>
      <c r="F39" s="70"/>
      <c r="G39" s="14"/>
    </row>
    <row r="40" spans="1:7" ht="18" customHeight="1">
      <c r="A40" s="3"/>
      <c r="B40" s="6">
        <v>17</v>
      </c>
      <c r="C40" s="45" t="s">
        <v>36</v>
      </c>
      <c r="D40" s="70" t="s">
        <v>118</v>
      </c>
      <c r="E40" s="70"/>
      <c r="F40" s="70"/>
      <c r="G40" s="14"/>
    </row>
    <row r="41" spans="1:7" ht="18" customHeight="1">
      <c r="A41" s="3"/>
      <c r="B41" s="6">
        <v>18</v>
      </c>
      <c r="C41" s="45" t="s">
        <v>37</v>
      </c>
      <c r="D41" s="70"/>
      <c r="E41" s="71" t="s">
        <v>118</v>
      </c>
      <c r="F41" s="70"/>
      <c r="G41" s="14"/>
    </row>
    <row r="42" spans="1:7" ht="18" customHeight="1">
      <c r="A42" s="3"/>
      <c r="B42" s="6">
        <v>19</v>
      </c>
      <c r="C42" s="45" t="s">
        <v>38</v>
      </c>
      <c r="D42" s="70"/>
      <c r="E42" s="71" t="s">
        <v>118</v>
      </c>
      <c r="F42" s="70"/>
      <c r="G42" s="14"/>
    </row>
    <row r="43" spans="1:7" ht="18" customHeight="1">
      <c r="A43" s="3"/>
      <c r="B43" s="6">
        <v>20</v>
      </c>
      <c r="C43" s="45" t="s">
        <v>39</v>
      </c>
      <c r="D43" s="70"/>
      <c r="E43" s="71" t="s">
        <v>118</v>
      </c>
      <c r="F43" s="70"/>
      <c r="G43" s="14"/>
    </row>
    <row r="44" spans="1:7" ht="34.200000000000003" customHeight="1">
      <c r="A44" s="3"/>
      <c r="B44" s="6">
        <v>21</v>
      </c>
      <c r="C44" s="45" t="s">
        <v>40</v>
      </c>
      <c r="D44" s="70"/>
      <c r="E44" s="71"/>
      <c r="F44" s="70" t="s">
        <v>118</v>
      </c>
      <c r="G44" s="14"/>
    </row>
    <row r="45" spans="1:7" ht="18" customHeight="1">
      <c r="A45" s="3"/>
      <c r="B45" s="12"/>
      <c r="C45" s="49" t="s">
        <v>41</v>
      </c>
      <c r="D45" s="13"/>
      <c r="E45" s="13"/>
      <c r="F45" s="13"/>
      <c r="G45" s="73">
        <v>1</v>
      </c>
    </row>
    <row r="46" spans="1:7" ht="18" customHeight="1">
      <c r="A46" s="3"/>
      <c r="B46" s="6"/>
      <c r="C46" s="48"/>
      <c r="D46" s="3"/>
      <c r="E46" s="3"/>
      <c r="F46" s="3"/>
      <c r="G46" s="14"/>
    </row>
    <row r="47" spans="1:7" ht="18" customHeight="1">
      <c r="A47" s="3"/>
      <c r="B47" s="6"/>
      <c r="C47" s="44" t="s">
        <v>42</v>
      </c>
      <c r="D47" s="104"/>
      <c r="E47" s="104"/>
      <c r="F47" s="104"/>
      <c r="G47" s="14"/>
    </row>
    <row r="48" spans="1:7" ht="18" customHeight="1">
      <c r="A48" s="3"/>
      <c r="B48" s="6">
        <v>22</v>
      </c>
      <c r="C48" s="45" t="s">
        <v>43</v>
      </c>
      <c r="D48" s="104"/>
      <c r="E48" s="104"/>
      <c r="F48" s="104"/>
      <c r="G48" s="14"/>
    </row>
    <row r="49" spans="1:7" ht="18" customHeight="1">
      <c r="A49" s="3"/>
      <c r="B49" s="6">
        <v>23</v>
      </c>
      <c r="C49" s="45" t="s">
        <v>44</v>
      </c>
      <c r="D49" s="104"/>
      <c r="E49" s="104"/>
      <c r="F49" s="104"/>
      <c r="G49" s="14"/>
    </row>
    <row r="50" spans="1:7" ht="18" customHeight="1">
      <c r="A50" s="3"/>
      <c r="B50" s="6">
        <v>24</v>
      </c>
      <c r="C50" s="45" t="s">
        <v>45</v>
      </c>
      <c r="D50" s="104"/>
      <c r="E50" s="104"/>
      <c r="F50" s="104"/>
      <c r="G50" s="14"/>
    </row>
    <row r="51" spans="1:7" ht="18" customHeight="1">
      <c r="A51" s="3"/>
      <c r="B51" s="6">
        <v>25</v>
      </c>
      <c r="C51" s="45" t="s">
        <v>46</v>
      </c>
      <c r="D51" s="105"/>
      <c r="E51" s="104"/>
      <c r="F51" s="104"/>
      <c r="G51" s="14"/>
    </row>
    <row r="52" spans="1:7" ht="18" customHeight="1">
      <c r="A52" s="3"/>
      <c r="B52" s="6">
        <v>26</v>
      </c>
      <c r="C52" s="45" t="s">
        <v>47</v>
      </c>
      <c r="D52" s="104" t="s">
        <v>118</v>
      </c>
      <c r="E52" s="104"/>
      <c r="F52" s="104"/>
      <c r="G52" s="14"/>
    </row>
    <row r="53" spans="1:7" ht="18" customHeight="1">
      <c r="A53" s="3"/>
      <c r="B53" s="15"/>
      <c r="C53" s="50" t="s">
        <v>48</v>
      </c>
      <c r="D53" s="16"/>
      <c r="E53" s="16"/>
      <c r="F53" s="16"/>
      <c r="G53" s="74">
        <v>5</v>
      </c>
    </row>
    <row r="54" spans="1:7" ht="18" customHeight="1">
      <c r="A54" s="3"/>
      <c r="B54" s="6"/>
      <c r="C54" s="45"/>
      <c r="D54" s="3"/>
      <c r="E54" s="3"/>
      <c r="F54" s="3"/>
      <c r="G54" s="14"/>
    </row>
    <row r="55" spans="1:7" ht="18" customHeight="1">
      <c r="A55" s="3"/>
      <c r="B55" s="6"/>
      <c r="C55" s="44" t="s">
        <v>49</v>
      </c>
      <c r="D55" s="3"/>
      <c r="E55" s="3"/>
      <c r="F55" s="3"/>
      <c r="G55" s="14"/>
    </row>
    <row r="56" spans="1:7" ht="18" customHeight="1">
      <c r="A56" s="3"/>
      <c r="B56" s="6">
        <v>27</v>
      </c>
      <c r="C56" s="45" t="s">
        <v>50</v>
      </c>
      <c r="D56" s="6"/>
      <c r="E56" s="3" t="s">
        <v>118</v>
      </c>
      <c r="F56" s="3"/>
      <c r="G56" s="14"/>
    </row>
    <row r="57" spans="1:7" ht="18" customHeight="1">
      <c r="A57" s="3"/>
      <c r="B57" s="6">
        <v>28</v>
      </c>
      <c r="C57" s="51" t="s">
        <v>51</v>
      </c>
      <c r="D57" s="3" t="s">
        <v>118</v>
      </c>
      <c r="E57" s="3"/>
      <c r="F57" s="3"/>
      <c r="G57" s="14"/>
    </row>
    <row r="58" spans="1:7" ht="18" customHeight="1">
      <c r="A58" s="3"/>
      <c r="B58" s="15"/>
      <c r="C58" s="50" t="s">
        <v>52</v>
      </c>
      <c r="D58" s="16"/>
      <c r="E58" s="16"/>
      <c r="F58" s="16"/>
      <c r="G58" s="74">
        <v>1</v>
      </c>
    </row>
    <row r="59" spans="1:7" ht="18" customHeight="1">
      <c r="A59" s="3"/>
      <c r="B59" s="6"/>
      <c r="C59" s="45"/>
      <c r="D59" s="3"/>
      <c r="E59" s="3"/>
      <c r="F59" s="3"/>
      <c r="G59" s="14"/>
    </row>
    <row r="60" spans="1:7" ht="18" customHeight="1">
      <c r="A60" s="3"/>
      <c r="B60" s="6"/>
      <c r="C60" s="44" t="s">
        <v>53</v>
      </c>
      <c r="D60" s="3"/>
      <c r="E60" s="3"/>
      <c r="F60" s="3"/>
      <c r="G60" s="14"/>
    </row>
    <row r="61" spans="1:7" ht="27.6" customHeight="1">
      <c r="A61" s="3"/>
      <c r="B61" s="6">
        <v>29</v>
      </c>
      <c r="C61" s="45" t="s">
        <v>54</v>
      </c>
      <c r="D61" s="3" t="s">
        <v>118</v>
      </c>
      <c r="E61" s="3"/>
      <c r="F61" s="3"/>
      <c r="G61" s="14"/>
    </row>
    <row r="62" spans="1:7" ht="18" customHeight="1">
      <c r="A62" s="3"/>
      <c r="B62" s="6">
        <v>30</v>
      </c>
      <c r="C62" s="45" t="s">
        <v>55</v>
      </c>
      <c r="D62" s="3"/>
      <c r="E62" s="3" t="s">
        <v>118</v>
      </c>
      <c r="F62" s="3"/>
      <c r="G62" s="14"/>
    </row>
    <row r="63" spans="1:7" ht="18" customHeight="1">
      <c r="A63" s="3"/>
      <c r="B63" s="15"/>
      <c r="C63" s="50" t="s">
        <v>56</v>
      </c>
      <c r="D63" s="16"/>
      <c r="E63" s="16"/>
      <c r="F63" s="16"/>
      <c r="G63" s="74">
        <v>2</v>
      </c>
    </row>
    <row r="64" spans="1:7" ht="18" customHeight="1">
      <c r="A64" s="3"/>
      <c r="B64" s="6"/>
      <c r="C64" s="45"/>
      <c r="D64" s="3"/>
      <c r="E64" s="3"/>
      <c r="F64" s="3"/>
      <c r="G64" s="14"/>
    </row>
    <row r="65" spans="1:7" ht="18" customHeight="1">
      <c r="A65" s="3"/>
      <c r="B65" s="6"/>
      <c r="C65" s="44" t="s">
        <v>57</v>
      </c>
      <c r="D65" s="3"/>
      <c r="E65" s="3"/>
      <c r="F65" s="3"/>
      <c r="G65" s="14"/>
    </row>
    <row r="66" spans="1:7" ht="18" customHeight="1">
      <c r="A66" s="3"/>
      <c r="B66" s="6">
        <v>31</v>
      </c>
      <c r="C66" s="51" t="s">
        <v>58</v>
      </c>
      <c r="D66" s="3" t="s">
        <v>118</v>
      </c>
      <c r="E66" s="3"/>
      <c r="F66" s="3"/>
      <c r="G66" s="14"/>
    </row>
    <row r="67" spans="1:7" ht="18" customHeight="1">
      <c r="A67" s="3"/>
      <c r="B67" s="6">
        <v>32</v>
      </c>
      <c r="C67" s="45" t="s">
        <v>59</v>
      </c>
      <c r="D67" s="3" t="s">
        <v>118</v>
      </c>
      <c r="E67" s="3"/>
      <c r="F67" s="3"/>
      <c r="G67" s="14"/>
    </row>
    <row r="68" spans="1:7" ht="18" customHeight="1">
      <c r="A68" s="3"/>
      <c r="B68" s="6">
        <v>33</v>
      </c>
      <c r="C68" s="45" t="s">
        <v>60</v>
      </c>
      <c r="D68" s="3" t="s">
        <v>118</v>
      </c>
      <c r="E68" s="3"/>
      <c r="F68" s="3"/>
      <c r="G68" s="14"/>
    </row>
    <row r="69" spans="1:7" ht="18" customHeight="1">
      <c r="A69" s="3"/>
      <c r="B69" s="15"/>
      <c r="C69" s="50" t="s">
        <v>61</v>
      </c>
      <c r="D69" s="16"/>
      <c r="E69" s="16"/>
      <c r="F69" s="16"/>
      <c r="G69" s="74">
        <v>5</v>
      </c>
    </row>
    <row r="70" spans="1:7" ht="18" customHeight="1">
      <c r="A70" s="3"/>
      <c r="B70" s="6"/>
      <c r="C70" s="45"/>
      <c r="D70" s="3"/>
      <c r="E70" s="3"/>
      <c r="F70" s="3"/>
      <c r="G70" s="14"/>
    </row>
    <row r="71" spans="1:7" ht="18" customHeight="1">
      <c r="A71" s="3"/>
      <c r="B71" s="17"/>
      <c r="C71" s="52" t="s">
        <v>62</v>
      </c>
      <c r="D71" s="18"/>
      <c r="E71" s="18"/>
      <c r="F71" s="18"/>
      <c r="G71" s="75">
        <f>G30+G36+G45+G53+G58+G63+G69</f>
        <v>20.923076923076923</v>
      </c>
    </row>
    <row r="72" spans="1:7" ht="18" customHeight="1">
      <c r="A72" s="3"/>
      <c r="B72" s="17"/>
      <c r="C72" s="52" t="s">
        <v>121</v>
      </c>
      <c r="D72" s="18"/>
      <c r="E72" s="18"/>
      <c r="F72" s="18"/>
      <c r="G72" s="77">
        <f>(G71-7)/(35-7)*10</f>
        <v>4.9725274725274726</v>
      </c>
    </row>
    <row r="73" spans="1:7">
      <c r="C73" s="46"/>
    </row>
    <row r="74" spans="1:7">
      <c r="B74" s="28"/>
      <c r="C74" s="53" t="s">
        <v>76</v>
      </c>
      <c r="D74" s="28"/>
      <c r="E74" s="28"/>
      <c r="F74" s="28"/>
    </row>
  </sheetData>
  <mergeCells count="7">
    <mergeCell ref="D7:G7"/>
    <mergeCell ref="D1:G1"/>
    <mergeCell ref="D2:G2"/>
    <mergeCell ref="D3:G3"/>
    <mergeCell ref="D4:G4"/>
    <mergeCell ref="D5:G5"/>
    <mergeCell ref="D6:G6"/>
  </mergeCells>
  <dataValidations count="1">
    <dataValidation type="list" allowBlank="1" showInputMessage="1" showErrorMessage="1" sqref="D5:G5">
      <formula1>$D$8:$E$8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'[7]data for drop down list'!#REF!</xm:f>
          </x14:formula1>
          <xm:sqref>D2:G2</xm:sqref>
        </x14:dataValidation>
        <x14:dataValidation type="list" allowBlank="1" showInputMessage="1" showErrorMessage="1">
          <x14:formula1>
            <xm:f>'[7]data for drop down list'!#REF!</xm:f>
          </x14:formula1>
          <xm:sqref>D1:G1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>
  <dimension ref="A1:G74"/>
  <sheetViews>
    <sheetView topLeftCell="A25" zoomScale="80" zoomScaleNormal="80" workbookViewId="0">
      <selection activeCell="G65" sqref="G65"/>
    </sheetView>
  </sheetViews>
  <sheetFormatPr baseColWidth="10" defaultColWidth="8.88671875" defaultRowHeight="14.4"/>
  <cols>
    <col min="1" max="1" width="13.109375" style="66" customWidth="1"/>
    <col min="2" max="2" width="8.88671875" style="66"/>
    <col min="3" max="3" width="111.33203125" style="66" customWidth="1"/>
    <col min="4" max="16384" width="8.88671875" style="66"/>
  </cols>
  <sheetData>
    <row r="1" spans="1:7" ht="18" customHeight="1">
      <c r="A1" s="1"/>
      <c r="B1" s="2"/>
      <c r="C1" s="54" t="s">
        <v>0</v>
      </c>
      <c r="D1" s="189" t="s">
        <v>102</v>
      </c>
      <c r="E1" s="190"/>
      <c r="F1" s="190"/>
      <c r="G1" s="191"/>
    </row>
    <row r="2" spans="1:7" ht="18" customHeight="1">
      <c r="A2" s="1"/>
      <c r="B2" s="2"/>
      <c r="C2" s="54" t="s">
        <v>78</v>
      </c>
      <c r="D2" s="189" t="s">
        <v>103</v>
      </c>
      <c r="E2" s="192"/>
      <c r="F2" s="192"/>
      <c r="G2" s="193"/>
    </row>
    <row r="3" spans="1:7" ht="18" customHeight="1">
      <c r="A3" s="3"/>
      <c r="B3" s="4"/>
      <c r="C3" s="54" t="s">
        <v>64</v>
      </c>
      <c r="D3" s="194" t="s">
        <v>140</v>
      </c>
      <c r="E3" s="194"/>
      <c r="F3" s="194"/>
      <c r="G3" s="194"/>
    </row>
    <row r="4" spans="1:7" ht="18" customHeight="1">
      <c r="A4" s="7"/>
      <c r="B4" s="8"/>
      <c r="C4" s="54" t="s">
        <v>82</v>
      </c>
      <c r="D4" s="189" t="s">
        <v>139</v>
      </c>
      <c r="E4" s="195"/>
      <c r="F4" s="195"/>
      <c r="G4" s="196"/>
    </row>
    <row r="5" spans="1:7" ht="18" customHeight="1">
      <c r="A5" s="7"/>
      <c r="B5" s="9"/>
      <c r="C5" s="54" t="s">
        <v>92</v>
      </c>
      <c r="D5" s="197" t="s">
        <v>88</v>
      </c>
      <c r="E5" s="198"/>
      <c r="F5" s="198"/>
      <c r="G5" s="199"/>
    </row>
    <row r="6" spans="1:7" ht="20.399999999999999" customHeight="1">
      <c r="A6" s="7"/>
      <c r="B6" s="9"/>
      <c r="C6" s="54" t="s">
        <v>65</v>
      </c>
      <c r="D6" s="203" t="s">
        <v>130</v>
      </c>
      <c r="E6" s="204"/>
      <c r="F6" s="204"/>
      <c r="G6" s="205"/>
    </row>
    <row r="7" spans="1:7" ht="18" customHeight="1">
      <c r="A7" s="7"/>
      <c r="B7" s="9"/>
      <c r="C7" s="54" t="s">
        <v>63</v>
      </c>
      <c r="D7" s="186" t="s">
        <v>158</v>
      </c>
      <c r="E7" s="187"/>
      <c r="F7" s="187"/>
      <c r="G7" s="188"/>
    </row>
    <row r="8" spans="1:7" ht="18" customHeight="1">
      <c r="A8" s="3"/>
      <c r="B8" s="4"/>
      <c r="C8" s="45"/>
      <c r="D8" s="10" t="s">
        <v>88</v>
      </c>
      <c r="E8" s="10" t="s">
        <v>1</v>
      </c>
      <c r="F8" s="10" t="s">
        <v>2</v>
      </c>
      <c r="G8" s="65" t="s">
        <v>3</v>
      </c>
    </row>
    <row r="9" spans="1:7" ht="18" customHeight="1">
      <c r="A9" s="3" t="s">
        <v>79</v>
      </c>
      <c r="B9" s="4"/>
      <c r="C9" s="44"/>
      <c r="D9" s="4"/>
      <c r="E9" s="4"/>
      <c r="F9" s="4"/>
      <c r="G9" s="5"/>
    </row>
    <row r="10" spans="1:7" ht="18" customHeight="1">
      <c r="A10" s="31" t="s">
        <v>81</v>
      </c>
      <c r="B10" s="4"/>
      <c r="C10" s="43" t="s">
        <v>80</v>
      </c>
      <c r="D10" s="4"/>
      <c r="E10" s="4"/>
      <c r="F10" s="4"/>
      <c r="G10" s="5"/>
    </row>
    <row r="11" spans="1:7" ht="18" customHeight="1">
      <c r="A11" s="31"/>
      <c r="B11" s="4"/>
      <c r="C11" s="64" t="s">
        <v>87</v>
      </c>
      <c r="D11" s="4"/>
      <c r="E11" s="4"/>
      <c r="F11" s="4"/>
      <c r="G11" s="5"/>
    </row>
    <row r="12" spans="1:7" ht="18" customHeight="1">
      <c r="A12" s="3" t="s">
        <v>5</v>
      </c>
      <c r="B12" s="4">
        <v>1</v>
      </c>
      <c r="C12" s="51" t="s">
        <v>6</v>
      </c>
      <c r="D12" s="94" t="s">
        <v>118</v>
      </c>
      <c r="E12" s="67"/>
      <c r="F12" s="67"/>
      <c r="G12" s="5"/>
    </row>
    <row r="13" spans="1:7" ht="18" customHeight="1">
      <c r="A13" s="3" t="s">
        <v>7</v>
      </c>
      <c r="B13" s="4">
        <v>2</v>
      </c>
      <c r="C13" s="51" t="s">
        <v>8</v>
      </c>
      <c r="D13" s="68"/>
      <c r="E13" s="95" t="s">
        <v>118</v>
      </c>
      <c r="F13" s="67"/>
      <c r="G13" s="5"/>
    </row>
    <row r="14" spans="1:7" ht="18" customHeight="1">
      <c r="A14" s="3" t="s">
        <v>9</v>
      </c>
      <c r="B14" s="4">
        <v>3</v>
      </c>
      <c r="C14" s="51" t="s">
        <v>10</v>
      </c>
      <c r="D14" s="102"/>
      <c r="E14" s="103" t="s">
        <v>118</v>
      </c>
      <c r="F14" s="103"/>
      <c r="G14" s="5"/>
    </row>
    <row r="15" spans="1:7" ht="18" customHeight="1">
      <c r="A15" s="3"/>
      <c r="B15" s="4">
        <v>4</v>
      </c>
      <c r="C15" s="51" t="s">
        <v>83</v>
      </c>
      <c r="D15" s="94" t="s">
        <v>118</v>
      </c>
      <c r="E15" s="67"/>
      <c r="F15" s="67"/>
      <c r="G15" s="5"/>
    </row>
    <row r="16" spans="1:7" ht="18" customHeight="1">
      <c r="A16" s="3" t="s">
        <v>11</v>
      </c>
      <c r="B16" s="4">
        <v>5</v>
      </c>
      <c r="C16" s="51" t="s">
        <v>84</v>
      </c>
      <c r="D16" s="67"/>
      <c r="E16" s="94" t="s">
        <v>118</v>
      </c>
      <c r="F16" s="94"/>
      <c r="G16" s="5"/>
    </row>
    <row r="17" spans="1:7" ht="18" customHeight="1">
      <c r="A17" s="3" t="s">
        <v>12</v>
      </c>
      <c r="B17" s="4">
        <v>6</v>
      </c>
      <c r="C17" s="51" t="s">
        <v>13</v>
      </c>
      <c r="D17" s="67"/>
      <c r="E17" s="94" t="s">
        <v>118</v>
      </c>
      <c r="F17" s="67"/>
      <c r="G17" s="5"/>
    </row>
    <row r="18" spans="1:7" ht="18" customHeight="1">
      <c r="A18" s="3" t="s">
        <v>14</v>
      </c>
      <c r="B18" s="4">
        <v>7</v>
      </c>
      <c r="C18" s="51" t="s">
        <v>85</v>
      </c>
      <c r="D18" s="67"/>
      <c r="E18" s="94" t="s">
        <v>118</v>
      </c>
      <c r="F18" s="94"/>
      <c r="G18" s="5"/>
    </row>
    <row r="19" spans="1:7" ht="18" customHeight="1">
      <c r="A19" s="3" t="s">
        <v>15</v>
      </c>
      <c r="B19" s="4">
        <v>8</v>
      </c>
      <c r="C19" s="51" t="s">
        <v>16</v>
      </c>
      <c r="D19" s="67"/>
      <c r="E19" s="94" t="s">
        <v>118</v>
      </c>
      <c r="F19" s="67"/>
      <c r="G19" s="5"/>
    </row>
    <row r="20" spans="1:7" ht="18" customHeight="1">
      <c r="A20" s="3" t="s">
        <v>17</v>
      </c>
      <c r="B20" s="4">
        <v>9</v>
      </c>
      <c r="C20" s="51" t="s">
        <v>18</v>
      </c>
      <c r="D20" s="67"/>
      <c r="E20" s="94" t="s">
        <v>118</v>
      </c>
      <c r="F20" s="67"/>
      <c r="G20" s="5"/>
    </row>
    <row r="21" spans="1:7" ht="18" customHeight="1">
      <c r="A21" s="3" t="s">
        <v>19</v>
      </c>
      <c r="B21" s="4">
        <v>10</v>
      </c>
      <c r="C21" s="51" t="s">
        <v>20</v>
      </c>
      <c r="D21" s="67"/>
      <c r="E21" s="94" t="s">
        <v>118</v>
      </c>
      <c r="F21" s="11"/>
      <c r="G21" s="5"/>
    </row>
    <row r="22" spans="1:7" ht="18" customHeight="1">
      <c r="A22" s="3"/>
      <c r="B22" s="4">
        <v>11</v>
      </c>
      <c r="C22" s="51" t="s">
        <v>86</v>
      </c>
      <c r="D22" s="67"/>
      <c r="E22" s="94" t="s">
        <v>118</v>
      </c>
      <c r="F22" s="11"/>
      <c r="G22" s="5"/>
    </row>
    <row r="23" spans="1:7" ht="18" customHeight="1">
      <c r="A23" s="3"/>
      <c r="B23" s="4">
        <v>12</v>
      </c>
      <c r="C23" s="51" t="s">
        <v>21</v>
      </c>
      <c r="D23" s="101" t="s">
        <v>118</v>
      </c>
      <c r="E23" s="67"/>
      <c r="F23" s="11"/>
      <c r="G23" s="5"/>
    </row>
    <row r="24" spans="1:7" ht="18" customHeight="1">
      <c r="A24" s="3"/>
      <c r="B24" s="4"/>
      <c r="C24" s="64" t="s">
        <v>22</v>
      </c>
      <c r="D24" s="11"/>
      <c r="E24" s="11"/>
      <c r="F24" s="11"/>
      <c r="G24" s="5"/>
    </row>
    <row r="25" spans="1:7" ht="18" customHeight="1">
      <c r="A25" s="3"/>
      <c r="B25" s="4">
        <v>13</v>
      </c>
      <c r="C25" s="51" t="s">
        <v>23</v>
      </c>
      <c r="D25" s="11" t="s">
        <v>118</v>
      </c>
      <c r="E25" s="11"/>
      <c r="F25" s="11"/>
      <c r="G25" s="5"/>
    </row>
    <row r="26" spans="1:7" ht="18" customHeight="1">
      <c r="A26" s="3"/>
      <c r="B26" s="4">
        <v>14</v>
      </c>
      <c r="C26" s="51" t="s">
        <v>24</v>
      </c>
      <c r="D26" s="11"/>
      <c r="E26" s="11"/>
      <c r="F26" s="11" t="s">
        <v>118</v>
      </c>
      <c r="G26" s="5"/>
    </row>
    <row r="27" spans="1:7" ht="18" customHeight="1">
      <c r="A27" s="3"/>
      <c r="B27" s="4">
        <v>15</v>
      </c>
      <c r="C27" s="51" t="s">
        <v>25</v>
      </c>
      <c r="D27" s="11"/>
      <c r="E27" s="11"/>
      <c r="F27" s="11" t="s">
        <v>118</v>
      </c>
      <c r="G27" s="5"/>
    </row>
    <row r="28" spans="1:7" ht="18" customHeight="1">
      <c r="A28" s="3" t="s">
        <v>26</v>
      </c>
      <c r="B28" s="4">
        <v>16</v>
      </c>
      <c r="C28" s="51" t="s">
        <v>27</v>
      </c>
      <c r="D28" s="11"/>
      <c r="E28" s="11"/>
      <c r="F28" s="11" t="s">
        <v>118</v>
      </c>
      <c r="G28" s="5"/>
    </row>
    <row r="29" spans="1:7" ht="18" customHeight="1">
      <c r="A29" s="3"/>
      <c r="B29" s="4">
        <v>17</v>
      </c>
      <c r="C29" s="51" t="s">
        <v>28</v>
      </c>
      <c r="D29" s="11"/>
      <c r="E29" s="11"/>
      <c r="F29" s="11" t="s">
        <v>118</v>
      </c>
      <c r="G29" s="5"/>
    </row>
    <row r="30" spans="1:7" ht="18" customHeight="1">
      <c r="A30" s="32"/>
      <c r="B30" s="33"/>
      <c r="C30" s="47" t="s">
        <v>120</v>
      </c>
      <c r="D30" s="34">
        <f>COUNTA(D12:D29)</f>
        <v>4</v>
      </c>
      <c r="E30" s="34">
        <f t="shared" ref="E30:F30" si="0">COUNTA(E12:E29)</f>
        <v>9</v>
      </c>
      <c r="F30" s="34">
        <f t="shared" si="0"/>
        <v>4</v>
      </c>
      <c r="G30" s="72">
        <f>D30/(D30+E30)*5</f>
        <v>1.5384615384615385</v>
      </c>
    </row>
    <row r="31" spans="1:7" ht="18" customHeight="1">
      <c r="A31" s="3"/>
      <c r="B31" s="6"/>
      <c r="C31" s="48"/>
      <c r="D31" s="3"/>
      <c r="E31" s="3"/>
      <c r="F31" s="3"/>
      <c r="G31" s="14"/>
    </row>
    <row r="32" spans="1:7" ht="18" customHeight="1">
      <c r="A32" s="3"/>
      <c r="B32" s="6"/>
      <c r="C32" s="44" t="s">
        <v>29</v>
      </c>
      <c r="D32" s="3"/>
      <c r="E32" s="3"/>
      <c r="F32" s="3"/>
      <c r="G32" s="14"/>
    </row>
    <row r="33" spans="1:7" ht="18" customHeight="1">
      <c r="A33" s="3"/>
      <c r="B33" s="6">
        <v>13</v>
      </c>
      <c r="C33" s="45" t="s">
        <v>30</v>
      </c>
      <c r="D33" s="3" t="s">
        <v>118</v>
      </c>
      <c r="E33" s="3"/>
      <c r="F33" s="3"/>
      <c r="G33" s="14"/>
    </row>
    <row r="34" spans="1:7" ht="18" customHeight="1">
      <c r="A34" s="3"/>
      <c r="B34" s="6">
        <v>14</v>
      </c>
      <c r="C34" s="45" t="s">
        <v>31</v>
      </c>
      <c r="D34" s="3" t="s">
        <v>118</v>
      </c>
      <c r="E34" s="3"/>
      <c r="F34" s="3"/>
      <c r="G34" s="14"/>
    </row>
    <row r="35" spans="1:7" ht="18" customHeight="1">
      <c r="A35" s="3"/>
      <c r="B35" s="6">
        <v>15</v>
      </c>
      <c r="C35" s="45" t="s">
        <v>32</v>
      </c>
      <c r="D35" s="3" t="s">
        <v>118</v>
      </c>
      <c r="E35" s="3"/>
      <c r="F35" s="3"/>
      <c r="G35" s="14"/>
    </row>
    <row r="36" spans="1:7" ht="18" customHeight="1">
      <c r="A36" s="3"/>
      <c r="B36" s="12"/>
      <c r="C36" s="49" t="s">
        <v>33</v>
      </c>
      <c r="D36" s="13"/>
      <c r="E36" s="13"/>
      <c r="F36" s="13"/>
      <c r="G36" s="73">
        <v>5</v>
      </c>
    </row>
    <row r="37" spans="1:7" ht="18" customHeight="1">
      <c r="A37" s="3"/>
      <c r="B37" s="6"/>
      <c r="C37" s="48"/>
      <c r="D37" s="3"/>
      <c r="E37" s="3"/>
      <c r="F37" s="3"/>
      <c r="G37" s="14"/>
    </row>
    <row r="38" spans="1:7" ht="18" customHeight="1">
      <c r="A38" s="3"/>
      <c r="B38" s="6"/>
      <c r="C38" s="44" t="s">
        <v>34</v>
      </c>
      <c r="D38" s="3"/>
      <c r="E38" s="3"/>
      <c r="F38" s="3"/>
      <c r="G38" s="14"/>
    </row>
    <row r="39" spans="1:7" ht="18" customHeight="1">
      <c r="A39" s="3"/>
      <c r="B39" s="6">
        <v>16</v>
      </c>
      <c r="C39" s="45" t="s">
        <v>35</v>
      </c>
      <c r="D39" s="70"/>
      <c r="E39" s="70" t="s">
        <v>118</v>
      </c>
      <c r="F39" s="70"/>
      <c r="G39" s="14"/>
    </row>
    <row r="40" spans="1:7" ht="18" customHeight="1">
      <c r="A40" s="3"/>
      <c r="B40" s="6">
        <v>17</v>
      </c>
      <c r="C40" s="45" t="s">
        <v>36</v>
      </c>
      <c r="D40" s="70" t="s">
        <v>118</v>
      </c>
      <c r="E40" s="70"/>
      <c r="F40" s="70"/>
      <c r="G40" s="14"/>
    </row>
    <row r="41" spans="1:7" ht="18" customHeight="1">
      <c r="A41" s="3"/>
      <c r="B41" s="6">
        <v>18</v>
      </c>
      <c r="C41" s="45" t="s">
        <v>37</v>
      </c>
      <c r="D41" s="70"/>
      <c r="E41" s="71" t="s">
        <v>118</v>
      </c>
      <c r="F41" s="70"/>
      <c r="G41" s="14"/>
    </row>
    <row r="42" spans="1:7" ht="18" customHeight="1">
      <c r="A42" s="3"/>
      <c r="B42" s="6">
        <v>19</v>
      </c>
      <c r="C42" s="45" t="s">
        <v>38</v>
      </c>
      <c r="D42" s="70"/>
      <c r="E42" s="71" t="s">
        <v>118</v>
      </c>
      <c r="F42" s="70"/>
      <c r="G42" s="14"/>
    </row>
    <row r="43" spans="1:7" ht="18" customHeight="1">
      <c r="A43" s="3"/>
      <c r="B43" s="6">
        <v>20</v>
      </c>
      <c r="C43" s="45" t="s">
        <v>39</v>
      </c>
      <c r="D43" s="70"/>
      <c r="E43" s="71" t="s">
        <v>118</v>
      </c>
      <c r="F43" s="70"/>
      <c r="G43" s="14"/>
    </row>
    <row r="44" spans="1:7" ht="34.200000000000003" customHeight="1">
      <c r="A44" s="3"/>
      <c r="B44" s="6">
        <v>21</v>
      </c>
      <c r="C44" s="45" t="s">
        <v>40</v>
      </c>
      <c r="D44" s="70"/>
      <c r="E44" s="71"/>
      <c r="F44" s="70" t="s">
        <v>118</v>
      </c>
      <c r="G44" s="14"/>
    </row>
    <row r="45" spans="1:7" ht="18" customHeight="1">
      <c r="A45" s="3"/>
      <c r="B45" s="12"/>
      <c r="C45" s="49" t="s">
        <v>41</v>
      </c>
      <c r="D45" s="13"/>
      <c r="E45" s="13"/>
      <c r="F45" s="13"/>
      <c r="G45" s="73">
        <v>1</v>
      </c>
    </row>
    <row r="46" spans="1:7" ht="18" customHeight="1">
      <c r="A46" s="3"/>
      <c r="B46" s="6"/>
      <c r="C46" s="48"/>
      <c r="D46" s="3"/>
      <c r="E46" s="3"/>
      <c r="F46" s="3"/>
      <c r="G46" s="14"/>
    </row>
    <row r="47" spans="1:7" ht="18" customHeight="1">
      <c r="A47" s="3"/>
      <c r="B47" s="6"/>
      <c r="C47" s="44" t="s">
        <v>42</v>
      </c>
      <c r="D47" s="3"/>
      <c r="E47" s="3"/>
      <c r="F47" s="3"/>
      <c r="G47" s="14"/>
    </row>
    <row r="48" spans="1:7" ht="18" customHeight="1">
      <c r="A48" s="3"/>
      <c r="B48" s="6">
        <v>22</v>
      </c>
      <c r="C48" s="45" t="s">
        <v>43</v>
      </c>
      <c r="D48" s="3" t="s">
        <v>118</v>
      </c>
      <c r="E48" s="3"/>
      <c r="F48" s="3"/>
      <c r="G48" s="14"/>
    </row>
    <row r="49" spans="1:7" ht="18" customHeight="1">
      <c r="A49" s="3"/>
      <c r="B49" s="6">
        <v>23</v>
      </c>
      <c r="C49" s="45" t="s">
        <v>44</v>
      </c>
      <c r="D49" s="3"/>
      <c r="E49" s="3"/>
      <c r="F49" s="3"/>
      <c r="G49" s="14"/>
    </row>
    <row r="50" spans="1:7" ht="18" customHeight="1">
      <c r="A50" s="3"/>
      <c r="B50" s="6">
        <v>24</v>
      </c>
      <c r="C50" s="45" t="s">
        <v>45</v>
      </c>
      <c r="D50" s="3"/>
      <c r="E50" s="3"/>
      <c r="F50" s="3"/>
      <c r="G50" s="14"/>
    </row>
    <row r="51" spans="1:7" ht="18" customHeight="1">
      <c r="A51" s="3"/>
      <c r="B51" s="6">
        <v>25</v>
      </c>
      <c r="C51" s="45" t="s">
        <v>46</v>
      </c>
      <c r="D51" s="6"/>
      <c r="E51" s="3"/>
      <c r="F51" s="3"/>
      <c r="G51" s="14"/>
    </row>
    <row r="52" spans="1:7" ht="18" customHeight="1">
      <c r="A52" s="3"/>
      <c r="B52" s="6">
        <v>26</v>
      </c>
      <c r="C52" s="45" t="s">
        <v>47</v>
      </c>
      <c r="D52" s="3"/>
      <c r="E52" s="3"/>
      <c r="F52" s="3"/>
      <c r="G52" s="14"/>
    </row>
    <row r="53" spans="1:7" ht="18" customHeight="1">
      <c r="A53" s="3"/>
      <c r="B53" s="15"/>
      <c r="C53" s="50" t="s">
        <v>48</v>
      </c>
      <c r="D53" s="16"/>
      <c r="E53" s="16"/>
      <c r="F53" s="16"/>
      <c r="G53" s="74">
        <v>1</v>
      </c>
    </row>
    <row r="54" spans="1:7" ht="18" customHeight="1">
      <c r="A54" s="3"/>
      <c r="B54" s="6"/>
      <c r="C54" s="45"/>
      <c r="D54" s="3"/>
      <c r="E54" s="3"/>
      <c r="F54" s="3"/>
      <c r="G54" s="14"/>
    </row>
    <row r="55" spans="1:7" ht="18" customHeight="1">
      <c r="A55" s="3"/>
      <c r="B55" s="6"/>
      <c r="C55" s="44" t="s">
        <v>49</v>
      </c>
      <c r="D55" s="3"/>
      <c r="E55" s="3"/>
      <c r="F55" s="3"/>
      <c r="G55" s="14"/>
    </row>
    <row r="56" spans="1:7" ht="18" customHeight="1">
      <c r="A56" s="3"/>
      <c r="B56" s="6">
        <v>27</v>
      </c>
      <c r="C56" s="45" t="s">
        <v>50</v>
      </c>
      <c r="D56" s="6"/>
      <c r="E56" s="3" t="s">
        <v>118</v>
      </c>
      <c r="F56" s="3"/>
      <c r="G56" s="14"/>
    </row>
    <row r="57" spans="1:7" ht="18" customHeight="1">
      <c r="A57" s="3"/>
      <c r="B57" s="6">
        <v>28</v>
      </c>
      <c r="C57" s="51" t="s">
        <v>51</v>
      </c>
      <c r="D57" s="3" t="s">
        <v>118</v>
      </c>
      <c r="E57" s="3"/>
      <c r="F57" s="3"/>
      <c r="G57" s="14"/>
    </row>
    <row r="58" spans="1:7" ht="18" customHeight="1">
      <c r="A58" s="3"/>
      <c r="B58" s="15"/>
      <c r="C58" s="50" t="s">
        <v>52</v>
      </c>
      <c r="D58" s="16"/>
      <c r="E58" s="16"/>
      <c r="F58" s="16"/>
      <c r="G58" s="74">
        <v>1</v>
      </c>
    </row>
    <row r="59" spans="1:7" ht="18" customHeight="1">
      <c r="A59" s="3"/>
      <c r="B59" s="6"/>
      <c r="C59" s="45"/>
      <c r="D59" s="3"/>
      <c r="E59" s="3"/>
      <c r="F59" s="3"/>
      <c r="G59" s="14"/>
    </row>
    <row r="60" spans="1:7" ht="18" customHeight="1">
      <c r="A60" s="3"/>
      <c r="B60" s="6"/>
      <c r="C60" s="44" t="s">
        <v>53</v>
      </c>
      <c r="D60" s="3"/>
      <c r="E60" s="3"/>
      <c r="F60" s="3"/>
      <c r="G60" s="14"/>
    </row>
    <row r="61" spans="1:7" ht="27.6" customHeight="1">
      <c r="A61" s="3"/>
      <c r="B61" s="6">
        <v>29</v>
      </c>
      <c r="C61" s="45" t="s">
        <v>54</v>
      </c>
      <c r="D61" s="3" t="s">
        <v>118</v>
      </c>
      <c r="E61" s="3"/>
      <c r="F61" s="3"/>
      <c r="G61" s="14"/>
    </row>
    <row r="62" spans="1:7" ht="18" customHeight="1">
      <c r="A62" s="3"/>
      <c r="B62" s="6">
        <v>30</v>
      </c>
      <c r="C62" s="45" t="s">
        <v>55</v>
      </c>
      <c r="D62" s="3"/>
      <c r="E62" s="3" t="s">
        <v>118</v>
      </c>
      <c r="F62" s="3"/>
      <c r="G62" s="14"/>
    </row>
    <row r="63" spans="1:7" ht="18" customHeight="1">
      <c r="A63" s="3"/>
      <c r="B63" s="15"/>
      <c r="C63" s="50" t="s">
        <v>56</v>
      </c>
      <c r="D63" s="16"/>
      <c r="E63" s="16"/>
      <c r="F63" s="16"/>
      <c r="G63" s="74">
        <v>2</v>
      </c>
    </row>
    <row r="64" spans="1:7" ht="18" customHeight="1">
      <c r="A64" s="3"/>
      <c r="B64" s="6"/>
      <c r="C64" s="45"/>
      <c r="D64" s="3"/>
      <c r="E64" s="3"/>
      <c r="F64" s="3"/>
      <c r="G64" s="14"/>
    </row>
    <row r="65" spans="1:7" ht="18" customHeight="1">
      <c r="A65" s="3"/>
      <c r="B65" s="6"/>
      <c r="C65" s="44" t="s">
        <v>57</v>
      </c>
      <c r="D65" s="3"/>
      <c r="E65" s="3"/>
      <c r="F65" s="3"/>
      <c r="G65" s="14"/>
    </row>
    <row r="66" spans="1:7" ht="18" customHeight="1">
      <c r="A66" s="3"/>
      <c r="B66" s="6">
        <v>31</v>
      </c>
      <c r="C66" s="51" t="s">
        <v>58</v>
      </c>
      <c r="D66" s="3" t="s">
        <v>118</v>
      </c>
      <c r="E66" s="3"/>
      <c r="F66" s="3"/>
      <c r="G66" s="14"/>
    </row>
    <row r="67" spans="1:7" ht="18" customHeight="1">
      <c r="A67" s="3"/>
      <c r="B67" s="6">
        <v>32</v>
      </c>
      <c r="C67" s="45" t="s">
        <v>59</v>
      </c>
      <c r="D67" s="3" t="s">
        <v>118</v>
      </c>
      <c r="E67" s="3"/>
      <c r="F67" s="3"/>
      <c r="G67" s="14"/>
    </row>
    <row r="68" spans="1:7" ht="18" customHeight="1">
      <c r="A68" s="3"/>
      <c r="B68" s="6">
        <v>33</v>
      </c>
      <c r="C68" s="45" t="s">
        <v>60</v>
      </c>
      <c r="D68" s="3" t="s">
        <v>118</v>
      </c>
      <c r="E68" s="3"/>
      <c r="F68" s="3"/>
      <c r="G68" s="14"/>
    </row>
    <row r="69" spans="1:7" ht="18" customHeight="1">
      <c r="A69" s="3"/>
      <c r="B69" s="15"/>
      <c r="C69" s="50" t="s">
        <v>61</v>
      </c>
      <c r="D69" s="16"/>
      <c r="E69" s="16"/>
      <c r="F69" s="16"/>
      <c r="G69" s="74">
        <v>5</v>
      </c>
    </row>
    <row r="70" spans="1:7" ht="18" customHeight="1">
      <c r="A70" s="3"/>
      <c r="B70" s="6"/>
      <c r="C70" s="45"/>
      <c r="D70" s="3"/>
      <c r="E70" s="3"/>
      <c r="F70" s="3"/>
      <c r="G70" s="14"/>
    </row>
    <row r="71" spans="1:7" ht="18" customHeight="1">
      <c r="A71" s="3"/>
      <c r="B71" s="17"/>
      <c r="C71" s="52" t="s">
        <v>62</v>
      </c>
      <c r="D71" s="18"/>
      <c r="E71" s="18"/>
      <c r="F71" s="18"/>
      <c r="G71" s="75">
        <f>G30+G36+G45+G53+G58+G63+G69</f>
        <v>16.53846153846154</v>
      </c>
    </row>
    <row r="72" spans="1:7" ht="18" customHeight="1">
      <c r="A72" s="3"/>
      <c r="B72" s="17"/>
      <c r="C72" s="52" t="s">
        <v>121</v>
      </c>
      <c r="D72" s="18"/>
      <c r="E72" s="18"/>
      <c r="F72" s="18"/>
      <c r="G72" s="77">
        <f>(G71-7)/(35-7)*10</f>
        <v>3.4065934065934074</v>
      </c>
    </row>
    <row r="73" spans="1:7">
      <c r="C73" s="46"/>
    </row>
    <row r="74" spans="1:7">
      <c r="B74" s="28"/>
      <c r="C74" s="53" t="s">
        <v>76</v>
      </c>
      <c r="D74" s="28"/>
      <c r="E74" s="28"/>
      <c r="F74" s="28"/>
    </row>
  </sheetData>
  <mergeCells count="7">
    <mergeCell ref="D7:G7"/>
    <mergeCell ref="D1:G1"/>
    <mergeCell ref="D2:G2"/>
    <mergeCell ref="D3:G3"/>
    <mergeCell ref="D4:G4"/>
    <mergeCell ref="D5:G5"/>
    <mergeCell ref="D6:G6"/>
  </mergeCells>
  <dataValidations count="1">
    <dataValidation type="list" allowBlank="1" showInputMessage="1" showErrorMessage="1" sqref="D5:G5">
      <formula1>$D$8:$E$8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'data for drop down list'!$B$2:$B$11</xm:f>
          </x14:formula1>
          <xm:sqref>D2:G2</xm:sqref>
        </x14:dataValidation>
        <x14:dataValidation type="list" allowBlank="1" showInputMessage="1" showErrorMessage="1">
          <x14:formula1>
            <xm:f>'data for drop down list'!$A$2:$A$11</xm:f>
          </x14:formula1>
          <xm:sqref>D1:G1</xm:sqref>
        </x14:dataValidation>
      </x14:dataValidations>
    </ext>
  </extLst>
</worksheet>
</file>

<file path=xl/worksheets/sheet80.xml><?xml version="1.0" encoding="utf-8"?>
<worksheet xmlns="http://schemas.openxmlformats.org/spreadsheetml/2006/main" xmlns:r="http://schemas.openxmlformats.org/officeDocument/2006/relationships">
  <dimension ref="A1:G74"/>
  <sheetViews>
    <sheetView zoomScaleNormal="100" workbookViewId="0">
      <selection activeCell="G54" sqref="G54"/>
    </sheetView>
  </sheetViews>
  <sheetFormatPr baseColWidth="10" defaultColWidth="9.109375" defaultRowHeight="14.4"/>
  <cols>
    <col min="1" max="1" width="13.109375" style="66" customWidth="1"/>
    <col min="2" max="2" width="9.109375" style="66"/>
    <col min="3" max="3" width="111.33203125" style="66" customWidth="1"/>
    <col min="4" max="16384" width="9.109375" style="66"/>
  </cols>
  <sheetData>
    <row r="1" spans="1:7" ht="18" customHeight="1">
      <c r="A1" s="1"/>
      <c r="B1" s="2"/>
      <c r="C1" s="54" t="s">
        <v>0</v>
      </c>
      <c r="D1" s="189" t="s">
        <v>112</v>
      </c>
      <c r="E1" s="190"/>
      <c r="F1" s="190"/>
      <c r="G1" s="191"/>
    </row>
    <row r="2" spans="1:7" ht="18" customHeight="1">
      <c r="A2" s="1"/>
      <c r="B2" s="2"/>
      <c r="C2" s="54" t="s">
        <v>78</v>
      </c>
      <c r="D2" s="189" t="s">
        <v>113</v>
      </c>
      <c r="E2" s="192"/>
      <c r="F2" s="192"/>
      <c r="G2" s="193"/>
    </row>
    <row r="3" spans="1:7" ht="18" customHeight="1">
      <c r="A3" s="3"/>
      <c r="B3" s="4"/>
      <c r="C3" s="54" t="s">
        <v>64</v>
      </c>
      <c r="D3" s="194" t="s">
        <v>190</v>
      </c>
      <c r="E3" s="194"/>
      <c r="F3" s="194"/>
      <c r="G3" s="194"/>
    </row>
    <row r="4" spans="1:7" ht="18" customHeight="1">
      <c r="A4" s="7"/>
      <c r="B4" s="8"/>
      <c r="C4" s="54" t="s">
        <v>82</v>
      </c>
      <c r="D4" s="189" t="s">
        <v>191</v>
      </c>
      <c r="E4" s="195"/>
      <c r="F4" s="195"/>
      <c r="G4" s="196"/>
    </row>
    <row r="5" spans="1:7" ht="18" customHeight="1">
      <c r="A5" s="7"/>
      <c r="B5" s="9"/>
      <c r="C5" s="54" t="s">
        <v>92</v>
      </c>
      <c r="D5" s="197" t="s">
        <v>88</v>
      </c>
      <c r="E5" s="198"/>
      <c r="F5" s="198"/>
      <c r="G5" s="199"/>
    </row>
    <row r="6" spans="1:7" ht="20.399999999999999" customHeight="1">
      <c r="A6" s="7"/>
      <c r="B6" s="9"/>
      <c r="C6" s="54" t="s">
        <v>65</v>
      </c>
      <c r="D6" s="203" t="s">
        <v>130</v>
      </c>
      <c r="E6" s="204"/>
      <c r="F6" s="204"/>
      <c r="G6" s="205"/>
    </row>
    <row r="7" spans="1:7" ht="18" customHeight="1">
      <c r="A7" s="7"/>
      <c r="B7" s="9"/>
      <c r="C7" s="54" t="s">
        <v>63</v>
      </c>
      <c r="D7" s="186" t="s">
        <v>403</v>
      </c>
      <c r="E7" s="187"/>
      <c r="F7" s="187"/>
      <c r="G7" s="188"/>
    </row>
    <row r="8" spans="1:7" ht="18" customHeight="1">
      <c r="A8" s="3"/>
      <c r="B8" s="4"/>
      <c r="C8" s="45"/>
      <c r="D8" s="10" t="s">
        <v>88</v>
      </c>
      <c r="E8" s="10" t="s">
        <v>1</v>
      </c>
      <c r="F8" s="10" t="s">
        <v>2</v>
      </c>
      <c r="G8" s="65" t="s">
        <v>3</v>
      </c>
    </row>
    <row r="9" spans="1:7" ht="18" customHeight="1">
      <c r="A9" s="3" t="s">
        <v>79</v>
      </c>
      <c r="B9" s="4"/>
      <c r="C9" s="44"/>
      <c r="D9" s="4"/>
      <c r="E9" s="4"/>
      <c r="F9" s="4"/>
      <c r="G9" s="5"/>
    </row>
    <row r="10" spans="1:7" ht="18" customHeight="1">
      <c r="A10" s="31" t="s">
        <v>81</v>
      </c>
      <c r="B10" s="4"/>
      <c r="C10" s="43" t="s">
        <v>80</v>
      </c>
      <c r="D10" s="4"/>
      <c r="E10" s="4"/>
      <c r="F10" s="4"/>
      <c r="G10" s="5"/>
    </row>
    <row r="11" spans="1:7" ht="18" customHeight="1">
      <c r="A11" s="31"/>
      <c r="B11" s="4"/>
      <c r="C11" s="64" t="s">
        <v>87</v>
      </c>
      <c r="D11" s="4"/>
      <c r="E11" s="4"/>
      <c r="F11" s="4"/>
      <c r="G11" s="5"/>
    </row>
    <row r="12" spans="1:7" ht="18" customHeight="1">
      <c r="A12" s="3" t="s">
        <v>5</v>
      </c>
      <c r="B12" s="4">
        <v>1</v>
      </c>
      <c r="C12" s="51" t="s">
        <v>6</v>
      </c>
      <c r="D12" s="118" t="s">
        <v>118</v>
      </c>
      <c r="E12" s="119"/>
      <c r="F12" s="119"/>
      <c r="G12" s="5"/>
    </row>
    <row r="13" spans="1:7" ht="18" customHeight="1">
      <c r="A13" s="3" t="s">
        <v>7</v>
      </c>
      <c r="B13" s="4">
        <v>2</v>
      </c>
      <c r="C13" s="51" t="s">
        <v>8</v>
      </c>
      <c r="D13" s="120"/>
      <c r="E13" s="121" t="s">
        <v>118</v>
      </c>
      <c r="F13" s="119"/>
      <c r="G13" s="5"/>
    </row>
    <row r="14" spans="1:7" ht="18" customHeight="1">
      <c r="A14" s="3" t="s">
        <v>9</v>
      </c>
      <c r="B14" s="4">
        <v>3</v>
      </c>
      <c r="C14" s="51" t="s">
        <v>10</v>
      </c>
      <c r="D14" s="122" t="s">
        <v>118</v>
      </c>
      <c r="E14" s="123"/>
      <c r="F14" s="123"/>
      <c r="G14" s="5"/>
    </row>
    <row r="15" spans="1:7" ht="18" customHeight="1">
      <c r="A15" s="3"/>
      <c r="B15" s="4">
        <v>4</v>
      </c>
      <c r="C15" s="51" t="s">
        <v>83</v>
      </c>
      <c r="D15" s="118" t="s">
        <v>118</v>
      </c>
      <c r="E15" s="119"/>
      <c r="F15" s="119"/>
      <c r="G15" s="5"/>
    </row>
    <row r="16" spans="1:7" ht="18" customHeight="1">
      <c r="A16" s="3" t="s">
        <v>11</v>
      </c>
      <c r="B16" s="4">
        <v>5</v>
      </c>
      <c r="C16" s="51" t="s">
        <v>84</v>
      </c>
      <c r="D16" s="119"/>
      <c r="E16" s="118" t="s">
        <v>118</v>
      </c>
      <c r="F16" s="118"/>
      <c r="G16" s="5"/>
    </row>
    <row r="17" spans="1:7" ht="18" customHeight="1">
      <c r="A17" s="3" t="s">
        <v>12</v>
      </c>
      <c r="B17" s="4">
        <v>6</v>
      </c>
      <c r="C17" s="51" t="s">
        <v>13</v>
      </c>
      <c r="D17" s="119"/>
      <c r="E17" s="118" t="s">
        <v>118</v>
      </c>
      <c r="F17" s="119"/>
      <c r="G17" s="5"/>
    </row>
    <row r="18" spans="1:7" ht="18" customHeight="1">
      <c r="A18" s="3" t="s">
        <v>14</v>
      </c>
      <c r="B18" s="4">
        <v>7</v>
      </c>
      <c r="C18" s="51" t="s">
        <v>85</v>
      </c>
      <c r="D18" s="119"/>
      <c r="E18" s="118" t="s">
        <v>118</v>
      </c>
      <c r="F18" s="118"/>
      <c r="G18" s="5"/>
    </row>
    <row r="19" spans="1:7" ht="18" customHeight="1">
      <c r="A19" s="3" t="s">
        <v>15</v>
      </c>
      <c r="B19" s="4">
        <v>8</v>
      </c>
      <c r="C19" s="51" t="s">
        <v>16</v>
      </c>
      <c r="D19" s="119"/>
      <c r="E19" s="118" t="s">
        <v>118</v>
      </c>
      <c r="F19" s="119"/>
      <c r="G19" s="5"/>
    </row>
    <row r="20" spans="1:7" ht="18" customHeight="1">
      <c r="A20" s="3" t="s">
        <v>17</v>
      </c>
      <c r="B20" s="4">
        <v>9</v>
      </c>
      <c r="C20" s="51" t="s">
        <v>18</v>
      </c>
      <c r="D20" s="119"/>
      <c r="E20" s="118" t="s">
        <v>118</v>
      </c>
      <c r="F20" s="119"/>
      <c r="G20" s="5"/>
    </row>
    <row r="21" spans="1:7" ht="18" customHeight="1">
      <c r="A21" s="3" t="s">
        <v>19</v>
      </c>
      <c r="B21" s="4">
        <v>10</v>
      </c>
      <c r="C21" s="51" t="s">
        <v>20</v>
      </c>
      <c r="D21" s="119"/>
      <c r="E21" s="118" t="s">
        <v>118</v>
      </c>
      <c r="F21" s="11"/>
      <c r="G21" s="5"/>
    </row>
    <row r="22" spans="1:7" ht="18" customHeight="1">
      <c r="A22" s="3"/>
      <c r="B22" s="4">
        <v>11</v>
      </c>
      <c r="C22" s="51" t="s">
        <v>86</v>
      </c>
      <c r="D22" s="119"/>
      <c r="E22" s="118" t="s">
        <v>118</v>
      </c>
      <c r="F22" s="11"/>
      <c r="G22" s="5"/>
    </row>
    <row r="23" spans="1:7" ht="18" customHeight="1">
      <c r="A23" s="3"/>
      <c r="B23" s="4">
        <v>12</v>
      </c>
      <c r="C23" s="51" t="s">
        <v>21</v>
      </c>
      <c r="D23" s="124" t="s">
        <v>118</v>
      </c>
      <c r="E23" s="119"/>
      <c r="F23" s="11"/>
      <c r="G23" s="5"/>
    </row>
    <row r="24" spans="1:7" ht="18" customHeight="1">
      <c r="A24" s="3"/>
      <c r="B24" s="4"/>
      <c r="C24" s="64" t="s">
        <v>22</v>
      </c>
      <c r="D24" s="11"/>
      <c r="E24" s="11"/>
      <c r="F24" s="11"/>
      <c r="G24" s="5"/>
    </row>
    <row r="25" spans="1:7" ht="18" customHeight="1">
      <c r="A25" s="3"/>
      <c r="B25" s="4">
        <v>13</v>
      </c>
      <c r="C25" s="51" t="s">
        <v>23</v>
      </c>
      <c r="D25" s="11" t="s">
        <v>118</v>
      </c>
      <c r="E25" s="11"/>
      <c r="F25" s="11"/>
      <c r="G25" s="5"/>
    </row>
    <row r="26" spans="1:7" ht="18" customHeight="1">
      <c r="A26" s="3"/>
      <c r="B26" s="4">
        <v>14</v>
      </c>
      <c r="C26" s="51" t="s">
        <v>24</v>
      </c>
      <c r="D26" s="11"/>
      <c r="E26" s="11"/>
      <c r="F26" s="11" t="s">
        <v>118</v>
      </c>
      <c r="G26" s="5"/>
    </row>
    <row r="27" spans="1:7" ht="18" customHeight="1">
      <c r="A27" s="3"/>
      <c r="B27" s="4">
        <v>15</v>
      </c>
      <c r="C27" s="51" t="s">
        <v>25</v>
      </c>
      <c r="D27" s="11"/>
      <c r="E27" s="11"/>
      <c r="F27" s="11" t="s">
        <v>118</v>
      </c>
      <c r="G27" s="5"/>
    </row>
    <row r="28" spans="1:7" ht="18" customHeight="1">
      <c r="A28" s="3" t="s">
        <v>26</v>
      </c>
      <c r="B28" s="4">
        <v>16</v>
      </c>
      <c r="C28" s="51" t="s">
        <v>27</v>
      </c>
      <c r="D28" s="11"/>
      <c r="E28" s="11"/>
      <c r="F28" s="11" t="s">
        <v>118</v>
      </c>
      <c r="G28" s="5"/>
    </row>
    <row r="29" spans="1:7" ht="18" customHeight="1">
      <c r="A29" s="3"/>
      <c r="B29" s="4">
        <v>17</v>
      </c>
      <c r="C29" s="51" t="s">
        <v>28</v>
      </c>
      <c r="D29" s="11"/>
      <c r="E29" s="11"/>
      <c r="F29" s="11" t="s">
        <v>118</v>
      </c>
      <c r="G29" s="5"/>
    </row>
    <row r="30" spans="1:7" ht="18" customHeight="1">
      <c r="A30" s="32"/>
      <c r="B30" s="33"/>
      <c r="C30" s="47" t="s">
        <v>120</v>
      </c>
      <c r="D30" s="34">
        <f>COUNTA(D12:D29)</f>
        <v>5</v>
      </c>
      <c r="E30" s="34">
        <f>COUNTA(E12:E29)</f>
        <v>8</v>
      </c>
      <c r="F30" s="34">
        <f t="shared" ref="F30" si="0">COUNTA(F12:F29)</f>
        <v>4</v>
      </c>
      <c r="G30" s="72">
        <f>D30/(D30+E30)*5</f>
        <v>1.9230769230769231</v>
      </c>
    </row>
    <row r="31" spans="1:7" ht="18" customHeight="1">
      <c r="A31" s="3"/>
      <c r="B31" s="6"/>
      <c r="C31" s="48"/>
      <c r="D31" s="3"/>
      <c r="E31" s="3"/>
      <c r="F31" s="3"/>
      <c r="G31" s="14"/>
    </row>
    <row r="32" spans="1:7" ht="18" customHeight="1">
      <c r="A32" s="3"/>
      <c r="B32" s="6"/>
      <c r="C32" s="44" t="s">
        <v>29</v>
      </c>
      <c r="D32" s="3"/>
      <c r="E32" s="3"/>
      <c r="F32" s="3"/>
      <c r="G32" s="14"/>
    </row>
    <row r="33" spans="1:7" ht="18" customHeight="1">
      <c r="A33" s="3"/>
      <c r="B33" s="6">
        <v>13</v>
      </c>
      <c r="C33" s="45" t="s">
        <v>30</v>
      </c>
      <c r="D33" s="3" t="s">
        <v>118</v>
      </c>
      <c r="E33" s="3"/>
      <c r="F33" s="3"/>
      <c r="G33" s="14"/>
    </row>
    <row r="34" spans="1:7" ht="18" customHeight="1">
      <c r="A34" s="3"/>
      <c r="B34" s="6">
        <v>14</v>
      </c>
      <c r="C34" s="45" t="s">
        <v>31</v>
      </c>
      <c r="D34" s="3" t="s">
        <v>118</v>
      </c>
      <c r="E34" s="3"/>
      <c r="F34" s="3"/>
      <c r="G34" s="14"/>
    </row>
    <row r="35" spans="1:7" ht="18" customHeight="1">
      <c r="A35" s="3"/>
      <c r="B35" s="6">
        <v>15</v>
      </c>
      <c r="C35" s="45" t="s">
        <v>32</v>
      </c>
      <c r="D35" s="3" t="s">
        <v>118</v>
      </c>
      <c r="E35" s="3"/>
      <c r="F35" s="3"/>
      <c r="G35" s="14"/>
    </row>
    <row r="36" spans="1:7" ht="18" customHeight="1">
      <c r="A36" s="3"/>
      <c r="B36" s="12"/>
      <c r="C36" s="49" t="s">
        <v>33</v>
      </c>
      <c r="D36" s="13"/>
      <c r="E36" s="13"/>
      <c r="F36" s="13"/>
      <c r="G36" s="73">
        <v>5</v>
      </c>
    </row>
    <row r="37" spans="1:7" ht="18" customHeight="1">
      <c r="A37" s="3"/>
      <c r="B37" s="6"/>
      <c r="C37" s="48"/>
      <c r="D37" s="3"/>
      <c r="E37" s="3"/>
      <c r="F37" s="3"/>
      <c r="G37" s="14"/>
    </row>
    <row r="38" spans="1:7" ht="18" customHeight="1">
      <c r="A38" s="3"/>
      <c r="B38" s="6"/>
      <c r="C38" s="44" t="s">
        <v>34</v>
      </c>
      <c r="D38" s="3"/>
      <c r="E38" s="3"/>
      <c r="F38" s="3"/>
      <c r="G38" s="14"/>
    </row>
    <row r="39" spans="1:7" ht="18" customHeight="1">
      <c r="A39" s="3"/>
      <c r="B39" s="6">
        <v>16</v>
      </c>
      <c r="C39" s="45" t="s">
        <v>35</v>
      </c>
      <c r="D39" s="70"/>
      <c r="E39" s="70" t="s">
        <v>118</v>
      </c>
      <c r="F39" s="70"/>
      <c r="G39" s="14"/>
    </row>
    <row r="40" spans="1:7" ht="18" customHeight="1">
      <c r="A40" s="3"/>
      <c r="B40" s="6">
        <v>17</v>
      </c>
      <c r="C40" s="45" t="s">
        <v>36</v>
      </c>
      <c r="D40" s="70" t="s">
        <v>118</v>
      </c>
      <c r="E40" s="70"/>
      <c r="F40" s="70"/>
      <c r="G40" s="14"/>
    </row>
    <row r="41" spans="1:7" ht="18" customHeight="1">
      <c r="A41" s="3"/>
      <c r="B41" s="6">
        <v>18</v>
      </c>
      <c r="C41" s="45" t="s">
        <v>37</v>
      </c>
      <c r="D41" s="70"/>
      <c r="E41" s="71" t="s">
        <v>118</v>
      </c>
      <c r="F41" s="70"/>
      <c r="G41" s="14"/>
    </row>
    <row r="42" spans="1:7" ht="18" customHeight="1">
      <c r="A42" s="3"/>
      <c r="B42" s="6">
        <v>19</v>
      </c>
      <c r="C42" s="45" t="s">
        <v>38</v>
      </c>
      <c r="D42" s="70"/>
      <c r="E42" s="71" t="s">
        <v>118</v>
      </c>
      <c r="F42" s="70"/>
      <c r="G42" s="14"/>
    </row>
    <row r="43" spans="1:7" ht="18" customHeight="1">
      <c r="A43" s="3"/>
      <c r="B43" s="6">
        <v>20</v>
      </c>
      <c r="C43" s="45" t="s">
        <v>39</v>
      </c>
      <c r="D43" s="70"/>
      <c r="E43" s="71" t="s">
        <v>118</v>
      </c>
      <c r="F43" s="70"/>
      <c r="G43" s="14"/>
    </row>
    <row r="44" spans="1:7" ht="34.200000000000003" customHeight="1">
      <c r="A44" s="3"/>
      <c r="B44" s="6">
        <v>21</v>
      </c>
      <c r="C44" s="45" t="s">
        <v>40</v>
      </c>
      <c r="D44" s="70"/>
      <c r="E44" s="71"/>
      <c r="F44" s="70" t="s">
        <v>118</v>
      </c>
      <c r="G44" s="14"/>
    </row>
    <row r="45" spans="1:7" ht="18" customHeight="1">
      <c r="A45" s="3"/>
      <c r="B45" s="12"/>
      <c r="C45" s="49" t="s">
        <v>41</v>
      </c>
      <c r="D45" s="13"/>
      <c r="E45" s="13"/>
      <c r="F45" s="13"/>
      <c r="G45" s="73">
        <v>1</v>
      </c>
    </row>
    <row r="46" spans="1:7" ht="18" customHeight="1">
      <c r="A46" s="3"/>
      <c r="B46" s="6"/>
      <c r="C46" s="48"/>
      <c r="D46" s="3"/>
      <c r="E46" s="3"/>
      <c r="F46" s="3"/>
      <c r="G46" s="14"/>
    </row>
    <row r="47" spans="1:7" ht="18" customHeight="1">
      <c r="A47" s="3"/>
      <c r="B47" s="6"/>
      <c r="C47" s="44" t="s">
        <v>42</v>
      </c>
      <c r="D47" s="104"/>
      <c r="E47" s="104"/>
      <c r="F47" s="104"/>
      <c r="G47" s="14"/>
    </row>
    <row r="48" spans="1:7" ht="18" customHeight="1">
      <c r="A48" s="3"/>
      <c r="B48" s="6">
        <v>22</v>
      </c>
      <c r="C48" s="45" t="s">
        <v>43</v>
      </c>
      <c r="D48" s="104"/>
      <c r="E48" s="104"/>
      <c r="F48" s="104"/>
      <c r="G48" s="14"/>
    </row>
    <row r="49" spans="1:7" ht="18" customHeight="1">
      <c r="A49" s="3"/>
      <c r="B49" s="6">
        <v>23</v>
      </c>
      <c r="C49" s="45" t="s">
        <v>44</v>
      </c>
      <c r="D49" s="104"/>
      <c r="E49" s="104"/>
      <c r="F49" s="104"/>
      <c r="G49" s="14"/>
    </row>
    <row r="50" spans="1:7" ht="18" customHeight="1">
      <c r="A50" s="3"/>
      <c r="B50" s="6">
        <v>24</v>
      </c>
      <c r="C50" s="45" t="s">
        <v>45</v>
      </c>
      <c r="D50" s="104"/>
      <c r="E50" s="104"/>
      <c r="F50" s="104"/>
      <c r="G50" s="14"/>
    </row>
    <row r="51" spans="1:7" ht="18" customHeight="1">
      <c r="A51" s="3"/>
      <c r="B51" s="6">
        <v>25</v>
      </c>
      <c r="C51" s="45" t="s">
        <v>46</v>
      </c>
      <c r="D51" s="105"/>
      <c r="E51" s="104"/>
      <c r="F51" s="104"/>
      <c r="G51" s="14"/>
    </row>
    <row r="52" spans="1:7" ht="18" customHeight="1">
      <c r="A52" s="3"/>
      <c r="B52" s="6">
        <v>26</v>
      </c>
      <c r="C52" s="45" t="s">
        <v>47</v>
      </c>
      <c r="D52" s="104" t="s">
        <v>118</v>
      </c>
      <c r="E52" s="104"/>
      <c r="F52" s="104"/>
      <c r="G52" s="14"/>
    </row>
    <row r="53" spans="1:7" ht="18" customHeight="1">
      <c r="A53" s="3"/>
      <c r="B53" s="15"/>
      <c r="C53" s="50" t="s">
        <v>48</v>
      </c>
      <c r="D53" s="16"/>
      <c r="E53" s="16"/>
      <c r="F53" s="16"/>
      <c r="G53" s="74">
        <v>5</v>
      </c>
    </row>
    <row r="54" spans="1:7" ht="18" customHeight="1">
      <c r="A54" s="3"/>
      <c r="B54" s="6"/>
      <c r="C54" s="45"/>
      <c r="D54" s="3"/>
      <c r="E54" s="3"/>
      <c r="F54" s="3"/>
      <c r="G54" s="14"/>
    </row>
    <row r="55" spans="1:7" ht="18" customHeight="1">
      <c r="A55" s="3"/>
      <c r="B55" s="6"/>
      <c r="C55" s="44" t="s">
        <v>49</v>
      </c>
      <c r="D55" s="3"/>
      <c r="E55" s="3"/>
      <c r="F55" s="3"/>
      <c r="G55" s="14"/>
    </row>
    <row r="56" spans="1:7" ht="18" customHeight="1">
      <c r="A56" s="3"/>
      <c r="B56" s="6">
        <v>27</v>
      </c>
      <c r="C56" s="45" t="s">
        <v>50</v>
      </c>
      <c r="D56" s="6"/>
      <c r="E56" s="3" t="s">
        <v>118</v>
      </c>
      <c r="F56" s="3"/>
      <c r="G56" s="14"/>
    </row>
    <row r="57" spans="1:7" ht="18" customHeight="1">
      <c r="A57" s="3"/>
      <c r="B57" s="6">
        <v>28</v>
      </c>
      <c r="C57" s="51" t="s">
        <v>51</v>
      </c>
      <c r="D57" s="3" t="s">
        <v>118</v>
      </c>
      <c r="E57" s="3"/>
      <c r="F57" s="3"/>
      <c r="G57" s="14"/>
    </row>
    <row r="58" spans="1:7" ht="18" customHeight="1">
      <c r="A58" s="3"/>
      <c r="B58" s="15"/>
      <c r="C58" s="50" t="s">
        <v>52</v>
      </c>
      <c r="D58" s="16"/>
      <c r="E58" s="16"/>
      <c r="F58" s="16"/>
      <c r="G58" s="74">
        <v>1</v>
      </c>
    </row>
    <row r="59" spans="1:7" ht="18" customHeight="1">
      <c r="A59" s="3"/>
      <c r="B59" s="6"/>
      <c r="C59" s="45"/>
      <c r="D59" s="3"/>
      <c r="E59" s="3"/>
      <c r="F59" s="3"/>
      <c r="G59" s="14"/>
    </row>
    <row r="60" spans="1:7" ht="18" customHeight="1">
      <c r="A60" s="3"/>
      <c r="B60" s="6"/>
      <c r="C60" s="44" t="s">
        <v>53</v>
      </c>
      <c r="D60" s="3"/>
      <c r="E60" s="3"/>
      <c r="F60" s="3"/>
      <c r="G60" s="14"/>
    </row>
    <row r="61" spans="1:7" ht="27.6" customHeight="1">
      <c r="A61" s="3"/>
      <c r="B61" s="6">
        <v>29</v>
      </c>
      <c r="C61" s="45" t="s">
        <v>54</v>
      </c>
      <c r="D61" s="3" t="s">
        <v>118</v>
      </c>
      <c r="E61" s="3"/>
      <c r="F61" s="3"/>
      <c r="G61" s="14"/>
    </row>
    <row r="62" spans="1:7" ht="18" customHeight="1">
      <c r="A62" s="3"/>
      <c r="B62" s="6">
        <v>30</v>
      </c>
      <c r="C62" s="45" t="s">
        <v>55</v>
      </c>
      <c r="D62" s="3"/>
      <c r="E62" s="3" t="s">
        <v>118</v>
      </c>
      <c r="F62" s="3"/>
      <c r="G62" s="14"/>
    </row>
    <row r="63" spans="1:7" ht="18" customHeight="1">
      <c r="A63" s="3"/>
      <c r="B63" s="15"/>
      <c r="C63" s="50" t="s">
        <v>56</v>
      </c>
      <c r="D63" s="16"/>
      <c r="E63" s="16"/>
      <c r="F63" s="16"/>
      <c r="G63" s="74">
        <v>2</v>
      </c>
    </row>
    <row r="64" spans="1:7" ht="18" customHeight="1">
      <c r="A64" s="3"/>
      <c r="B64" s="6"/>
      <c r="C64" s="45"/>
      <c r="D64" s="3"/>
      <c r="E64" s="3"/>
      <c r="F64" s="3"/>
      <c r="G64" s="14"/>
    </row>
    <row r="65" spans="1:7" ht="18" customHeight="1">
      <c r="A65" s="3"/>
      <c r="B65" s="6"/>
      <c r="C65" s="44" t="s">
        <v>57</v>
      </c>
      <c r="D65" s="3"/>
      <c r="E65" s="3"/>
      <c r="F65" s="3"/>
      <c r="G65" s="14"/>
    </row>
    <row r="66" spans="1:7" ht="18" customHeight="1">
      <c r="A66" s="3"/>
      <c r="B66" s="6">
        <v>31</v>
      </c>
      <c r="C66" s="51" t="s">
        <v>58</v>
      </c>
      <c r="D66" s="3" t="s">
        <v>118</v>
      </c>
      <c r="E66" s="3"/>
      <c r="F66" s="3"/>
      <c r="G66" s="14"/>
    </row>
    <row r="67" spans="1:7" ht="18" customHeight="1">
      <c r="A67" s="3"/>
      <c r="B67" s="6">
        <v>32</v>
      </c>
      <c r="C67" s="45" t="s">
        <v>59</v>
      </c>
      <c r="D67" s="3" t="s">
        <v>118</v>
      </c>
      <c r="E67" s="3"/>
      <c r="F67" s="3"/>
      <c r="G67" s="14"/>
    </row>
    <row r="68" spans="1:7" ht="18" customHeight="1">
      <c r="A68" s="3"/>
      <c r="B68" s="6">
        <v>33</v>
      </c>
      <c r="C68" s="45" t="s">
        <v>60</v>
      </c>
      <c r="D68" s="3" t="s">
        <v>118</v>
      </c>
      <c r="E68" s="3"/>
      <c r="F68" s="3"/>
      <c r="G68" s="14"/>
    </row>
    <row r="69" spans="1:7" ht="18" customHeight="1">
      <c r="A69" s="3"/>
      <c r="B69" s="15"/>
      <c r="C69" s="50" t="s">
        <v>61</v>
      </c>
      <c r="D69" s="16"/>
      <c r="E69" s="16"/>
      <c r="F69" s="16"/>
      <c r="G69" s="74">
        <v>5</v>
      </c>
    </row>
    <row r="70" spans="1:7" ht="18" customHeight="1">
      <c r="A70" s="3"/>
      <c r="B70" s="6"/>
      <c r="C70" s="45"/>
      <c r="D70" s="3"/>
      <c r="E70" s="3"/>
      <c r="F70" s="3"/>
      <c r="G70" s="14"/>
    </row>
    <row r="71" spans="1:7" ht="18" customHeight="1">
      <c r="A71" s="3"/>
      <c r="B71" s="17"/>
      <c r="C71" s="52" t="s">
        <v>62</v>
      </c>
      <c r="D71" s="18"/>
      <c r="E71" s="18"/>
      <c r="F71" s="18"/>
      <c r="G71" s="75">
        <f>G30+G36+G45+G53+G58+G63+G69</f>
        <v>20.923076923076923</v>
      </c>
    </row>
    <row r="72" spans="1:7" ht="18" customHeight="1">
      <c r="A72" s="3"/>
      <c r="B72" s="17"/>
      <c r="C72" s="52" t="s">
        <v>121</v>
      </c>
      <c r="D72" s="18"/>
      <c r="E72" s="18"/>
      <c r="F72" s="18"/>
      <c r="G72" s="77">
        <f>(G71-7)/(35-7)*10</f>
        <v>4.9725274725274726</v>
      </c>
    </row>
    <row r="73" spans="1:7">
      <c r="C73" s="46"/>
    </row>
    <row r="74" spans="1:7">
      <c r="B74" s="28"/>
      <c r="C74" s="53" t="s">
        <v>76</v>
      </c>
      <c r="D74" s="28"/>
      <c r="E74" s="28"/>
      <c r="F74" s="28"/>
    </row>
  </sheetData>
  <mergeCells count="7">
    <mergeCell ref="D7:G7"/>
    <mergeCell ref="D1:G1"/>
    <mergeCell ref="D2:G2"/>
    <mergeCell ref="D3:G3"/>
    <mergeCell ref="D4:G4"/>
    <mergeCell ref="D5:G5"/>
    <mergeCell ref="D6:G6"/>
  </mergeCells>
  <dataValidations count="1">
    <dataValidation type="list" allowBlank="1" showInputMessage="1" showErrorMessage="1" sqref="D5:G5">
      <formula1>$D$8:$E$8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'[7]data for drop down list'!#REF!</xm:f>
          </x14:formula1>
          <xm:sqref>D1:G1</xm:sqref>
        </x14:dataValidation>
        <x14:dataValidation type="list" allowBlank="1" showInputMessage="1" showErrorMessage="1">
          <x14:formula1>
            <xm:f>'[7]data for drop down list'!#REF!</xm:f>
          </x14:formula1>
          <xm:sqref>D2:G2</xm:sqref>
        </x14:dataValidation>
      </x14:dataValidations>
    </ext>
  </extLst>
</worksheet>
</file>

<file path=xl/worksheets/sheet81.xml><?xml version="1.0" encoding="utf-8"?>
<worksheet xmlns="http://schemas.openxmlformats.org/spreadsheetml/2006/main" xmlns:r="http://schemas.openxmlformats.org/officeDocument/2006/relationships">
  <dimension ref="A1:N31"/>
  <sheetViews>
    <sheetView workbookViewId="0">
      <selection activeCell="L13" sqref="L13"/>
    </sheetView>
  </sheetViews>
  <sheetFormatPr baseColWidth="10" defaultColWidth="8.88671875" defaultRowHeight="14.4"/>
  <cols>
    <col min="1" max="1" width="11.109375" style="66" customWidth="1"/>
    <col min="2" max="2" width="15.88671875" style="66" customWidth="1"/>
    <col min="3" max="3" width="14.33203125" style="66" customWidth="1"/>
    <col min="4" max="4" width="19.88671875" style="66" customWidth="1"/>
    <col min="5" max="5" width="12.6640625" style="66" customWidth="1"/>
    <col min="6" max="6" width="13.5546875" style="66" customWidth="1"/>
    <col min="7" max="10" width="12.6640625" style="58" customWidth="1"/>
    <col min="11" max="11" width="14.5546875" style="58" customWidth="1"/>
    <col min="12" max="12" width="20.33203125" style="66" customWidth="1"/>
    <col min="13" max="13" width="18.6640625" style="66" customWidth="1"/>
    <col min="14" max="16384" width="8.88671875" style="66"/>
  </cols>
  <sheetData>
    <row r="1" spans="1:14" s="35" customFormat="1" ht="29.4" customHeight="1">
      <c r="A1" s="207" t="s">
        <v>128</v>
      </c>
      <c r="B1" s="208"/>
      <c r="C1" s="209"/>
      <c r="D1" s="92"/>
      <c r="E1" s="206" t="s">
        <v>129</v>
      </c>
      <c r="F1" s="206"/>
      <c r="G1" s="206"/>
      <c r="H1" s="206"/>
      <c r="I1" s="206"/>
      <c r="J1" s="206"/>
      <c r="K1" s="206"/>
      <c r="L1" s="27"/>
      <c r="M1" s="27"/>
    </row>
    <row r="2" spans="1:14" s="35" customFormat="1" ht="29.4" customHeight="1">
      <c r="A2" s="89" t="s">
        <v>73</v>
      </c>
      <c r="B2" s="90" t="s">
        <v>66</v>
      </c>
      <c r="C2" s="91" t="s">
        <v>404</v>
      </c>
      <c r="D2" s="62" t="s">
        <v>91</v>
      </c>
      <c r="E2" s="93" t="s">
        <v>67</v>
      </c>
      <c r="F2" s="93" t="s">
        <v>68</v>
      </c>
      <c r="G2" s="93" t="s">
        <v>69</v>
      </c>
      <c r="H2" s="93" t="s">
        <v>75</v>
      </c>
      <c r="I2" s="93" t="s">
        <v>70</v>
      </c>
      <c r="J2" s="93" t="s">
        <v>71</v>
      </c>
      <c r="K2" s="93" t="s">
        <v>72</v>
      </c>
      <c r="L2" s="63" t="s">
        <v>89</v>
      </c>
      <c r="M2" s="62" t="s">
        <v>4</v>
      </c>
      <c r="N2" s="36"/>
    </row>
    <row r="3" spans="1:14" s="37" customFormat="1">
      <c r="A3" s="114" t="s">
        <v>250</v>
      </c>
      <c r="B3" s="178" t="s">
        <v>271</v>
      </c>
      <c r="C3" s="116" t="s">
        <v>405</v>
      </c>
      <c r="D3" s="126" t="s">
        <v>406</v>
      </c>
      <c r="E3" s="109" t="s">
        <v>88</v>
      </c>
      <c r="F3" s="109" t="s">
        <v>88</v>
      </c>
      <c r="G3" s="110" t="s">
        <v>1</v>
      </c>
      <c r="H3" s="110" t="s">
        <v>88</v>
      </c>
      <c r="I3" s="110" t="s">
        <v>88</v>
      </c>
      <c r="J3" s="110" t="s">
        <v>88</v>
      </c>
      <c r="K3" s="110" t="s">
        <v>88</v>
      </c>
      <c r="L3" s="127">
        <f>'QA_{D0007}_{FOL}'!G72</f>
        <v>4.8351648351648358</v>
      </c>
      <c r="M3" s="22"/>
      <c r="N3" s="36"/>
    </row>
    <row r="4" spans="1:14" s="37" customFormat="1">
      <c r="A4" s="99" t="s">
        <v>142</v>
      </c>
      <c r="B4" s="97" t="s">
        <v>141</v>
      </c>
      <c r="C4" s="117" t="s">
        <v>407</v>
      </c>
      <c r="D4" s="162" t="s">
        <v>408</v>
      </c>
      <c r="E4" s="99" t="s">
        <v>88</v>
      </c>
      <c r="F4" s="99" t="s">
        <v>88</v>
      </c>
      <c r="G4" s="99" t="s">
        <v>1</v>
      </c>
      <c r="H4" s="99" t="s">
        <v>88</v>
      </c>
      <c r="I4" s="99" t="s">
        <v>88</v>
      </c>
      <c r="J4" s="99" t="s">
        <v>88</v>
      </c>
      <c r="K4" s="99" t="s">
        <v>88</v>
      </c>
      <c r="L4" s="130">
        <f>'QA_{D0030}_{FOL}'!G72</f>
        <v>4.8351648351648358</v>
      </c>
      <c r="M4" s="24"/>
      <c r="N4" s="36"/>
    </row>
    <row r="5" spans="1:14" s="37" customFormat="1">
      <c r="A5" s="114" t="s">
        <v>387</v>
      </c>
      <c r="B5" s="131" t="s">
        <v>386</v>
      </c>
      <c r="C5" s="116" t="s">
        <v>409</v>
      </c>
      <c r="D5" s="126" t="s">
        <v>410</v>
      </c>
      <c r="E5" s="109" t="s">
        <v>88</v>
      </c>
      <c r="F5" s="109" t="s">
        <v>88</v>
      </c>
      <c r="G5" s="110" t="s">
        <v>1</v>
      </c>
      <c r="H5" s="110" t="s">
        <v>88</v>
      </c>
      <c r="I5" s="110" t="s">
        <v>88</v>
      </c>
      <c r="J5" s="110" t="s">
        <v>88</v>
      </c>
      <c r="K5" s="110" t="s">
        <v>88</v>
      </c>
      <c r="L5" s="127">
        <f>'QA_{D0034}_{FOL}'!G72</f>
        <v>4.8351648351648358</v>
      </c>
      <c r="M5" s="19"/>
      <c r="N5" s="36"/>
    </row>
    <row r="6" spans="1:14" s="37" customFormat="1">
      <c r="A6" s="117" t="s">
        <v>390</v>
      </c>
      <c r="B6" s="133" t="s">
        <v>389</v>
      </c>
      <c r="C6" s="117" t="s">
        <v>411</v>
      </c>
      <c r="D6" s="162" t="s">
        <v>412</v>
      </c>
      <c r="E6" s="99" t="s">
        <v>88</v>
      </c>
      <c r="F6" s="99" t="s">
        <v>88</v>
      </c>
      <c r="G6" s="108" t="s">
        <v>1</v>
      </c>
      <c r="H6" s="108" t="s">
        <v>88</v>
      </c>
      <c r="I6" s="108" t="s">
        <v>88</v>
      </c>
      <c r="J6" s="108" t="s">
        <v>88</v>
      </c>
      <c r="K6" s="108" t="s">
        <v>88</v>
      </c>
      <c r="L6" s="130">
        <f>'QA_{D0017}_{FOL}'!G72</f>
        <v>4.1208791208791213</v>
      </c>
      <c r="M6" s="24"/>
      <c r="N6" s="36"/>
    </row>
    <row r="7" spans="1:14" s="37" customFormat="1">
      <c r="A7" s="116" t="s">
        <v>393</v>
      </c>
      <c r="B7" s="125" t="s">
        <v>392</v>
      </c>
      <c r="C7" s="116" t="s">
        <v>413</v>
      </c>
      <c r="D7" s="42" t="s">
        <v>414</v>
      </c>
      <c r="E7" s="106" t="s">
        <v>88</v>
      </c>
      <c r="F7" s="106" t="s">
        <v>88</v>
      </c>
      <c r="G7" s="107" t="s">
        <v>1</v>
      </c>
      <c r="H7" s="107" t="s">
        <v>88</v>
      </c>
      <c r="I7" s="107" t="s">
        <v>88</v>
      </c>
      <c r="J7" s="107" t="s">
        <v>88</v>
      </c>
      <c r="K7" s="107" t="s">
        <v>88</v>
      </c>
      <c r="L7" s="134">
        <f>'QA_{D0029}_{FOL}'!G72</f>
        <v>4.8351648351648358</v>
      </c>
      <c r="M7" s="19"/>
      <c r="N7" s="36"/>
    </row>
    <row r="8" spans="1:14" s="37" customFormat="1">
      <c r="A8" s="117" t="s">
        <v>134</v>
      </c>
      <c r="B8" s="133" t="s">
        <v>135</v>
      </c>
      <c r="C8" s="117" t="s">
        <v>415</v>
      </c>
      <c r="D8" s="129" t="s">
        <v>416</v>
      </c>
      <c r="E8" s="99" t="s">
        <v>88</v>
      </c>
      <c r="F8" s="99" t="s">
        <v>88</v>
      </c>
      <c r="G8" s="108" t="s">
        <v>1</v>
      </c>
      <c r="H8" s="108" t="s">
        <v>88</v>
      </c>
      <c r="I8" s="108" t="s">
        <v>88</v>
      </c>
      <c r="J8" s="108" t="s">
        <v>88</v>
      </c>
      <c r="K8" s="108" t="s">
        <v>88</v>
      </c>
      <c r="L8" s="130">
        <f>'QA_{D0028}_{FOL}'!G72</f>
        <v>4.9725274725274726</v>
      </c>
      <c r="M8" s="24"/>
      <c r="N8" s="36"/>
    </row>
    <row r="9" spans="1:14" s="37" customFormat="1">
      <c r="A9" s="116" t="s">
        <v>397</v>
      </c>
      <c r="B9" s="125" t="s">
        <v>396</v>
      </c>
      <c r="C9" s="116" t="s">
        <v>417</v>
      </c>
      <c r="D9" s="42" t="s">
        <v>418</v>
      </c>
      <c r="E9" s="106" t="s">
        <v>88</v>
      </c>
      <c r="F9" s="106" t="s">
        <v>88</v>
      </c>
      <c r="G9" s="107" t="s">
        <v>1</v>
      </c>
      <c r="H9" s="107" t="s">
        <v>88</v>
      </c>
      <c r="I9" s="107" t="s">
        <v>88</v>
      </c>
      <c r="J9" s="107" t="s">
        <v>88</v>
      </c>
      <c r="K9" s="107" t="s">
        <v>88</v>
      </c>
      <c r="L9" s="134">
        <f>'QA_{D0010}_{FOL}'!G72</f>
        <v>3.7637362637362641</v>
      </c>
      <c r="M9" s="19"/>
    </row>
    <row r="10" spans="1:14" s="37" customFormat="1">
      <c r="A10" s="117" t="s">
        <v>400</v>
      </c>
      <c r="B10" s="133" t="s">
        <v>399</v>
      </c>
      <c r="C10" s="117" t="s">
        <v>419</v>
      </c>
      <c r="D10" s="162" t="s">
        <v>420</v>
      </c>
      <c r="E10" s="99" t="s">
        <v>88</v>
      </c>
      <c r="F10" s="99" t="s">
        <v>88</v>
      </c>
      <c r="G10" s="108" t="s">
        <v>1</v>
      </c>
      <c r="H10" s="108" t="s">
        <v>88</v>
      </c>
      <c r="I10" s="108" t="s">
        <v>88</v>
      </c>
      <c r="J10" s="108" t="s">
        <v>88</v>
      </c>
      <c r="K10" s="108" t="s">
        <v>88</v>
      </c>
      <c r="L10" s="130">
        <f>'QA_{D0027}_{FOL}'!G72</f>
        <v>4.8351648351648358</v>
      </c>
      <c r="M10" s="24"/>
    </row>
    <row r="11" spans="1:14" s="37" customFormat="1">
      <c r="A11" s="116" t="s">
        <v>188</v>
      </c>
      <c r="B11" s="125" t="s">
        <v>187</v>
      </c>
      <c r="C11" s="116" t="s">
        <v>421</v>
      </c>
      <c r="D11" s="42" t="s">
        <v>422</v>
      </c>
      <c r="E11" s="106" t="s">
        <v>88</v>
      </c>
      <c r="F11" s="106" t="s">
        <v>88</v>
      </c>
      <c r="G11" s="107" t="s">
        <v>1</v>
      </c>
      <c r="H11" s="107" t="s">
        <v>88</v>
      </c>
      <c r="I11" s="107" t="s">
        <v>88</v>
      </c>
      <c r="J11" s="107" t="s">
        <v>88</v>
      </c>
      <c r="K11" s="107" t="s">
        <v>88</v>
      </c>
      <c r="L11" s="134">
        <f>'QA_{C0002}_{FOL}'!G72</f>
        <v>4.9725274725274726</v>
      </c>
      <c r="M11" s="19"/>
    </row>
    <row r="12" spans="1:14" s="37" customFormat="1">
      <c r="A12" s="117" t="s">
        <v>191</v>
      </c>
      <c r="B12" s="133" t="s">
        <v>190</v>
      </c>
      <c r="C12" s="117" t="s">
        <v>423</v>
      </c>
      <c r="D12" s="162" t="s">
        <v>424</v>
      </c>
      <c r="E12" s="99" t="s">
        <v>88</v>
      </c>
      <c r="F12" s="99" t="s">
        <v>88</v>
      </c>
      <c r="G12" s="108" t="s">
        <v>1</v>
      </c>
      <c r="H12" s="108" t="s">
        <v>88</v>
      </c>
      <c r="I12" s="108" t="s">
        <v>88</v>
      </c>
      <c r="J12" s="108" t="s">
        <v>88</v>
      </c>
      <c r="K12" s="108" t="s">
        <v>88</v>
      </c>
      <c r="L12" s="130">
        <f>'QA_{C0001}_{FOL}'!G72</f>
        <v>4.9725274725274726</v>
      </c>
      <c r="M12" s="24"/>
      <c r="N12" s="36"/>
    </row>
    <row r="13" spans="1:14" s="37" customFormat="1">
      <c r="A13" s="82"/>
      <c r="B13" s="82"/>
      <c r="C13" s="82"/>
      <c r="D13" s="21"/>
      <c r="E13" s="19"/>
      <c r="F13" s="19"/>
      <c r="G13" s="57"/>
      <c r="H13" s="57"/>
      <c r="I13" s="57"/>
      <c r="J13" s="57"/>
      <c r="K13" s="57"/>
      <c r="L13" s="184"/>
      <c r="M13" s="19"/>
      <c r="N13" s="36"/>
    </row>
    <row r="14" spans="1:14" s="37" customFormat="1">
      <c r="A14" s="84"/>
      <c r="B14" s="84"/>
      <c r="C14" s="84"/>
      <c r="D14" s="26"/>
      <c r="E14" s="24"/>
      <c r="F14" s="24"/>
      <c r="G14" s="56"/>
      <c r="H14" s="56"/>
      <c r="I14" s="56"/>
      <c r="J14" s="56"/>
      <c r="K14" s="56"/>
      <c r="L14" s="24"/>
      <c r="M14" s="24"/>
      <c r="N14" s="36"/>
    </row>
    <row r="15" spans="1:14" s="37" customFormat="1">
      <c r="A15" s="82"/>
      <c r="B15" s="82"/>
      <c r="C15" s="82"/>
      <c r="D15" s="21"/>
      <c r="E15" s="19"/>
      <c r="F15" s="19"/>
      <c r="G15" s="57"/>
      <c r="H15" s="57"/>
      <c r="I15" s="57"/>
      <c r="J15" s="57"/>
      <c r="K15" s="57"/>
      <c r="L15" s="19"/>
      <c r="M15" s="19"/>
      <c r="N15" s="36"/>
    </row>
    <row r="16" spans="1:14" s="37" customFormat="1">
      <c r="A16" s="84"/>
      <c r="B16" s="84"/>
      <c r="C16" s="84"/>
      <c r="D16" s="26"/>
      <c r="E16" s="24"/>
      <c r="F16" s="24"/>
      <c r="G16" s="56"/>
      <c r="H16" s="56"/>
      <c r="I16" s="56"/>
      <c r="J16" s="56"/>
      <c r="K16" s="56"/>
      <c r="L16" s="24"/>
      <c r="M16" s="24"/>
      <c r="N16" s="36"/>
    </row>
    <row r="17" spans="1:14" s="37" customFormat="1">
      <c r="A17" s="82"/>
      <c r="B17" s="82"/>
      <c r="C17" s="82"/>
      <c r="D17" s="21"/>
      <c r="E17" s="19"/>
      <c r="F17" s="19"/>
      <c r="G17" s="57"/>
      <c r="H17" s="57"/>
      <c r="I17" s="57"/>
      <c r="J17" s="57"/>
      <c r="K17" s="57"/>
      <c r="L17" s="19"/>
      <c r="M17" s="19"/>
      <c r="N17" s="36"/>
    </row>
    <row r="18" spans="1:14">
      <c r="A18" s="84"/>
      <c r="B18" s="84"/>
      <c r="C18" s="84"/>
      <c r="D18" s="26"/>
      <c r="E18" s="24"/>
      <c r="F18" s="24"/>
      <c r="G18" s="56"/>
      <c r="H18" s="56"/>
      <c r="I18" s="56"/>
      <c r="J18" s="56"/>
      <c r="K18" s="56"/>
      <c r="L18" s="24"/>
      <c r="M18" s="24"/>
    </row>
    <row r="19" spans="1:14">
      <c r="A19" s="82"/>
      <c r="B19" s="82"/>
      <c r="C19" s="82"/>
      <c r="D19" s="21"/>
      <c r="E19" s="19"/>
      <c r="F19" s="19"/>
      <c r="G19" s="57"/>
      <c r="H19" s="57"/>
      <c r="I19" s="57"/>
      <c r="J19" s="57"/>
      <c r="K19" s="57"/>
      <c r="L19" s="19"/>
      <c r="M19" s="19"/>
    </row>
    <row r="20" spans="1:14">
      <c r="A20" s="84"/>
      <c r="B20" s="84"/>
      <c r="C20" s="84"/>
      <c r="D20" s="26"/>
      <c r="E20" s="24"/>
      <c r="F20" s="24"/>
      <c r="G20" s="56"/>
      <c r="H20" s="56"/>
      <c r="I20" s="56"/>
      <c r="J20" s="56"/>
      <c r="K20" s="56"/>
      <c r="L20" s="24"/>
      <c r="M20" s="24"/>
    </row>
    <row r="21" spans="1:14">
      <c r="A21" s="82"/>
      <c r="B21" s="82"/>
      <c r="C21" s="82"/>
      <c r="D21" s="21"/>
      <c r="E21" s="19"/>
      <c r="F21" s="19"/>
      <c r="G21" s="57"/>
      <c r="H21" s="57"/>
      <c r="I21" s="57"/>
      <c r="J21" s="57"/>
      <c r="K21" s="57"/>
      <c r="L21" s="19"/>
      <c r="M21" s="19"/>
    </row>
    <row r="22" spans="1:14">
      <c r="A22" s="84"/>
      <c r="B22" s="84"/>
      <c r="C22" s="84"/>
      <c r="D22" s="26"/>
      <c r="E22" s="24"/>
      <c r="F22" s="24"/>
      <c r="G22" s="56"/>
      <c r="H22" s="56"/>
      <c r="I22" s="56"/>
      <c r="J22" s="56"/>
      <c r="K22" s="56"/>
      <c r="L22" s="24"/>
      <c r="M22" s="24"/>
    </row>
    <row r="23" spans="1:14">
      <c r="A23" s="82"/>
      <c r="B23" s="82"/>
      <c r="C23" s="82"/>
      <c r="D23" s="21"/>
      <c r="E23" s="19"/>
      <c r="F23" s="19"/>
      <c r="G23" s="57"/>
      <c r="H23" s="57"/>
      <c r="I23" s="57"/>
      <c r="J23" s="57"/>
      <c r="K23" s="57"/>
      <c r="L23" s="19"/>
      <c r="M23" s="19"/>
    </row>
    <row r="24" spans="1:14">
      <c r="A24" s="84"/>
      <c r="B24" s="84"/>
      <c r="C24" s="84"/>
      <c r="D24" s="26"/>
      <c r="E24" s="24"/>
      <c r="F24" s="24"/>
      <c r="G24" s="56"/>
      <c r="H24" s="56"/>
      <c r="I24" s="56"/>
      <c r="J24" s="56"/>
      <c r="K24" s="56"/>
      <c r="L24" s="24"/>
      <c r="M24" s="24"/>
    </row>
    <row r="25" spans="1:14">
      <c r="A25" s="82"/>
      <c r="B25" s="82"/>
      <c r="C25" s="82"/>
      <c r="D25" s="21"/>
      <c r="E25" s="19"/>
      <c r="F25" s="19"/>
      <c r="G25" s="57"/>
      <c r="H25" s="57"/>
      <c r="I25" s="57"/>
      <c r="J25" s="57"/>
      <c r="K25" s="57"/>
      <c r="L25" s="19"/>
      <c r="M25" s="19"/>
    </row>
    <row r="26" spans="1:14">
      <c r="A26" s="84"/>
      <c r="B26" s="84"/>
      <c r="C26" s="84"/>
      <c r="D26" s="26"/>
      <c r="E26" s="24"/>
      <c r="F26" s="24"/>
      <c r="G26" s="56"/>
      <c r="H26" s="56"/>
      <c r="I26" s="56"/>
      <c r="J26" s="56"/>
      <c r="K26" s="56"/>
      <c r="L26" s="24"/>
      <c r="M26" s="24"/>
    </row>
    <row r="27" spans="1:14">
      <c r="A27" s="82"/>
      <c r="B27" s="82"/>
      <c r="C27" s="82"/>
      <c r="D27" s="21"/>
      <c r="E27" s="19"/>
      <c r="F27" s="19"/>
      <c r="G27" s="57"/>
      <c r="H27" s="57"/>
      <c r="I27" s="57"/>
      <c r="J27" s="57"/>
      <c r="K27" s="57"/>
      <c r="L27" s="19"/>
      <c r="M27" s="19"/>
    </row>
    <row r="28" spans="1:14">
      <c r="A28" s="84"/>
      <c r="B28" s="84"/>
      <c r="C28" s="84"/>
      <c r="D28" s="26"/>
      <c r="E28" s="24"/>
      <c r="F28" s="24"/>
      <c r="G28" s="56"/>
      <c r="H28" s="56"/>
      <c r="I28" s="56"/>
      <c r="J28" s="56"/>
      <c r="K28" s="56"/>
      <c r="L28" s="24"/>
      <c r="M28" s="24"/>
    </row>
    <row r="29" spans="1:14">
      <c r="A29" s="82"/>
      <c r="B29" s="82"/>
      <c r="C29" s="82"/>
      <c r="D29" s="21"/>
      <c r="E29" s="19"/>
      <c r="F29" s="19"/>
      <c r="G29" s="57"/>
      <c r="H29" s="57"/>
      <c r="I29" s="57"/>
      <c r="J29" s="57"/>
      <c r="K29" s="57"/>
      <c r="L29" s="19"/>
      <c r="M29" s="19"/>
    </row>
    <row r="30" spans="1:14">
      <c r="A30" s="84"/>
      <c r="B30" s="84"/>
      <c r="C30" s="84"/>
      <c r="D30" s="26"/>
      <c r="E30" s="24"/>
      <c r="F30" s="24"/>
      <c r="G30" s="56"/>
      <c r="H30" s="56"/>
      <c r="I30" s="56"/>
      <c r="J30" s="56"/>
      <c r="K30" s="56"/>
      <c r="L30" s="24"/>
      <c r="M30" s="24"/>
    </row>
    <row r="31" spans="1:14">
      <c r="A31" s="82"/>
      <c r="B31" s="82"/>
      <c r="C31" s="82"/>
      <c r="D31" s="21"/>
      <c r="E31" s="19"/>
      <c r="F31" s="19"/>
      <c r="G31" s="57"/>
      <c r="H31" s="57"/>
      <c r="I31" s="57"/>
      <c r="J31" s="57"/>
      <c r="K31" s="57"/>
      <c r="L31" s="19"/>
      <c r="M31" s="19"/>
    </row>
  </sheetData>
  <mergeCells count="2">
    <mergeCell ref="A1:C1"/>
    <mergeCell ref="E1:K1"/>
  </mergeCells>
  <hyperlinks>
    <hyperlink ref="D3" location="'QA_{D0007}_{FOL}'!A1" display="QA_{D0007}_{FOL}"/>
    <hyperlink ref="D4" location="'QA_{D0030}_{FOL}'!A1" display="QA_{D0030}_{FOL}"/>
    <hyperlink ref="D5" location="'QA_{D0034}_{FOL}'!A1" display="QA_{D0034}_{FOL}"/>
    <hyperlink ref="D6" location="'QA_{D0017}_{FOL}'!A1" display="QA_{D0017}_{FOL}"/>
    <hyperlink ref="D7" location="'QA_{D0029}_{FOL}'!A1" display="QA_{D0029}_{FOL}"/>
    <hyperlink ref="D8" location="'QA_{D0028}_{FOL}'!A1" display="'QA_{D0028}_{FOL}'!A1"/>
    <hyperlink ref="D9" location="'QA_{D0010}_{FOL}'!A1" display="QA_{D0010}_{FOL}"/>
    <hyperlink ref="D10" location="'QA_{D0027}_{FOL}'!A1" display="QA_{D0027}_{FOL}"/>
    <hyperlink ref="D11" location="'QA_{C0002}_{FOL}'!A1" display="QA_{C0002}_{FOL}"/>
    <hyperlink ref="D12" location="'QA_{C0001}_{FOL}'!A1" display="QA_{C0001}_{FOL}"/>
  </hyperlinks>
  <pageMargins left="0.7" right="0.7" top="0.75" bottom="0.75" header="0.3" footer="0.3"/>
  <pageSetup paperSize="9" orientation="portrait" r:id="rId1"/>
  <legacyDrawing r:id="rId2"/>
  <extLst xmlns:x14="http://schemas.microsoft.com/office/spreadsheetml/2009/9/main">
    <ext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'[7]MPTY_QA_{FC}_{TAGNAME}'!#REF!</xm:f>
          </x14:formula1>
          <xm:sqref>E3:K31</xm:sqref>
        </x14:dataValidation>
      </x14:dataValidations>
    </ext>
  </extLst>
</worksheet>
</file>

<file path=xl/worksheets/sheet82.xml><?xml version="1.0" encoding="utf-8"?>
<worksheet xmlns="http://schemas.openxmlformats.org/spreadsheetml/2006/main" xmlns:r="http://schemas.openxmlformats.org/officeDocument/2006/relationships">
  <dimension ref="A1:G74"/>
  <sheetViews>
    <sheetView zoomScaleNormal="100" workbookViewId="0">
      <selection activeCell="D6" sqref="D6:G6"/>
    </sheetView>
  </sheetViews>
  <sheetFormatPr baseColWidth="10" defaultColWidth="9.109375" defaultRowHeight="14.4"/>
  <cols>
    <col min="1" max="1" width="13.109375" style="66" customWidth="1"/>
    <col min="2" max="2" width="9.109375" style="66"/>
    <col min="3" max="3" width="111.33203125" style="66" customWidth="1"/>
    <col min="4" max="16384" width="9.109375" style="66"/>
  </cols>
  <sheetData>
    <row r="1" spans="1:7" ht="18" customHeight="1">
      <c r="A1" s="1"/>
      <c r="B1" s="2"/>
      <c r="C1" s="54" t="s">
        <v>0</v>
      </c>
      <c r="D1" s="189" t="s">
        <v>116</v>
      </c>
      <c r="E1" s="190"/>
      <c r="F1" s="190"/>
      <c r="G1" s="191"/>
    </row>
    <row r="2" spans="1:7" ht="18" customHeight="1">
      <c r="A2" s="1"/>
      <c r="B2" s="2"/>
      <c r="C2" s="54" t="s">
        <v>78</v>
      </c>
      <c r="D2" s="189" t="s">
        <v>117</v>
      </c>
      <c r="E2" s="192"/>
      <c r="F2" s="192"/>
      <c r="G2" s="193"/>
    </row>
    <row r="3" spans="1:7" ht="18" customHeight="1">
      <c r="A3" s="3"/>
      <c r="B3" s="4"/>
      <c r="C3" s="54" t="s">
        <v>64</v>
      </c>
      <c r="D3" s="194" t="s">
        <v>427</v>
      </c>
      <c r="E3" s="194"/>
      <c r="F3" s="194"/>
      <c r="G3" s="194"/>
    </row>
    <row r="4" spans="1:7" ht="18" customHeight="1">
      <c r="A4" s="7"/>
      <c r="B4" s="8"/>
      <c r="C4" s="54" t="s">
        <v>82</v>
      </c>
      <c r="D4" s="189" t="s">
        <v>426</v>
      </c>
      <c r="E4" s="195"/>
      <c r="F4" s="195"/>
      <c r="G4" s="196"/>
    </row>
    <row r="5" spans="1:7" ht="18" customHeight="1">
      <c r="A5" s="7"/>
      <c r="B5" s="9"/>
      <c r="C5" s="54" t="s">
        <v>92</v>
      </c>
      <c r="D5" s="197" t="s">
        <v>88</v>
      </c>
      <c r="E5" s="198"/>
      <c r="F5" s="198"/>
      <c r="G5" s="199"/>
    </row>
    <row r="6" spans="1:7" ht="20.399999999999999" customHeight="1">
      <c r="A6" s="7"/>
      <c r="B6" s="9"/>
      <c r="C6" s="54" t="s">
        <v>65</v>
      </c>
      <c r="D6" s="203" t="s">
        <v>119</v>
      </c>
      <c r="E6" s="204"/>
      <c r="F6" s="204"/>
      <c r="G6" s="205"/>
    </row>
    <row r="7" spans="1:7" ht="18" customHeight="1">
      <c r="A7" s="7"/>
      <c r="B7" s="9"/>
      <c r="C7" s="54" t="s">
        <v>63</v>
      </c>
      <c r="D7" s="186" t="s">
        <v>425</v>
      </c>
      <c r="E7" s="187"/>
      <c r="F7" s="187"/>
      <c r="G7" s="188"/>
    </row>
    <row r="8" spans="1:7" ht="18" customHeight="1">
      <c r="A8" s="3"/>
      <c r="B8" s="4"/>
      <c r="C8" s="45"/>
      <c r="D8" s="10" t="s">
        <v>88</v>
      </c>
      <c r="E8" s="10" t="s">
        <v>1</v>
      </c>
      <c r="F8" s="10" t="s">
        <v>2</v>
      </c>
      <c r="G8" s="65" t="s">
        <v>3</v>
      </c>
    </row>
    <row r="9" spans="1:7" ht="18" customHeight="1">
      <c r="A9" s="3" t="s">
        <v>79</v>
      </c>
      <c r="B9" s="4"/>
      <c r="C9" s="44"/>
      <c r="D9" s="4"/>
      <c r="E9" s="4"/>
      <c r="F9" s="4"/>
      <c r="G9" s="5"/>
    </row>
    <row r="10" spans="1:7" ht="18" customHeight="1">
      <c r="A10" s="31" t="s">
        <v>81</v>
      </c>
      <c r="B10" s="4"/>
      <c r="C10" s="43" t="s">
        <v>80</v>
      </c>
      <c r="D10" s="4"/>
      <c r="E10" s="4"/>
      <c r="F10" s="4"/>
      <c r="G10" s="5"/>
    </row>
    <row r="11" spans="1:7" ht="18" customHeight="1">
      <c r="A11" s="31"/>
      <c r="B11" s="4"/>
      <c r="C11" s="64" t="s">
        <v>87</v>
      </c>
      <c r="D11" s="4"/>
      <c r="E11" s="4"/>
      <c r="F11" s="4"/>
      <c r="G11" s="5"/>
    </row>
    <row r="12" spans="1:7" ht="18" customHeight="1">
      <c r="A12" s="3" t="s">
        <v>5</v>
      </c>
      <c r="B12" s="4">
        <v>1</v>
      </c>
      <c r="C12" s="51" t="s">
        <v>6</v>
      </c>
      <c r="D12" s="118" t="s">
        <v>118</v>
      </c>
      <c r="E12" s="119"/>
      <c r="F12" s="119"/>
      <c r="G12" s="5"/>
    </row>
    <row r="13" spans="1:7" ht="18" customHeight="1">
      <c r="A13" s="3" t="s">
        <v>7</v>
      </c>
      <c r="B13" s="4">
        <v>2</v>
      </c>
      <c r="C13" s="51" t="s">
        <v>8</v>
      </c>
      <c r="D13" s="124" t="s">
        <v>118</v>
      </c>
      <c r="E13" s="121"/>
      <c r="F13" s="119"/>
      <c r="G13" s="5"/>
    </row>
    <row r="14" spans="1:7" ht="18" customHeight="1">
      <c r="A14" s="3" t="s">
        <v>9</v>
      </c>
      <c r="B14" s="4">
        <v>3</v>
      </c>
      <c r="C14" s="51" t="s">
        <v>10</v>
      </c>
      <c r="D14" s="122"/>
      <c r="E14" s="123" t="s">
        <v>118</v>
      </c>
      <c r="F14" s="123"/>
      <c r="G14" s="5"/>
    </row>
    <row r="15" spans="1:7" ht="18" customHeight="1">
      <c r="A15" s="3"/>
      <c r="B15" s="4">
        <v>4</v>
      </c>
      <c r="C15" s="51" t="s">
        <v>83</v>
      </c>
      <c r="D15" s="118" t="s">
        <v>118</v>
      </c>
      <c r="E15" s="119"/>
      <c r="F15" s="119"/>
      <c r="G15" s="5"/>
    </row>
    <row r="16" spans="1:7" ht="18" customHeight="1">
      <c r="A16" s="3" t="s">
        <v>11</v>
      </c>
      <c r="B16" s="4">
        <v>5</v>
      </c>
      <c r="C16" s="51" t="s">
        <v>84</v>
      </c>
      <c r="D16" s="118" t="s">
        <v>118</v>
      </c>
      <c r="E16" s="118"/>
      <c r="F16" s="118"/>
      <c r="G16" s="5"/>
    </row>
    <row r="17" spans="1:7" ht="18" customHeight="1">
      <c r="A17" s="3" t="s">
        <v>12</v>
      </c>
      <c r="B17" s="4">
        <v>6</v>
      </c>
      <c r="C17" s="51" t="s">
        <v>13</v>
      </c>
      <c r="D17" s="119"/>
      <c r="E17" s="118" t="s">
        <v>118</v>
      </c>
      <c r="F17" s="119"/>
      <c r="G17" s="5"/>
    </row>
    <row r="18" spans="1:7" ht="18" customHeight="1">
      <c r="A18" s="3" t="s">
        <v>14</v>
      </c>
      <c r="B18" s="4">
        <v>7</v>
      </c>
      <c r="C18" s="51" t="s">
        <v>85</v>
      </c>
      <c r="D18" s="119"/>
      <c r="E18" s="118" t="s">
        <v>118</v>
      </c>
      <c r="F18" s="118"/>
      <c r="G18" s="5"/>
    </row>
    <row r="19" spans="1:7" ht="18" customHeight="1">
      <c r="A19" s="3" t="s">
        <v>15</v>
      </c>
      <c r="B19" s="4">
        <v>8</v>
      </c>
      <c r="C19" s="51" t="s">
        <v>16</v>
      </c>
      <c r="D19" s="119"/>
      <c r="E19" s="118" t="s">
        <v>118</v>
      </c>
      <c r="F19" s="119"/>
      <c r="G19" s="5"/>
    </row>
    <row r="20" spans="1:7" ht="18" customHeight="1">
      <c r="A20" s="3" t="s">
        <v>17</v>
      </c>
      <c r="B20" s="4">
        <v>9</v>
      </c>
      <c r="C20" s="51" t="s">
        <v>18</v>
      </c>
      <c r="D20" s="119"/>
      <c r="E20" s="118" t="s">
        <v>118</v>
      </c>
      <c r="F20" s="119"/>
      <c r="G20" s="5"/>
    </row>
    <row r="21" spans="1:7" ht="18" customHeight="1">
      <c r="A21" s="3" t="s">
        <v>19</v>
      </c>
      <c r="B21" s="4">
        <v>10</v>
      </c>
      <c r="C21" s="51" t="s">
        <v>20</v>
      </c>
      <c r="D21" s="118" t="s">
        <v>118</v>
      </c>
      <c r="E21" s="118"/>
      <c r="F21" s="11"/>
      <c r="G21" s="5"/>
    </row>
    <row r="22" spans="1:7" ht="18" customHeight="1">
      <c r="A22" s="3"/>
      <c r="B22" s="4">
        <v>11</v>
      </c>
      <c r="C22" s="51" t="s">
        <v>86</v>
      </c>
      <c r="D22" s="119"/>
      <c r="E22" s="118" t="s">
        <v>118</v>
      </c>
      <c r="F22" s="11"/>
      <c r="G22" s="5"/>
    </row>
    <row r="23" spans="1:7" ht="18" customHeight="1">
      <c r="A23" s="3"/>
      <c r="B23" s="4">
        <v>12</v>
      </c>
      <c r="C23" s="51" t="s">
        <v>21</v>
      </c>
      <c r="D23" s="124" t="s">
        <v>118</v>
      </c>
      <c r="E23" s="119"/>
      <c r="F23" s="11"/>
      <c r="G23" s="5"/>
    </row>
    <row r="24" spans="1:7" ht="18" customHeight="1">
      <c r="A24" s="3"/>
      <c r="B24" s="4"/>
      <c r="C24" s="64" t="s">
        <v>22</v>
      </c>
      <c r="D24" s="11"/>
      <c r="E24" s="11"/>
      <c r="F24" s="11"/>
      <c r="G24" s="5"/>
    </row>
    <row r="25" spans="1:7" ht="18" customHeight="1">
      <c r="A25" s="3"/>
      <c r="B25" s="4">
        <v>13</v>
      </c>
      <c r="C25" s="51" t="s">
        <v>23</v>
      </c>
      <c r="D25" s="11" t="s">
        <v>118</v>
      </c>
      <c r="E25" s="11"/>
      <c r="F25" s="11"/>
      <c r="G25" s="5"/>
    </row>
    <row r="26" spans="1:7" ht="18" customHeight="1">
      <c r="A26" s="3"/>
      <c r="B26" s="4">
        <v>14</v>
      </c>
      <c r="C26" s="51" t="s">
        <v>24</v>
      </c>
      <c r="D26" s="11"/>
      <c r="E26" s="11" t="s">
        <v>118</v>
      </c>
      <c r="F26" s="11"/>
      <c r="G26" s="5"/>
    </row>
    <row r="27" spans="1:7" ht="18" customHeight="1">
      <c r="A27" s="3"/>
      <c r="B27" s="4">
        <v>15</v>
      </c>
      <c r="C27" s="51" t="s">
        <v>25</v>
      </c>
      <c r="D27" s="11"/>
      <c r="E27" s="11" t="s">
        <v>118</v>
      </c>
      <c r="F27" s="11"/>
      <c r="G27" s="5"/>
    </row>
    <row r="28" spans="1:7" ht="18" customHeight="1">
      <c r="A28" s="3" t="s">
        <v>26</v>
      </c>
      <c r="B28" s="4">
        <v>16</v>
      </c>
      <c r="C28" s="51" t="s">
        <v>27</v>
      </c>
      <c r="D28" s="11"/>
      <c r="E28" s="11" t="s">
        <v>118</v>
      </c>
      <c r="F28" s="11"/>
      <c r="G28" s="5"/>
    </row>
    <row r="29" spans="1:7" ht="18" customHeight="1">
      <c r="A29" s="3"/>
      <c r="B29" s="4">
        <v>17</v>
      </c>
      <c r="C29" s="51" t="s">
        <v>28</v>
      </c>
      <c r="D29" s="11"/>
      <c r="E29" s="11" t="s">
        <v>118</v>
      </c>
      <c r="F29" s="11"/>
      <c r="G29" s="5"/>
    </row>
    <row r="30" spans="1:7" ht="18" customHeight="1">
      <c r="A30" s="32"/>
      <c r="B30" s="33"/>
      <c r="C30" s="47" t="s">
        <v>120</v>
      </c>
      <c r="D30" s="34">
        <f>COUNTA(D12:D29)</f>
        <v>7</v>
      </c>
      <c r="E30" s="34">
        <f>COUNTA(E12:E29)</f>
        <v>10</v>
      </c>
      <c r="F30" s="34">
        <f>COUNTA(F12:F29)</f>
        <v>0</v>
      </c>
      <c r="G30" s="72">
        <f>D30/(D30+E30)*5</f>
        <v>2.0588235294117645</v>
      </c>
    </row>
    <row r="31" spans="1:7" ht="18" customHeight="1">
      <c r="A31" s="3"/>
      <c r="B31" s="6"/>
      <c r="C31" s="48"/>
      <c r="D31" s="3"/>
      <c r="E31" s="3"/>
      <c r="F31" s="3"/>
      <c r="G31" s="14"/>
    </row>
    <row r="32" spans="1:7" ht="18" customHeight="1">
      <c r="A32" s="3"/>
      <c r="B32" s="6"/>
      <c r="C32" s="44" t="s">
        <v>29</v>
      </c>
      <c r="D32" s="3"/>
      <c r="E32" s="3"/>
      <c r="F32" s="3"/>
      <c r="G32" s="14"/>
    </row>
    <row r="33" spans="1:7" ht="18" customHeight="1">
      <c r="A33" s="3"/>
      <c r="B33" s="6">
        <v>13</v>
      </c>
      <c r="C33" s="45" t="s">
        <v>30</v>
      </c>
      <c r="D33" s="3" t="s">
        <v>118</v>
      </c>
      <c r="E33" s="3"/>
      <c r="F33" s="3"/>
      <c r="G33" s="14"/>
    </row>
    <row r="34" spans="1:7" ht="18" customHeight="1">
      <c r="A34" s="3"/>
      <c r="B34" s="6">
        <v>14</v>
      </c>
      <c r="C34" s="45" t="s">
        <v>31</v>
      </c>
      <c r="D34" s="3" t="s">
        <v>118</v>
      </c>
      <c r="E34" s="3"/>
      <c r="F34" s="3"/>
      <c r="G34" s="14"/>
    </row>
    <row r="35" spans="1:7" ht="18" customHeight="1">
      <c r="A35" s="3"/>
      <c r="B35" s="6">
        <v>15</v>
      </c>
      <c r="C35" s="45" t="s">
        <v>32</v>
      </c>
      <c r="D35" s="3" t="s">
        <v>118</v>
      </c>
      <c r="E35" s="3"/>
      <c r="F35" s="3"/>
      <c r="G35" s="14"/>
    </row>
    <row r="36" spans="1:7" ht="18" customHeight="1">
      <c r="A36" s="3"/>
      <c r="B36" s="12"/>
      <c r="C36" s="49" t="s">
        <v>33</v>
      </c>
      <c r="D36" s="13"/>
      <c r="E36" s="13"/>
      <c r="F36" s="13"/>
      <c r="G36" s="73">
        <v>5</v>
      </c>
    </row>
    <row r="37" spans="1:7" ht="18" customHeight="1">
      <c r="A37" s="3"/>
      <c r="B37" s="6"/>
      <c r="C37" s="48"/>
      <c r="D37" s="3"/>
      <c r="E37" s="3"/>
      <c r="F37" s="3"/>
      <c r="G37" s="14"/>
    </row>
    <row r="38" spans="1:7" ht="18" customHeight="1">
      <c r="A38" s="3"/>
      <c r="B38" s="6"/>
      <c r="C38" s="44" t="s">
        <v>34</v>
      </c>
      <c r="D38" s="3"/>
      <c r="E38" s="3"/>
      <c r="F38" s="3"/>
      <c r="G38" s="14"/>
    </row>
    <row r="39" spans="1:7" ht="18" customHeight="1">
      <c r="A39" s="3"/>
      <c r="B39" s="6">
        <v>16</v>
      </c>
      <c r="C39" s="45" t="s">
        <v>35</v>
      </c>
      <c r="D39" s="70"/>
      <c r="E39" s="70" t="s">
        <v>118</v>
      </c>
      <c r="F39" s="70"/>
      <c r="G39" s="14"/>
    </row>
    <row r="40" spans="1:7" ht="18" customHeight="1">
      <c r="A40" s="3"/>
      <c r="B40" s="6">
        <v>17</v>
      </c>
      <c r="C40" s="45" t="s">
        <v>36</v>
      </c>
      <c r="D40" s="70" t="s">
        <v>118</v>
      </c>
      <c r="E40" s="70"/>
      <c r="F40" s="70"/>
      <c r="G40" s="14"/>
    </row>
    <row r="41" spans="1:7" ht="18" customHeight="1">
      <c r="A41" s="3"/>
      <c r="B41" s="6">
        <v>18</v>
      </c>
      <c r="C41" s="45" t="s">
        <v>37</v>
      </c>
      <c r="D41" s="70"/>
      <c r="E41" s="71" t="s">
        <v>118</v>
      </c>
      <c r="F41" s="70"/>
      <c r="G41" s="14"/>
    </row>
    <row r="42" spans="1:7" ht="18" customHeight="1">
      <c r="A42" s="3"/>
      <c r="B42" s="6">
        <v>19</v>
      </c>
      <c r="C42" s="45" t="s">
        <v>38</v>
      </c>
      <c r="D42" s="70"/>
      <c r="E42" s="71" t="s">
        <v>118</v>
      </c>
      <c r="F42" s="70"/>
      <c r="G42" s="14"/>
    </row>
    <row r="43" spans="1:7" ht="18" customHeight="1">
      <c r="A43" s="3"/>
      <c r="B43" s="6">
        <v>20</v>
      </c>
      <c r="C43" s="45" t="s">
        <v>39</v>
      </c>
      <c r="D43" s="70" t="s">
        <v>118</v>
      </c>
      <c r="E43" s="71"/>
      <c r="F43" s="70"/>
      <c r="G43" s="14"/>
    </row>
    <row r="44" spans="1:7" ht="34.200000000000003" customHeight="1">
      <c r="A44" s="3"/>
      <c r="B44" s="6">
        <v>21</v>
      </c>
      <c r="C44" s="45" t="s">
        <v>40</v>
      </c>
      <c r="D44" s="70" t="s">
        <v>118</v>
      </c>
      <c r="E44" s="71"/>
      <c r="F44" s="70"/>
      <c r="G44" s="14"/>
    </row>
    <row r="45" spans="1:7" ht="18" customHeight="1">
      <c r="A45" s="3"/>
      <c r="B45" s="12"/>
      <c r="C45" s="49" t="s">
        <v>41</v>
      </c>
      <c r="D45" s="13"/>
      <c r="E45" s="13"/>
      <c r="F45" s="13"/>
      <c r="G45" s="73">
        <v>3</v>
      </c>
    </row>
    <row r="46" spans="1:7" ht="18" customHeight="1">
      <c r="A46" s="3"/>
      <c r="B46" s="6"/>
      <c r="C46" s="48"/>
      <c r="D46" s="3"/>
      <c r="E46" s="3"/>
      <c r="F46" s="3"/>
      <c r="G46" s="14"/>
    </row>
    <row r="47" spans="1:7" ht="18" customHeight="1">
      <c r="A47" s="3"/>
      <c r="B47" s="6"/>
      <c r="C47" s="44" t="s">
        <v>42</v>
      </c>
      <c r="D47" s="3"/>
      <c r="E47" s="3"/>
      <c r="F47" s="3"/>
      <c r="G47" s="14"/>
    </row>
    <row r="48" spans="1:7" ht="18" customHeight="1">
      <c r="A48" s="3"/>
      <c r="B48" s="6">
        <v>22</v>
      </c>
      <c r="C48" s="45" t="s">
        <v>43</v>
      </c>
      <c r="D48" s="3"/>
      <c r="E48" s="3"/>
      <c r="F48" s="3"/>
      <c r="G48" s="14"/>
    </row>
    <row r="49" spans="1:7" ht="18" customHeight="1">
      <c r="A49" s="3"/>
      <c r="B49" s="6">
        <v>23</v>
      </c>
      <c r="C49" s="45" t="s">
        <v>44</v>
      </c>
      <c r="D49" s="3"/>
      <c r="E49" s="3"/>
      <c r="F49" s="3"/>
      <c r="G49" s="14"/>
    </row>
    <row r="50" spans="1:7" ht="18" customHeight="1">
      <c r="A50" s="3"/>
      <c r="B50" s="6">
        <v>24</v>
      </c>
      <c r="C50" s="45" t="s">
        <v>45</v>
      </c>
      <c r="D50" s="3"/>
      <c r="E50" s="3"/>
      <c r="F50" s="3"/>
      <c r="G50" s="14"/>
    </row>
    <row r="51" spans="1:7" ht="18" customHeight="1">
      <c r="A51" s="3"/>
      <c r="B51" s="6">
        <v>25</v>
      </c>
      <c r="C51" s="45" t="s">
        <v>46</v>
      </c>
      <c r="D51" s="6"/>
      <c r="E51" s="3"/>
      <c r="F51" s="3"/>
      <c r="G51" s="14"/>
    </row>
    <row r="52" spans="1:7" ht="18" customHeight="1">
      <c r="A52" s="3"/>
      <c r="B52" s="6">
        <v>26</v>
      </c>
      <c r="C52" s="45" t="s">
        <v>47</v>
      </c>
      <c r="D52" s="3"/>
      <c r="E52" s="3"/>
      <c r="F52" s="3"/>
      <c r="G52" s="14"/>
    </row>
    <row r="53" spans="1:7" ht="18" customHeight="1">
      <c r="A53" s="3"/>
      <c r="B53" s="15"/>
      <c r="C53" s="50" t="s">
        <v>48</v>
      </c>
      <c r="D53" s="16"/>
      <c r="E53" s="16"/>
      <c r="F53" s="16"/>
      <c r="G53" s="74">
        <v>0</v>
      </c>
    </row>
    <row r="54" spans="1:7" ht="18" customHeight="1">
      <c r="A54" s="3"/>
      <c r="B54" s="6"/>
      <c r="C54" s="45"/>
      <c r="D54" s="3"/>
      <c r="E54" s="3"/>
      <c r="F54" s="3"/>
      <c r="G54" s="14"/>
    </row>
    <row r="55" spans="1:7" ht="18" customHeight="1">
      <c r="A55" s="3"/>
      <c r="B55" s="6"/>
      <c r="C55" s="44" t="s">
        <v>49</v>
      </c>
      <c r="D55" s="3"/>
      <c r="E55" s="3"/>
      <c r="F55" s="3"/>
      <c r="G55" s="14"/>
    </row>
    <row r="56" spans="1:7" ht="18" customHeight="1">
      <c r="A56" s="3"/>
      <c r="B56" s="6">
        <v>27</v>
      </c>
      <c r="C56" s="45" t="s">
        <v>50</v>
      </c>
      <c r="D56" s="6"/>
      <c r="E56" s="3" t="s">
        <v>118</v>
      </c>
      <c r="F56" s="3"/>
      <c r="G56" s="14"/>
    </row>
    <row r="57" spans="1:7" ht="18" customHeight="1">
      <c r="A57" s="3"/>
      <c r="B57" s="6">
        <v>28</v>
      </c>
      <c r="C57" s="51" t="s">
        <v>51</v>
      </c>
      <c r="D57" s="3" t="s">
        <v>118</v>
      </c>
      <c r="E57" s="3"/>
      <c r="F57" s="3"/>
      <c r="G57" s="14"/>
    </row>
    <row r="58" spans="1:7" ht="18" customHeight="1">
      <c r="A58" s="3"/>
      <c r="B58" s="15"/>
      <c r="C58" s="50" t="s">
        <v>52</v>
      </c>
      <c r="D58" s="16"/>
      <c r="E58" s="16"/>
      <c r="F58" s="16"/>
      <c r="G58" s="74">
        <v>1</v>
      </c>
    </row>
    <row r="59" spans="1:7" ht="18" customHeight="1">
      <c r="A59" s="3"/>
      <c r="B59" s="6"/>
      <c r="C59" s="45"/>
      <c r="D59" s="3"/>
      <c r="E59" s="3"/>
      <c r="F59" s="3"/>
      <c r="G59" s="14"/>
    </row>
    <row r="60" spans="1:7" ht="18" customHeight="1">
      <c r="A60" s="3"/>
      <c r="B60" s="6"/>
      <c r="C60" s="44" t="s">
        <v>53</v>
      </c>
      <c r="D60" s="3"/>
      <c r="E60" s="3"/>
      <c r="F60" s="3"/>
      <c r="G60" s="14"/>
    </row>
    <row r="61" spans="1:7" ht="27.6" customHeight="1">
      <c r="A61" s="3"/>
      <c r="B61" s="6">
        <v>29</v>
      </c>
      <c r="C61" s="45" t="s">
        <v>54</v>
      </c>
      <c r="D61" s="3" t="s">
        <v>118</v>
      </c>
      <c r="E61" s="3"/>
      <c r="F61" s="3"/>
      <c r="G61" s="14"/>
    </row>
    <row r="62" spans="1:7" ht="18" customHeight="1">
      <c r="A62" s="3"/>
      <c r="B62" s="6">
        <v>30</v>
      </c>
      <c r="C62" s="45" t="s">
        <v>55</v>
      </c>
      <c r="D62" s="3" t="s">
        <v>118</v>
      </c>
      <c r="E62" s="3"/>
      <c r="F62" s="3"/>
      <c r="G62" s="14"/>
    </row>
    <row r="63" spans="1:7" ht="18" customHeight="1">
      <c r="A63" s="3"/>
      <c r="B63" s="15"/>
      <c r="C63" s="50" t="s">
        <v>56</v>
      </c>
      <c r="D63" s="16"/>
      <c r="E63" s="16"/>
      <c r="F63" s="16"/>
      <c r="G63" s="74">
        <v>5</v>
      </c>
    </row>
    <row r="64" spans="1:7" ht="18" customHeight="1">
      <c r="A64" s="3"/>
      <c r="B64" s="6"/>
      <c r="C64" s="45"/>
      <c r="D64" s="3"/>
      <c r="E64" s="3"/>
      <c r="F64" s="3"/>
      <c r="G64" s="14"/>
    </row>
    <row r="65" spans="1:7" ht="18" customHeight="1">
      <c r="A65" s="3"/>
      <c r="B65" s="6"/>
      <c r="C65" s="44" t="s">
        <v>57</v>
      </c>
      <c r="D65" s="3"/>
      <c r="E65" s="3"/>
      <c r="F65" s="3"/>
      <c r="G65" s="14"/>
    </row>
    <row r="66" spans="1:7" ht="18" customHeight="1">
      <c r="A66" s="3"/>
      <c r="B66" s="6">
        <v>31</v>
      </c>
      <c r="C66" s="51" t="s">
        <v>58</v>
      </c>
      <c r="D66" s="3" t="s">
        <v>118</v>
      </c>
      <c r="E66" s="3"/>
      <c r="F66" s="3"/>
      <c r="G66" s="14"/>
    </row>
    <row r="67" spans="1:7" ht="18" customHeight="1">
      <c r="A67" s="3"/>
      <c r="B67" s="6">
        <v>32</v>
      </c>
      <c r="C67" s="45" t="s">
        <v>59</v>
      </c>
      <c r="D67" s="3" t="s">
        <v>118</v>
      </c>
      <c r="E67" s="3"/>
      <c r="F67" s="3"/>
      <c r="G67" s="14"/>
    </row>
    <row r="68" spans="1:7" ht="18" customHeight="1">
      <c r="A68" s="3"/>
      <c r="B68" s="6">
        <v>33</v>
      </c>
      <c r="C68" s="45" t="s">
        <v>60</v>
      </c>
      <c r="D68" s="3" t="s">
        <v>118</v>
      </c>
      <c r="E68" s="3"/>
      <c r="F68" s="3"/>
      <c r="G68" s="14"/>
    </row>
    <row r="69" spans="1:7" ht="18" customHeight="1">
      <c r="A69" s="3"/>
      <c r="B69" s="15"/>
      <c r="C69" s="50" t="s">
        <v>61</v>
      </c>
      <c r="D69" s="16"/>
      <c r="E69" s="16"/>
      <c r="F69" s="16"/>
      <c r="G69" s="74">
        <v>5</v>
      </c>
    </row>
    <row r="70" spans="1:7" ht="18" customHeight="1">
      <c r="A70" s="3"/>
      <c r="B70" s="6"/>
      <c r="C70" s="45"/>
      <c r="D70" s="3"/>
      <c r="E70" s="3"/>
      <c r="F70" s="3"/>
      <c r="G70" s="14"/>
    </row>
    <row r="71" spans="1:7" ht="18" customHeight="1">
      <c r="A71" s="3"/>
      <c r="B71" s="17"/>
      <c r="C71" s="52" t="s">
        <v>62</v>
      </c>
      <c r="D71" s="18"/>
      <c r="E71" s="18"/>
      <c r="F71" s="18"/>
      <c r="G71" s="75">
        <f>G30+G36+G45+G53+G58+G63+G69</f>
        <v>21.058823529411764</v>
      </c>
    </row>
    <row r="72" spans="1:7" ht="18" customHeight="1">
      <c r="A72" s="3"/>
      <c r="B72" s="17"/>
      <c r="C72" s="52" t="s">
        <v>121</v>
      </c>
      <c r="D72" s="18"/>
      <c r="E72" s="18"/>
      <c r="F72" s="18"/>
      <c r="G72" s="77">
        <f>(G71-7)/(35-7)*10</f>
        <v>5.0210084033613445</v>
      </c>
    </row>
    <row r="73" spans="1:7">
      <c r="C73" s="46"/>
    </row>
    <row r="74" spans="1:7">
      <c r="B74" s="28"/>
      <c r="C74" s="53" t="s">
        <v>76</v>
      </c>
      <c r="D74" s="28"/>
      <c r="E74" s="28"/>
      <c r="F74" s="28"/>
    </row>
  </sheetData>
  <mergeCells count="7">
    <mergeCell ref="D7:G7"/>
    <mergeCell ref="D1:G1"/>
    <mergeCell ref="D2:G2"/>
    <mergeCell ref="D3:G3"/>
    <mergeCell ref="D4:G4"/>
    <mergeCell ref="D5:G5"/>
    <mergeCell ref="D6:G6"/>
  </mergeCells>
  <dataValidations count="1">
    <dataValidation type="list" allowBlank="1" showInputMessage="1" showErrorMessage="1" sqref="D5:G5">
      <formula1>$D$8:$E$8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'[8]data for drop down list'!#REF!</xm:f>
          </x14:formula1>
          <xm:sqref>D2:G2</xm:sqref>
        </x14:dataValidation>
        <x14:dataValidation type="list" allowBlank="1" showInputMessage="1" showErrorMessage="1">
          <x14:formula1>
            <xm:f>'[8]data for drop down list'!#REF!</xm:f>
          </x14:formula1>
          <xm:sqref>D1:G1</xm:sqref>
        </x14:dataValidation>
      </x14:dataValidations>
    </ext>
  </extLst>
</worksheet>
</file>

<file path=xl/worksheets/sheet83.xml><?xml version="1.0" encoding="utf-8"?>
<worksheet xmlns="http://schemas.openxmlformats.org/spreadsheetml/2006/main" xmlns:r="http://schemas.openxmlformats.org/officeDocument/2006/relationships">
  <dimension ref="A1:G74"/>
  <sheetViews>
    <sheetView topLeftCell="A55" zoomScaleNormal="100" workbookViewId="0">
      <selection activeCell="D6" sqref="D6:G6"/>
    </sheetView>
  </sheetViews>
  <sheetFormatPr baseColWidth="10" defaultColWidth="9.109375" defaultRowHeight="14.4"/>
  <cols>
    <col min="1" max="1" width="13.109375" style="66" customWidth="1"/>
    <col min="2" max="2" width="9.109375" style="66"/>
    <col min="3" max="3" width="111.33203125" style="66" customWidth="1"/>
    <col min="4" max="16384" width="9.109375" style="66"/>
  </cols>
  <sheetData>
    <row r="1" spans="1:7" ht="18" customHeight="1">
      <c r="A1" s="1"/>
      <c r="B1" s="2"/>
      <c r="C1" s="54" t="s">
        <v>0</v>
      </c>
      <c r="D1" s="189" t="s">
        <v>116</v>
      </c>
      <c r="E1" s="190"/>
      <c r="F1" s="190"/>
      <c r="G1" s="191"/>
    </row>
    <row r="2" spans="1:7" ht="18" customHeight="1">
      <c r="A2" s="1"/>
      <c r="B2" s="2"/>
      <c r="C2" s="54" t="s">
        <v>78</v>
      </c>
      <c r="D2" s="189" t="s">
        <v>117</v>
      </c>
      <c r="E2" s="192"/>
      <c r="F2" s="192"/>
      <c r="G2" s="193"/>
    </row>
    <row r="3" spans="1:7" ht="18" customHeight="1">
      <c r="A3" s="3"/>
      <c r="B3" s="4"/>
      <c r="C3" s="54" t="s">
        <v>64</v>
      </c>
      <c r="D3" s="194" t="s">
        <v>430</v>
      </c>
      <c r="E3" s="194"/>
      <c r="F3" s="194"/>
      <c r="G3" s="194"/>
    </row>
    <row r="4" spans="1:7" ht="18" customHeight="1">
      <c r="A4" s="7"/>
      <c r="B4" s="8"/>
      <c r="C4" s="54" t="s">
        <v>82</v>
      </c>
      <c r="D4" s="189" t="s">
        <v>429</v>
      </c>
      <c r="E4" s="195"/>
      <c r="F4" s="195"/>
      <c r="G4" s="196"/>
    </row>
    <row r="5" spans="1:7" ht="18" customHeight="1">
      <c r="A5" s="7"/>
      <c r="B5" s="9"/>
      <c r="C5" s="54" t="s">
        <v>92</v>
      </c>
      <c r="D5" s="197" t="s">
        <v>88</v>
      </c>
      <c r="E5" s="198"/>
      <c r="F5" s="198"/>
      <c r="G5" s="199"/>
    </row>
    <row r="6" spans="1:7" ht="20.399999999999999" customHeight="1">
      <c r="A6" s="7"/>
      <c r="B6" s="9"/>
      <c r="C6" s="54" t="s">
        <v>65</v>
      </c>
      <c r="D6" s="203" t="s">
        <v>130</v>
      </c>
      <c r="E6" s="204"/>
      <c r="F6" s="204"/>
      <c r="G6" s="205"/>
    </row>
    <row r="7" spans="1:7" ht="18" customHeight="1">
      <c r="A7" s="7"/>
      <c r="B7" s="9"/>
      <c r="C7" s="54" t="s">
        <v>63</v>
      </c>
      <c r="D7" s="186" t="s">
        <v>428</v>
      </c>
      <c r="E7" s="187"/>
      <c r="F7" s="187"/>
      <c r="G7" s="188"/>
    </row>
    <row r="8" spans="1:7" ht="18" customHeight="1">
      <c r="A8" s="3"/>
      <c r="B8" s="4"/>
      <c r="C8" s="45"/>
      <c r="D8" s="10" t="s">
        <v>88</v>
      </c>
      <c r="E8" s="10" t="s">
        <v>1</v>
      </c>
      <c r="F8" s="10" t="s">
        <v>2</v>
      </c>
      <c r="G8" s="65" t="s">
        <v>3</v>
      </c>
    </row>
    <row r="9" spans="1:7" ht="18" customHeight="1">
      <c r="A9" s="3" t="s">
        <v>79</v>
      </c>
      <c r="B9" s="4"/>
      <c r="C9" s="44"/>
      <c r="D9" s="4"/>
      <c r="E9" s="4"/>
      <c r="F9" s="4"/>
      <c r="G9" s="5"/>
    </row>
    <row r="10" spans="1:7" ht="18" customHeight="1">
      <c r="A10" s="31" t="s">
        <v>81</v>
      </c>
      <c r="B10" s="4"/>
      <c r="C10" s="43" t="s">
        <v>80</v>
      </c>
      <c r="D10" s="4"/>
      <c r="E10" s="4"/>
      <c r="F10" s="4"/>
      <c r="G10" s="5"/>
    </row>
    <row r="11" spans="1:7" ht="18" customHeight="1">
      <c r="A11" s="31"/>
      <c r="B11" s="4"/>
      <c r="C11" s="64" t="s">
        <v>87</v>
      </c>
      <c r="D11" s="4"/>
      <c r="E11" s="4"/>
      <c r="F11" s="4"/>
      <c r="G11" s="5"/>
    </row>
    <row r="12" spans="1:7" ht="18" customHeight="1">
      <c r="A12" s="3" t="s">
        <v>5</v>
      </c>
      <c r="B12" s="4">
        <v>1</v>
      </c>
      <c r="C12" s="51" t="s">
        <v>6</v>
      </c>
      <c r="D12" s="118" t="s">
        <v>118</v>
      </c>
      <c r="E12" s="119"/>
      <c r="F12" s="119"/>
      <c r="G12" s="5"/>
    </row>
    <row r="13" spans="1:7" ht="18" customHeight="1">
      <c r="A13" s="3" t="s">
        <v>7</v>
      </c>
      <c r="B13" s="4">
        <v>2</v>
      </c>
      <c r="C13" s="51" t="s">
        <v>8</v>
      </c>
      <c r="D13" s="120"/>
      <c r="E13" s="121" t="s">
        <v>118</v>
      </c>
      <c r="F13" s="119"/>
      <c r="G13" s="5"/>
    </row>
    <row r="14" spans="1:7" ht="18" customHeight="1">
      <c r="A14" s="3" t="s">
        <v>9</v>
      </c>
      <c r="B14" s="4">
        <v>3</v>
      </c>
      <c r="C14" s="51" t="s">
        <v>10</v>
      </c>
      <c r="D14" s="122"/>
      <c r="E14" s="123" t="s">
        <v>118</v>
      </c>
      <c r="F14" s="123"/>
      <c r="G14" s="5"/>
    </row>
    <row r="15" spans="1:7" ht="18" customHeight="1">
      <c r="A15" s="3"/>
      <c r="B15" s="4">
        <v>4</v>
      </c>
      <c r="C15" s="51" t="s">
        <v>83</v>
      </c>
      <c r="D15" s="118" t="s">
        <v>118</v>
      </c>
      <c r="E15" s="119"/>
      <c r="F15" s="119"/>
      <c r="G15" s="5"/>
    </row>
    <row r="16" spans="1:7" ht="18" customHeight="1">
      <c r="A16" s="3" t="s">
        <v>11</v>
      </c>
      <c r="B16" s="4">
        <v>5</v>
      </c>
      <c r="C16" s="51" t="s">
        <v>84</v>
      </c>
      <c r="D16" s="119"/>
      <c r="E16" s="118" t="s">
        <v>118</v>
      </c>
      <c r="F16" s="118"/>
      <c r="G16" s="5"/>
    </row>
    <row r="17" spans="1:7" ht="18" customHeight="1">
      <c r="A17" s="3" t="s">
        <v>12</v>
      </c>
      <c r="B17" s="4">
        <v>6</v>
      </c>
      <c r="C17" s="51" t="s">
        <v>13</v>
      </c>
      <c r="D17" s="119"/>
      <c r="E17" s="118" t="s">
        <v>118</v>
      </c>
      <c r="F17" s="119"/>
      <c r="G17" s="5"/>
    </row>
    <row r="18" spans="1:7" ht="18" customHeight="1">
      <c r="A18" s="3" t="s">
        <v>14</v>
      </c>
      <c r="B18" s="4">
        <v>7</v>
      </c>
      <c r="C18" s="51" t="s">
        <v>85</v>
      </c>
      <c r="D18" s="119"/>
      <c r="E18" s="118" t="s">
        <v>118</v>
      </c>
      <c r="F18" s="118"/>
      <c r="G18" s="5"/>
    </row>
    <row r="19" spans="1:7" ht="18" customHeight="1">
      <c r="A19" s="3" t="s">
        <v>15</v>
      </c>
      <c r="B19" s="4">
        <v>8</v>
      </c>
      <c r="C19" s="51" t="s">
        <v>16</v>
      </c>
      <c r="D19" s="119"/>
      <c r="E19" s="118" t="s">
        <v>118</v>
      </c>
      <c r="F19" s="119"/>
      <c r="G19" s="5"/>
    </row>
    <row r="20" spans="1:7" ht="18" customHeight="1">
      <c r="A20" s="3" t="s">
        <v>17</v>
      </c>
      <c r="B20" s="4">
        <v>9</v>
      </c>
      <c r="C20" s="51" t="s">
        <v>18</v>
      </c>
      <c r="D20" s="119"/>
      <c r="E20" s="118" t="s">
        <v>118</v>
      </c>
      <c r="F20" s="119"/>
      <c r="G20" s="5"/>
    </row>
    <row r="21" spans="1:7" ht="18" customHeight="1">
      <c r="A21" s="3" t="s">
        <v>19</v>
      </c>
      <c r="B21" s="4">
        <v>10</v>
      </c>
      <c r="C21" s="51" t="s">
        <v>20</v>
      </c>
      <c r="D21" s="119"/>
      <c r="E21" s="118" t="s">
        <v>118</v>
      </c>
      <c r="F21" s="11"/>
      <c r="G21" s="5"/>
    </row>
    <row r="22" spans="1:7" ht="18" customHeight="1">
      <c r="A22" s="3"/>
      <c r="B22" s="4">
        <v>11</v>
      </c>
      <c r="C22" s="51" t="s">
        <v>86</v>
      </c>
      <c r="D22" s="119"/>
      <c r="E22" s="118" t="s">
        <v>118</v>
      </c>
      <c r="F22" s="11"/>
      <c r="G22" s="5"/>
    </row>
    <row r="23" spans="1:7" ht="18" customHeight="1">
      <c r="A23" s="3"/>
      <c r="B23" s="4">
        <v>12</v>
      </c>
      <c r="C23" s="51" t="s">
        <v>21</v>
      </c>
      <c r="D23" s="124" t="s">
        <v>118</v>
      </c>
      <c r="E23" s="119"/>
      <c r="F23" s="11"/>
      <c r="G23" s="5"/>
    </row>
    <row r="24" spans="1:7" ht="18" customHeight="1">
      <c r="A24" s="3"/>
      <c r="B24" s="4"/>
      <c r="C24" s="64" t="s">
        <v>22</v>
      </c>
      <c r="D24" s="11"/>
      <c r="E24" s="11"/>
      <c r="F24" s="11"/>
      <c r="G24" s="5"/>
    </row>
    <row r="25" spans="1:7" ht="18" customHeight="1">
      <c r="A25" s="3"/>
      <c r="B25" s="4">
        <v>13</v>
      </c>
      <c r="C25" s="51" t="s">
        <v>23</v>
      </c>
      <c r="D25" s="11" t="s">
        <v>118</v>
      </c>
      <c r="E25" s="11"/>
      <c r="F25" s="11"/>
      <c r="G25" s="5"/>
    </row>
    <row r="26" spans="1:7" ht="18" customHeight="1">
      <c r="A26" s="3"/>
      <c r="B26" s="4">
        <v>14</v>
      </c>
      <c r="C26" s="51" t="s">
        <v>24</v>
      </c>
      <c r="D26" s="11"/>
      <c r="E26" s="11"/>
      <c r="F26" s="11" t="s">
        <v>118</v>
      </c>
      <c r="G26" s="5"/>
    </row>
    <row r="27" spans="1:7" ht="18" customHeight="1">
      <c r="A27" s="3"/>
      <c r="B27" s="4">
        <v>15</v>
      </c>
      <c r="C27" s="51" t="s">
        <v>25</v>
      </c>
      <c r="D27" s="11"/>
      <c r="E27" s="11"/>
      <c r="F27" s="11" t="s">
        <v>118</v>
      </c>
      <c r="G27" s="5"/>
    </row>
    <row r="28" spans="1:7" ht="18" customHeight="1">
      <c r="A28" s="3" t="s">
        <v>26</v>
      </c>
      <c r="B28" s="4">
        <v>16</v>
      </c>
      <c r="C28" s="51" t="s">
        <v>27</v>
      </c>
      <c r="D28" s="11"/>
      <c r="E28" s="11"/>
      <c r="F28" s="11" t="s">
        <v>118</v>
      </c>
      <c r="G28" s="5"/>
    </row>
    <row r="29" spans="1:7" ht="18" customHeight="1">
      <c r="A29" s="3"/>
      <c r="B29" s="4">
        <v>17</v>
      </c>
      <c r="C29" s="51" t="s">
        <v>28</v>
      </c>
      <c r="D29" s="11"/>
      <c r="E29" s="11"/>
      <c r="F29" s="11" t="s">
        <v>118</v>
      </c>
      <c r="G29" s="5"/>
    </row>
    <row r="30" spans="1:7" ht="18" customHeight="1">
      <c r="A30" s="32"/>
      <c r="B30" s="33"/>
      <c r="C30" s="47" t="s">
        <v>120</v>
      </c>
      <c r="D30" s="34">
        <f>COUNTA(D12:D29)</f>
        <v>4</v>
      </c>
      <c r="E30" s="34">
        <f>COUNTA(E12:E29)</f>
        <v>9</v>
      </c>
      <c r="F30" s="34">
        <f>COUNTA(F12:F29)</f>
        <v>4</v>
      </c>
      <c r="G30" s="72">
        <f>D30/(D30+E30)*5</f>
        <v>1.5384615384615385</v>
      </c>
    </row>
    <row r="31" spans="1:7" ht="18" customHeight="1">
      <c r="A31" s="3"/>
      <c r="B31" s="6"/>
      <c r="C31" s="48"/>
      <c r="D31" s="3"/>
      <c r="E31" s="3"/>
      <c r="F31" s="3"/>
      <c r="G31" s="14"/>
    </row>
    <row r="32" spans="1:7" ht="18" customHeight="1">
      <c r="A32" s="3"/>
      <c r="B32" s="6"/>
      <c r="C32" s="44" t="s">
        <v>29</v>
      </c>
      <c r="D32" s="3"/>
      <c r="E32" s="3"/>
      <c r="F32" s="3"/>
      <c r="G32" s="14"/>
    </row>
    <row r="33" spans="1:7" ht="18" customHeight="1">
      <c r="A33" s="3"/>
      <c r="B33" s="6">
        <v>13</v>
      </c>
      <c r="C33" s="45" t="s">
        <v>30</v>
      </c>
      <c r="D33" s="3" t="s">
        <v>118</v>
      </c>
      <c r="E33" s="3"/>
      <c r="F33" s="3"/>
      <c r="G33" s="14"/>
    </row>
    <row r="34" spans="1:7" ht="18" customHeight="1">
      <c r="A34" s="3"/>
      <c r="B34" s="6">
        <v>14</v>
      </c>
      <c r="C34" s="45" t="s">
        <v>31</v>
      </c>
      <c r="D34" s="3" t="s">
        <v>118</v>
      </c>
      <c r="E34" s="3"/>
      <c r="F34" s="3"/>
      <c r="G34" s="14"/>
    </row>
    <row r="35" spans="1:7" ht="18" customHeight="1">
      <c r="A35" s="3"/>
      <c r="B35" s="6">
        <v>15</v>
      </c>
      <c r="C35" s="45" t="s">
        <v>32</v>
      </c>
      <c r="D35" s="3" t="s">
        <v>118</v>
      </c>
      <c r="E35" s="3"/>
      <c r="F35" s="3"/>
      <c r="G35" s="14"/>
    </row>
    <row r="36" spans="1:7" ht="18" customHeight="1">
      <c r="A36" s="3"/>
      <c r="B36" s="12"/>
      <c r="C36" s="49" t="s">
        <v>33</v>
      </c>
      <c r="D36" s="13"/>
      <c r="E36" s="13"/>
      <c r="F36" s="13"/>
      <c r="G36" s="73">
        <v>5</v>
      </c>
    </row>
    <row r="37" spans="1:7" ht="18" customHeight="1">
      <c r="A37" s="3"/>
      <c r="B37" s="6"/>
      <c r="C37" s="48"/>
      <c r="D37" s="3"/>
      <c r="E37" s="3"/>
      <c r="F37" s="3"/>
      <c r="G37" s="14"/>
    </row>
    <row r="38" spans="1:7" ht="18" customHeight="1">
      <c r="A38" s="3"/>
      <c r="B38" s="6"/>
      <c r="C38" s="44" t="s">
        <v>34</v>
      </c>
      <c r="D38" s="3"/>
      <c r="E38" s="3"/>
      <c r="F38" s="3"/>
      <c r="G38" s="14"/>
    </row>
    <row r="39" spans="1:7" ht="18" customHeight="1">
      <c r="A39" s="3"/>
      <c r="B39" s="6">
        <v>16</v>
      </c>
      <c r="C39" s="45" t="s">
        <v>35</v>
      </c>
      <c r="D39" s="70"/>
      <c r="E39" s="70" t="s">
        <v>118</v>
      </c>
      <c r="F39" s="70"/>
      <c r="G39" s="14"/>
    </row>
    <row r="40" spans="1:7" ht="18" customHeight="1">
      <c r="A40" s="3"/>
      <c r="B40" s="6">
        <v>17</v>
      </c>
      <c r="C40" s="45" t="s">
        <v>36</v>
      </c>
      <c r="D40" s="70" t="s">
        <v>118</v>
      </c>
      <c r="E40" s="70"/>
      <c r="F40" s="70"/>
      <c r="G40" s="14"/>
    </row>
    <row r="41" spans="1:7" ht="18" customHeight="1">
      <c r="A41" s="3"/>
      <c r="B41" s="6">
        <v>18</v>
      </c>
      <c r="C41" s="45" t="s">
        <v>37</v>
      </c>
      <c r="D41" s="70"/>
      <c r="E41" s="71" t="s">
        <v>118</v>
      </c>
      <c r="F41" s="70"/>
      <c r="G41" s="14"/>
    </row>
    <row r="42" spans="1:7" ht="18" customHeight="1">
      <c r="A42" s="3"/>
      <c r="B42" s="6">
        <v>19</v>
      </c>
      <c r="C42" s="45" t="s">
        <v>38</v>
      </c>
      <c r="D42" s="70"/>
      <c r="E42" s="71" t="s">
        <v>118</v>
      </c>
      <c r="F42" s="70"/>
      <c r="G42" s="14"/>
    </row>
    <row r="43" spans="1:7" ht="18" customHeight="1">
      <c r="A43" s="3"/>
      <c r="B43" s="6">
        <v>20</v>
      </c>
      <c r="C43" s="45" t="s">
        <v>39</v>
      </c>
      <c r="D43" s="70"/>
      <c r="E43" s="71" t="s">
        <v>118</v>
      </c>
      <c r="F43" s="70"/>
      <c r="G43" s="14"/>
    </row>
    <row r="44" spans="1:7" ht="34.200000000000003" customHeight="1">
      <c r="A44" s="3"/>
      <c r="B44" s="6">
        <v>21</v>
      </c>
      <c r="C44" s="45" t="s">
        <v>40</v>
      </c>
      <c r="D44" s="70"/>
      <c r="E44" s="71"/>
      <c r="F44" s="70" t="s">
        <v>118</v>
      </c>
      <c r="G44" s="14"/>
    </row>
    <row r="45" spans="1:7" ht="18" customHeight="1">
      <c r="A45" s="3"/>
      <c r="B45" s="12"/>
      <c r="C45" s="49" t="s">
        <v>41</v>
      </c>
      <c r="D45" s="13"/>
      <c r="E45" s="13"/>
      <c r="F45" s="13"/>
      <c r="G45" s="73">
        <v>1</v>
      </c>
    </row>
    <row r="46" spans="1:7" ht="18" customHeight="1">
      <c r="A46" s="3"/>
      <c r="B46" s="6"/>
      <c r="C46" s="48"/>
      <c r="D46" s="3"/>
      <c r="E46" s="3"/>
      <c r="F46" s="3"/>
      <c r="G46" s="14"/>
    </row>
    <row r="47" spans="1:7" ht="18" customHeight="1">
      <c r="A47" s="3"/>
      <c r="B47" s="6"/>
      <c r="C47" s="44" t="s">
        <v>42</v>
      </c>
      <c r="D47" s="104"/>
      <c r="E47" s="104"/>
      <c r="F47" s="104"/>
      <c r="G47" s="14"/>
    </row>
    <row r="48" spans="1:7" ht="18" customHeight="1">
      <c r="A48" s="3"/>
      <c r="B48" s="6">
        <v>22</v>
      </c>
      <c r="C48" s="45" t="s">
        <v>43</v>
      </c>
      <c r="D48" s="104"/>
      <c r="E48" s="104"/>
      <c r="F48" s="104"/>
      <c r="G48" s="14"/>
    </row>
    <row r="49" spans="1:7" ht="18" customHeight="1">
      <c r="A49" s="3"/>
      <c r="B49" s="6">
        <v>23</v>
      </c>
      <c r="C49" s="45" t="s">
        <v>44</v>
      </c>
      <c r="D49" s="104"/>
      <c r="E49" s="104"/>
      <c r="F49" s="104"/>
      <c r="G49" s="14"/>
    </row>
    <row r="50" spans="1:7" ht="18" customHeight="1">
      <c r="A50" s="3"/>
      <c r="B50" s="6">
        <v>24</v>
      </c>
      <c r="C50" s="45" t="s">
        <v>45</v>
      </c>
      <c r="D50" s="104"/>
      <c r="E50" s="104"/>
      <c r="F50" s="104"/>
      <c r="G50" s="14"/>
    </row>
    <row r="51" spans="1:7" ht="18" customHeight="1">
      <c r="A51" s="3"/>
      <c r="B51" s="6">
        <v>25</v>
      </c>
      <c r="C51" s="45" t="s">
        <v>46</v>
      </c>
      <c r="D51" s="105"/>
      <c r="E51" s="104"/>
      <c r="F51" s="104"/>
      <c r="G51" s="14"/>
    </row>
    <row r="52" spans="1:7" ht="18" customHeight="1">
      <c r="A52" s="3"/>
      <c r="B52" s="6">
        <v>26</v>
      </c>
      <c r="C52" s="45" t="s">
        <v>47</v>
      </c>
      <c r="D52" s="104" t="s">
        <v>118</v>
      </c>
      <c r="E52" s="104"/>
      <c r="F52" s="104"/>
      <c r="G52" s="14"/>
    </row>
    <row r="53" spans="1:7" ht="18" customHeight="1">
      <c r="A53" s="3"/>
      <c r="B53" s="15"/>
      <c r="C53" s="50" t="s">
        <v>48</v>
      </c>
      <c r="D53" s="16"/>
      <c r="E53" s="16"/>
      <c r="F53" s="16"/>
      <c r="G53" s="74">
        <v>5</v>
      </c>
    </row>
    <row r="54" spans="1:7" ht="18" customHeight="1">
      <c r="A54" s="3"/>
      <c r="B54" s="6"/>
      <c r="C54" s="45"/>
      <c r="D54" s="3"/>
      <c r="E54" s="3"/>
      <c r="F54" s="3"/>
      <c r="G54" s="14"/>
    </row>
    <row r="55" spans="1:7" ht="18" customHeight="1">
      <c r="A55" s="3"/>
      <c r="B55" s="6"/>
      <c r="C55" s="44" t="s">
        <v>49</v>
      </c>
      <c r="D55" s="3"/>
      <c r="E55" s="3"/>
      <c r="F55" s="3"/>
      <c r="G55" s="14"/>
    </row>
    <row r="56" spans="1:7" ht="18" customHeight="1">
      <c r="A56" s="3"/>
      <c r="B56" s="6">
        <v>27</v>
      </c>
      <c r="C56" s="45" t="s">
        <v>50</v>
      </c>
      <c r="D56" s="6"/>
      <c r="E56" s="3" t="s">
        <v>118</v>
      </c>
      <c r="F56" s="3"/>
      <c r="G56" s="14"/>
    </row>
    <row r="57" spans="1:7" ht="18" customHeight="1">
      <c r="A57" s="3"/>
      <c r="B57" s="6">
        <v>28</v>
      </c>
      <c r="C57" s="51" t="s">
        <v>51</v>
      </c>
      <c r="D57" s="3" t="s">
        <v>118</v>
      </c>
      <c r="E57" s="3"/>
      <c r="F57" s="3"/>
      <c r="G57" s="14"/>
    </row>
    <row r="58" spans="1:7" ht="18" customHeight="1">
      <c r="A58" s="3"/>
      <c r="B58" s="15"/>
      <c r="C58" s="50" t="s">
        <v>52</v>
      </c>
      <c r="D58" s="16"/>
      <c r="E58" s="16"/>
      <c r="F58" s="16"/>
      <c r="G58" s="74">
        <v>1</v>
      </c>
    </row>
    <row r="59" spans="1:7" ht="18" customHeight="1">
      <c r="A59" s="3"/>
      <c r="B59" s="6"/>
      <c r="C59" s="45"/>
      <c r="D59" s="3"/>
      <c r="E59" s="3"/>
      <c r="F59" s="3"/>
      <c r="G59" s="14"/>
    </row>
    <row r="60" spans="1:7" ht="18" customHeight="1">
      <c r="A60" s="3"/>
      <c r="B60" s="6"/>
      <c r="C60" s="44" t="s">
        <v>53</v>
      </c>
      <c r="D60" s="3"/>
      <c r="E60" s="3"/>
      <c r="F60" s="3"/>
      <c r="G60" s="14"/>
    </row>
    <row r="61" spans="1:7" ht="27.6" customHeight="1">
      <c r="A61" s="3"/>
      <c r="B61" s="6">
        <v>29</v>
      </c>
      <c r="C61" s="45" t="s">
        <v>54</v>
      </c>
      <c r="D61" s="3" t="s">
        <v>118</v>
      </c>
      <c r="E61" s="3"/>
      <c r="F61" s="3"/>
      <c r="G61" s="14"/>
    </row>
    <row r="62" spans="1:7" ht="18" customHeight="1">
      <c r="A62" s="3"/>
      <c r="B62" s="6">
        <v>30</v>
      </c>
      <c r="C62" s="45" t="s">
        <v>55</v>
      </c>
      <c r="D62" s="3"/>
      <c r="E62" s="3" t="s">
        <v>118</v>
      </c>
      <c r="F62" s="3"/>
      <c r="G62" s="14"/>
    </row>
    <row r="63" spans="1:7" ht="18" customHeight="1">
      <c r="A63" s="3"/>
      <c r="B63" s="15"/>
      <c r="C63" s="50" t="s">
        <v>56</v>
      </c>
      <c r="D63" s="16"/>
      <c r="E63" s="16"/>
      <c r="F63" s="16"/>
      <c r="G63" s="74">
        <v>2</v>
      </c>
    </row>
    <row r="64" spans="1:7" ht="18" customHeight="1">
      <c r="A64" s="3"/>
      <c r="B64" s="6"/>
      <c r="C64" s="45"/>
      <c r="D64" s="3"/>
      <c r="E64" s="3"/>
      <c r="F64" s="3"/>
      <c r="G64" s="14"/>
    </row>
    <row r="65" spans="1:7" ht="18" customHeight="1">
      <c r="A65" s="3"/>
      <c r="B65" s="6"/>
      <c r="C65" s="44" t="s">
        <v>57</v>
      </c>
      <c r="D65" s="3"/>
      <c r="E65" s="3"/>
      <c r="F65" s="3"/>
      <c r="G65" s="14"/>
    </row>
    <row r="66" spans="1:7" ht="18" customHeight="1">
      <c r="A66" s="3"/>
      <c r="B66" s="6">
        <v>31</v>
      </c>
      <c r="C66" s="51" t="s">
        <v>58</v>
      </c>
      <c r="D66" s="3" t="s">
        <v>118</v>
      </c>
      <c r="E66" s="3"/>
      <c r="F66" s="3"/>
      <c r="G66" s="14"/>
    </row>
    <row r="67" spans="1:7" ht="18" customHeight="1">
      <c r="A67" s="3"/>
      <c r="B67" s="6">
        <v>32</v>
      </c>
      <c r="C67" s="45" t="s">
        <v>59</v>
      </c>
      <c r="D67" s="3" t="s">
        <v>118</v>
      </c>
      <c r="E67" s="3"/>
      <c r="F67" s="3"/>
      <c r="G67" s="14"/>
    </row>
    <row r="68" spans="1:7" ht="18" customHeight="1">
      <c r="A68" s="3"/>
      <c r="B68" s="6">
        <v>33</v>
      </c>
      <c r="C68" s="45" t="s">
        <v>60</v>
      </c>
      <c r="D68" s="3" t="s">
        <v>118</v>
      </c>
      <c r="E68" s="3"/>
      <c r="F68" s="3"/>
      <c r="G68" s="14"/>
    </row>
    <row r="69" spans="1:7" ht="18" customHeight="1">
      <c r="A69" s="3"/>
      <c r="B69" s="15"/>
      <c r="C69" s="50" t="s">
        <v>61</v>
      </c>
      <c r="D69" s="16"/>
      <c r="E69" s="16"/>
      <c r="F69" s="16"/>
      <c r="G69" s="74">
        <v>5</v>
      </c>
    </row>
    <row r="70" spans="1:7" ht="18" customHeight="1">
      <c r="A70" s="3"/>
      <c r="B70" s="6"/>
      <c r="C70" s="45"/>
      <c r="D70" s="3"/>
      <c r="E70" s="3"/>
      <c r="F70" s="3"/>
      <c r="G70" s="14"/>
    </row>
    <row r="71" spans="1:7" ht="18" customHeight="1">
      <c r="A71" s="3"/>
      <c r="B71" s="17"/>
      <c r="C71" s="52" t="s">
        <v>62</v>
      </c>
      <c r="D71" s="18"/>
      <c r="E71" s="18"/>
      <c r="F71" s="18"/>
      <c r="G71" s="75">
        <f>G30+G36+G45+G53+G58+G63+G69</f>
        <v>20.53846153846154</v>
      </c>
    </row>
    <row r="72" spans="1:7" ht="18" customHeight="1">
      <c r="A72" s="3"/>
      <c r="B72" s="17"/>
      <c r="C72" s="52" t="s">
        <v>121</v>
      </c>
      <c r="D72" s="18"/>
      <c r="E72" s="18"/>
      <c r="F72" s="18"/>
      <c r="G72" s="77">
        <f>(G71-7)/(35-7)*10</f>
        <v>4.8351648351648358</v>
      </c>
    </row>
    <row r="73" spans="1:7">
      <c r="C73" s="46"/>
    </row>
    <row r="74" spans="1:7">
      <c r="B74" s="28"/>
      <c r="C74" s="53" t="s">
        <v>76</v>
      </c>
      <c r="D74" s="28"/>
      <c r="E74" s="28"/>
      <c r="F74" s="28"/>
    </row>
  </sheetData>
  <mergeCells count="7">
    <mergeCell ref="D7:G7"/>
    <mergeCell ref="D1:G1"/>
    <mergeCell ref="D2:G2"/>
    <mergeCell ref="D3:G3"/>
    <mergeCell ref="D4:G4"/>
    <mergeCell ref="D5:G5"/>
    <mergeCell ref="D6:G6"/>
  </mergeCells>
  <dataValidations count="1">
    <dataValidation type="list" allowBlank="1" showInputMessage="1" showErrorMessage="1" sqref="D5:G5">
      <formula1>$D$8:$E$8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'[8]data for drop down list'!#REF!</xm:f>
          </x14:formula1>
          <xm:sqref>D2:G2</xm:sqref>
        </x14:dataValidation>
        <x14:dataValidation type="list" allowBlank="1" showInputMessage="1" showErrorMessage="1">
          <x14:formula1>
            <xm:f>'[8]data for drop down list'!#REF!</xm:f>
          </x14:formula1>
          <xm:sqref>D1:G1</xm:sqref>
        </x14:dataValidation>
      </x14:dataValidations>
    </ext>
  </extLst>
</worksheet>
</file>

<file path=xl/worksheets/sheet84.xml><?xml version="1.0" encoding="utf-8"?>
<worksheet xmlns="http://schemas.openxmlformats.org/spreadsheetml/2006/main" xmlns:r="http://schemas.openxmlformats.org/officeDocument/2006/relationships">
  <dimension ref="A1:G74"/>
  <sheetViews>
    <sheetView topLeftCell="A55" zoomScaleNormal="100" workbookViewId="0">
      <selection activeCell="D6" sqref="D6:G6"/>
    </sheetView>
  </sheetViews>
  <sheetFormatPr baseColWidth="10" defaultColWidth="9.109375" defaultRowHeight="14.4"/>
  <cols>
    <col min="1" max="1" width="13.109375" style="66" customWidth="1"/>
    <col min="2" max="2" width="9.109375" style="66"/>
    <col min="3" max="3" width="111.33203125" style="66" customWidth="1"/>
    <col min="4" max="16384" width="9.109375" style="66"/>
  </cols>
  <sheetData>
    <row r="1" spans="1:7" ht="18" customHeight="1">
      <c r="A1" s="1"/>
      <c r="B1" s="2"/>
      <c r="C1" s="54" t="s">
        <v>0</v>
      </c>
      <c r="D1" s="189" t="s">
        <v>116</v>
      </c>
      <c r="E1" s="190"/>
      <c r="F1" s="190"/>
      <c r="G1" s="191"/>
    </row>
    <row r="2" spans="1:7" ht="18" customHeight="1">
      <c r="A2" s="1"/>
      <c r="B2" s="2"/>
      <c r="C2" s="54" t="s">
        <v>78</v>
      </c>
      <c r="D2" s="189" t="s">
        <v>117</v>
      </c>
      <c r="E2" s="192"/>
      <c r="F2" s="192"/>
      <c r="G2" s="193"/>
    </row>
    <row r="3" spans="1:7" ht="18" customHeight="1">
      <c r="A3" s="3"/>
      <c r="B3" s="4"/>
      <c r="C3" s="54" t="s">
        <v>64</v>
      </c>
      <c r="D3" s="194" t="s">
        <v>389</v>
      </c>
      <c r="E3" s="194"/>
      <c r="F3" s="194"/>
      <c r="G3" s="194"/>
    </row>
    <row r="4" spans="1:7" ht="18" customHeight="1">
      <c r="A4" s="7"/>
      <c r="B4" s="8"/>
      <c r="C4" s="54" t="s">
        <v>82</v>
      </c>
      <c r="D4" s="189" t="s">
        <v>390</v>
      </c>
      <c r="E4" s="195"/>
      <c r="F4" s="195"/>
      <c r="G4" s="196"/>
    </row>
    <row r="5" spans="1:7" ht="18" customHeight="1">
      <c r="A5" s="7"/>
      <c r="B5" s="9"/>
      <c r="C5" s="54" t="s">
        <v>92</v>
      </c>
      <c r="D5" s="197" t="s">
        <v>88</v>
      </c>
      <c r="E5" s="198"/>
      <c r="F5" s="198"/>
      <c r="G5" s="199"/>
    </row>
    <row r="6" spans="1:7" ht="20.399999999999999" customHeight="1">
      <c r="A6" s="7"/>
      <c r="B6" s="9"/>
      <c r="C6" s="54" t="s">
        <v>65</v>
      </c>
      <c r="D6" s="203" t="s">
        <v>130</v>
      </c>
      <c r="E6" s="204"/>
      <c r="F6" s="204"/>
      <c r="G6" s="205"/>
    </row>
    <row r="7" spans="1:7" ht="18" customHeight="1">
      <c r="A7" s="7"/>
      <c r="B7" s="9"/>
      <c r="C7" s="54" t="s">
        <v>63</v>
      </c>
      <c r="D7" s="186" t="s">
        <v>431</v>
      </c>
      <c r="E7" s="187"/>
      <c r="F7" s="187"/>
      <c r="G7" s="188"/>
    </row>
    <row r="8" spans="1:7" ht="18" customHeight="1">
      <c r="A8" s="3"/>
      <c r="B8" s="4"/>
      <c r="C8" s="45"/>
      <c r="D8" s="10" t="s">
        <v>88</v>
      </c>
      <c r="E8" s="10" t="s">
        <v>1</v>
      </c>
      <c r="F8" s="10" t="s">
        <v>2</v>
      </c>
      <c r="G8" s="65" t="s">
        <v>3</v>
      </c>
    </row>
    <row r="9" spans="1:7" ht="18" customHeight="1">
      <c r="A9" s="3" t="s">
        <v>79</v>
      </c>
      <c r="B9" s="4"/>
      <c r="C9" s="44"/>
      <c r="D9" s="4"/>
      <c r="E9" s="4"/>
      <c r="F9" s="4"/>
      <c r="G9" s="5"/>
    </row>
    <row r="10" spans="1:7" ht="18" customHeight="1">
      <c r="A10" s="31" t="s">
        <v>81</v>
      </c>
      <c r="B10" s="4"/>
      <c r="C10" s="43" t="s">
        <v>80</v>
      </c>
      <c r="D10" s="4"/>
      <c r="E10" s="4"/>
      <c r="F10" s="4"/>
      <c r="G10" s="5"/>
    </row>
    <row r="11" spans="1:7" ht="18" customHeight="1">
      <c r="A11" s="31"/>
      <c r="B11" s="4"/>
      <c r="C11" s="64" t="s">
        <v>87</v>
      </c>
      <c r="D11" s="4"/>
      <c r="E11" s="4"/>
      <c r="F11" s="4"/>
      <c r="G11" s="5"/>
    </row>
    <row r="12" spans="1:7" ht="18" customHeight="1">
      <c r="A12" s="3" t="s">
        <v>5</v>
      </c>
      <c r="B12" s="4">
        <v>1</v>
      </c>
      <c r="C12" s="51" t="s">
        <v>6</v>
      </c>
      <c r="D12" s="118" t="s">
        <v>118</v>
      </c>
      <c r="E12" s="119"/>
      <c r="F12" s="119"/>
      <c r="G12" s="5"/>
    </row>
    <row r="13" spans="1:7" ht="18" customHeight="1">
      <c r="A13" s="3" t="s">
        <v>7</v>
      </c>
      <c r="B13" s="4">
        <v>2</v>
      </c>
      <c r="C13" s="51" t="s">
        <v>8</v>
      </c>
      <c r="D13" s="120"/>
      <c r="E13" s="121" t="s">
        <v>118</v>
      </c>
      <c r="F13" s="119"/>
      <c r="G13" s="5"/>
    </row>
    <row r="14" spans="1:7" ht="18" customHeight="1">
      <c r="A14" s="3" t="s">
        <v>9</v>
      </c>
      <c r="B14" s="4">
        <v>3</v>
      </c>
      <c r="C14" s="51" t="s">
        <v>10</v>
      </c>
      <c r="D14" s="122"/>
      <c r="E14" s="123" t="s">
        <v>118</v>
      </c>
      <c r="F14" s="123"/>
      <c r="G14" s="5"/>
    </row>
    <row r="15" spans="1:7" ht="18" customHeight="1">
      <c r="A15" s="3"/>
      <c r="B15" s="4">
        <v>4</v>
      </c>
      <c r="C15" s="51" t="s">
        <v>83</v>
      </c>
      <c r="D15" s="118" t="s">
        <v>118</v>
      </c>
      <c r="E15" s="119"/>
      <c r="F15" s="119"/>
      <c r="G15" s="5"/>
    </row>
    <row r="16" spans="1:7" ht="18" customHeight="1">
      <c r="A16" s="3" t="s">
        <v>11</v>
      </c>
      <c r="B16" s="4">
        <v>5</v>
      </c>
      <c r="C16" s="51" t="s">
        <v>84</v>
      </c>
      <c r="D16" s="119"/>
      <c r="E16" s="118" t="s">
        <v>118</v>
      </c>
      <c r="F16" s="118"/>
      <c r="G16" s="5"/>
    </row>
    <row r="17" spans="1:7" ht="18" customHeight="1">
      <c r="A17" s="3" t="s">
        <v>12</v>
      </c>
      <c r="B17" s="4">
        <v>6</v>
      </c>
      <c r="C17" s="51" t="s">
        <v>13</v>
      </c>
      <c r="D17" s="119"/>
      <c r="E17" s="118" t="s">
        <v>118</v>
      </c>
      <c r="F17" s="119"/>
      <c r="G17" s="5"/>
    </row>
    <row r="18" spans="1:7" ht="18" customHeight="1">
      <c r="A18" s="3" t="s">
        <v>14</v>
      </c>
      <c r="B18" s="4">
        <v>7</v>
      </c>
      <c r="C18" s="51" t="s">
        <v>85</v>
      </c>
      <c r="D18" s="119"/>
      <c r="E18" s="118" t="s">
        <v>118</v>
      </c>
      <c r="F18" s="118"/>
      <c r="G18" s="5"/>
    </row>
    <row r="19" spans="1:7" ht="18" customHeight="1">
      <c r="A19" s="3" t="s">
        <v>15</v>
      </c>
      <c r="B19" s="4">
        <v>8</v>
      </c>
      <c r="C19" s="51" t="s">
        <v>16</v>
      </c>
      <c r="D19" s="119"/>
      <c r="E19" s="118" t="s">
        <v>118</v>
      </c>
      <c r="F19" s="119"/>
      <c r="G19" s="5"/>
    </row>
    <row r="20" spans="1:7" ht="18" customHeight="1">
      <c r="A20" s="3" t="s">
        <v>17</v>
      </c>
      <c r="B20" s="4">
        <v>9</v>
      </c>
      <c r="C20" s="51" t="s">
        <v>18</v>
      </c>
      <c r="D20" s="119"/>
      <c r="E20" s="118" t="s">
        <v>118</v>
      </c>
      <c r="F20" s="119"/>
      <c r="G20" s="5"/>
    </row>
    <row r="21" spans="1:7" ht="18" customHeight="1">
      <c r="A21" s="3" t="s">
        <v>19</v>
      </c>
      <c r="B21" s="4">
        <v>10</v>
      </c>
      <c r="C21" s="51" t="s">
        <v>20</v>
      </c>
      <c r="D21" s="119"/>
      <c r="E21" s="118" t="s">
        <v>118</v>
      </c>
      <c r="F21" s="11"/>
      <c r="G21" s="5"/>
    </row>
    <row r="22" spans="1:7" ht="18" customHeight="1">
      <c r="A22" s="3"/>
      <c r="B22" s="4">
        <v>11</v>
      </c>
      <c r="C22" s="51" t="s">
        <v>86</v>
      </c>
      <c r="D22" s="119"/>
      <c r="E22" s="118" t="s">
        <v>118</v>
      </c>
      <c r="F22" s="11"/>
      <c r="G22" s="5"/>
    </row>
    <row r="23" spans="1:7" ht="18" customHeight="1">
      <c r="A23" s="3"/>
      <c r="B23" s="4">
        <v>12</v>
      </c>
      <c r="C23" s="51" t="s">
        <v>21</v>
      </c>
      <c r="D23" s="124" t="s">
        <v>118</v>
      </c>
      <c r="E23" s="119"/>
      <c r="F23" s="11"/>
      <c r="G23" s="5"/>
    </row>
    <row r="24" spans="1:7" ht="18" customHeight="1">
      <c r="A24" s="3"/>
      <c r="B24" s="4"/>
      <c r="C24" s="64" t="s">
        <v>22</v>
      </c>
      <c r="D24" s="11"/>
      <c r="E24" s="11"/>
      <c r="F24" s="11"/>
      <c r="G24" s="5"/>
    </row>
    <row r="25" spans="1:7" ht="18" customHeight="1">
      <c r="A25" s="3"/>
      <c r="B25" s="4">
        <v>13</v>
      </c>
      <c r="C25" s="51" t="s">
        <v>23</v>
      </c>
      <c r="D25" s="11" t="s">
        <v>118</v>
      </c>
      <c r="E25" s="11"/>
      <c r="F25" s="11"/>
      <c r="G25" s="5"/>
    </row>
    <row r="26" spans="1:7" ht="18" customHeight="1">
      <c r="A26" s="3"/>
      <c r="B26" s="4">
        <v>14</v>
      </c>
      <c r="C26" s="51" t="s">
        <v>24</v>
      </c>
      <c r="D26" s="11"/>
      <c r="E26" s="11"/>
      <c r="F26" s="11" t="s">
        <v>118</v>
      </c>
      <c r="G26" s="5"/>
    </row>
    <row r="27" spans="1:7" ht="18" customHeight="1">
      <c r="A27" s="3"/>
      <c r="B27" s="4">
        <v>15</v>
      </c>
      <c r="C27" s="51" t="s">
        <v>25</v>
      </c>
      <c r="D27" s="11"/>
      <c r="E27" s="11"/>
      <c r="F27" s="11" t="s">
        <v>118</v>
      </c>
      <c r="G27" s="5"/>
    </row>
    <row r="28" spans="1:7" ht="18" customHeight="1">
      <c r="A28" s="3" t="s">
        <v>26</v>
      </c>
      <c r="B28" s="4">
        <v>16</v>
      </c>
      <c r="C28" s="51" t="s">
        <v>27</v>
      </c>
      <c r="D28" s="11"/>
      <c r="E28" s="11"/>
      <c r="F28" s="11" t="s">
        <v>118</v>
      </c>
      <c r="G28" s="5"/>
    </row>
    <row r="29" spans="1:7" ht="18" customHeight="1">
      <c r="A29" s="3"/>
      <c r="B29" s="4">
        <v>17</v>
      </c>
      <c r="C29" s="51" t="s">
        <v>28</v>
      </c>
      <c r="D29" s="11"/>
      <c r="E29" s="11"/>
      <c r="F29" s="11" t="s">
        <v>118</v>
      </c>
      <c r="G29" s="5"/>
    </row>
    <row r="30" spans="1:7" ht="18" customHeight="1">
      <c r="A30" s="32"/>
      <c r="B30" s="33"/>
      <c r="C30" s="47" t="s">
        <v>120</v>
      </c>
      <c r="D30" s="34">
        <f>COUNTA(D12:D29)</f>
        <v>4</v>
      </c>
      <c r="E30" s="34">
        <f>COUNTA(E12:E29)</f>
        <v>9</v>
      </c>
      <c r="F30" s="34">
        <f>COUNTA(F12:F29)</f>
        <v>4</v>
      </c>
      <c r="G30" s="72">
        <f>D30/(D30+E30)*5</f>
        <v>1.5384615384615385</v>
      </c>
    </row>
    <row r="31" spans="1:7" ht="18" customHeight="1">
      <c r="A31" s="3"/>
      <c r="B31" s="6"/>
      <c r="C31" s="48"/>
      <c r="D31" s="3"/>
      <c r="E31" s="3"/>
      <c r="F31" s="3"/>
      <c r="G31" s="14"/>
    </row>
    <row r="32" spans="1:7" ht="18" customHeight="1">
      <c r="A32" s="3"/>
      <c r="B32" s="6"/>
      <c r="C32" s="44" t="s">
        <v>29</v>
      </c>
      <c r="D32" s="3"/>
      <c r="E32" s="3"/>
      <c r="F32" s="3"/>
      <c r="G32" s="14"/>
    </row>
    <row r="33" spans="1:7" ht="18" customHeight="1">
      <c r="A33" s="3"/>
      <c r="B33" s="6">
        <v>13</v>
      </c>
      <c r="C33" s="45" t="s">
        <v>30</v>
      </c>
      <c r="D33" s="3" t="s">
        <v>118</v>
      </c>
      <c r="E33" s="3"/>
      <c r="F33" s="3"/>
      <c r="G33" s="14"/>
    </row>
    <row r="34" spans="1:7" ht="18" customHeight="1">
      <c r="A34" s="3"/>
      <c r="B34" s="6">
        <v>14</v>
      </c>
      <c r="C34" s="45" t="s">
        <v>31</v>
      </c>
      <c r="D34" s="3" t="s">
        <v>118</v>
      </c>
      <c r="E34" s="3"/>
      <c r="F34" s="3"/>
      <c r="G34" s="14"/>
    </row>
    <row r="35" spans="1:7" ht="18" customHeight="1">
      <c r="A35" s="3"/>
      <c r="B35" s="6">
        <v>15</v>
      </c>
      <c r="C35" s="45" t="s">
        <v>32</v>
      </c>
      <c r="D35" s="3" t="s">
        <v>118</v>
      </c>
      <c r="E35" s="3"/>
      <c r="F35" s="3"/>
      <c r="G35" s="14"/>
    </row>
    <row r="36" spans="1:7" ht="18" customHeight="1">
      <c r="A36" s="3"/>
      <c r="B36" s="12"/>
      <c r="C36" s="49" t="s">
        <v>33</v>
      </c>
      <c r="D36" s="13"/>
      <c r="E36" s="13"/>
      <c r="F36" s="13"/>
      <c r="G36" s="73">
        <v>5</v>
      </c>
    </row>
    <row r="37" spans="1:7" ht="18" customHeight="1">
      <c r="A37" s="3"/>
      <c r="B37" s="6"/>
      <c r="C37" s="48"/>
      <c r="D37" s="3"/>
      <c r="E37" s="3"/>
      <c r="F37" s="3"/>
      <c r="G37" s="14"/>
    </row>
    <row r="38" spans="1:7" ht="18" customHeight="1">
      <c r="A38" s="3"/>
      <c r="B38" s="6"/>
      <c r="C38" s="44" t="s">
        <v>34</v>
      </c>
      <c r="D38" s="3"/>
      <c r="E38" s="3"/>
      <c r="F38" s="3"/>
      <c r="G38" s="14"/>
    </row>
    <row r="39" spans="1:7" ht="18" customHeight="1">
      <c r="A39" s="3"/>
      <c r="B39" s="6">
        <v>16</v>
      </c>
      <c r="C39" s="45" t="s">
        <v>35</v>
      </c>
      <c r="D39" s="70"/>
      <c r="E39" s="70" t="s">
        <v>118</v>
      </c>
      <c r="F39" s="70"/>
      <c r="G39" s="14"/>
    </row>
    <row r="40" spans="1:7" ht="18" customHeight="1">
      <c r="A40" s="3"/>
      <c r="B40" s="6">
        <v>17</v>
      </c>
      <c r="C40" s="45" t="s">
        <v>36</v>
      </c>
      <c r="D40" s="70" t="s">
        <v>118</v>
      </c>
      <c r="E40" s="70"/>
      <c r="F40" s="70"/>
      <c r="G40" s="14"/>
    </row>
    <row r="41" spans="1:7" ht="18" customHeight="1">
      <c r="A41" s="3"/>
      <c r="B41" s="6">
        <v>18</v>
      </c>
      <c r="C41" s="45" t="s">
        <v>37</v>
      </c>
      <c r="D41" s="70"/>
      <c r="E41" s="71" t="s">
        <v>118</v>
      </c>
      <c r="F41" s="70"/>
      <c r="G41" s="14"/>
    </row>
    <row r="42" spans="1:7" ht="18" customHeight="1">
      <c r="A42" s="3"/>
      <c r="B42" s="6">
        <v>19</v>
      </c>
      <c r="C42" s="45" t="s">
        <v>38</v>
      </c>
      <c r="D42" s="70"/>
      <c r="E42" s="71" t="s">
        <v>118</v>
      </c>
      <c r="F42" s="70"/>
      <c r="G42" s="14"/>
    </row>
    <row r="43" spans="1:7" ht="18" customHeight="1">
      <c r="A43" s="3"/>
      <c r="B43" s="6">
        <v>20</v>
      </c>
      <c r="C43" s="45" t="s">
        <v>39</v>
      </c>
      <c r="D43" s="70"/>
      <c r="E43" s="71" t="s">
        <v>118</v>
      </c>
      <c r="F43" s="70"/>
      <c r="G43" s="14"/>
    </row>
    <row r="44" spans="1:7" ht="34.200000000000003" customHeight="1">
      <c r="A44" s="3"/>
      <c r="B44" s="6">
        <v>21</v>
      </c>
      <c r="C44" s="45" t="s">
        <v>40</v>
      </c>
      <c r="D44" s="70"/>
      <c r="E44" s="71"/>
      <c r="F44" s="70" t="s">
        <v>118</v>
      </c>
      <c r="G44" s="14"/>
    </row>
    <row r="45" spans="1:7" ht="18" customHeight="1">
      <c r="A45" s="3"/>
      <c r="B45" s="12"/>
      <c r="C45" s="49" t="s">
        <v>41</v>
      </c>
      <c r="D45" s="13"/>
      <c r="E45" s="13"/>
      <c r="F45" s="13"/>
      <c r="G45" s="73">
        <v>1</v>
      </c>
    </row>
    <row r="46" spans="1:7" ht="18" customHeight="1">
      <c r="A46" s="3"/>
      <c r="B46" s="6"/>
      <c r="C46" s="48"/>
      <c r="D46" s="3"/>
      <c r="E46" s="3"/>
      <c r="F46" s="3"/>
      <c r="G46" s="14"/>
    </row>
    <row r="47" spans="1:7" ht="18" customHeight="1">
      <c r="A47" s="3"/>
      <c r="B47" s="6"/>
      <c r="C47" s="44" t="s">
        <v>42</v>
      </c>
      <c r="D47" s="104"/>
      <c r="E47" s="104"/>
      <c r="F47" s="104"/>
      <c r="G47" s="14"/>
    </row>
    <row r="48" spans="1:7" ht="18" customHeight="1">
      <c r="A48" s="3"/>
      <c r="B48" s="6">
        <v>22</v>
      </c>
      <c r="C48" s="45" t="s">
        <v>43</v>
      </c>
      <c r="D48" s="104"/>
      <c r="E48" s="104"/>
      <c r="F48" s="104"/>
      <c r="G48" s="14"/>
    </row>
    <row r="49" spans="1:7" ht="18" customHeight="1">
      <c r="A49" s="3"/>
      <c r="B49" s="6">
        <v>23</v>
      </c>
      <c r="C49" s="45" t="s">
        <v>44</v>
      </c>
      <c r="D49" s="104"/>
      <c r="E49" s="104"/>
      <c r="F49" s="104"/>
      <c r="G49" s="14"/>
    </row>
    <row r="50" spans="1:7" ht="18" customHeight="1">
      <c r="A50" s="3"/>
      <c r="B50" s="6">
        <v>24</v>
      </c>
      <c r="C50" s="45" t="s">
        <v>45</v>
      </c>
      <c r="D50" s="104" t="s">
        <v>118</v>
      </c>
      <c r="E50" s="104"/>
      <c r="F50" s="104"/>
      <c r="G50" s="14"/>
    </row>
    <row r="51" spans="1:7" ht="18" customHeight="1">
      <c r="A51" s="3"/>
      <c r="B51" s="6">
        <v>25</v>
      </c>
      <c r="C51" s="45" t="s">
        <v>46</v>
      </c>
      <c r="D51" s="105"/>
      <c r="E51" s="104"/>
      <c r="F51" s="104"/>
      <c r="G51" s="14"/>
    </row>
    <row r="52" spans="1:7" ht="18" customHeight="1">
      <c r="A52" s="3"/>
      <c r="B52" s="6">
        <v>26</v>
      </c>
      <c r="C52" s="45" t="s">
        <v>47</v>
      </c>
      <c r="D52" s="104"/>
      <c r="E52" s="104"/>
      <c r="F52" s="104"/>
      <c r="G52" s="14"/>
    </row>
    <row r="53" spans="1:7" ht="18" customHeight="1">
      <c r="A53" s="3"/>
      <c r="B53" s="15"/>
      <c r="C53" s="50" t="s">
        <v>48</v>
      </c>
      <c r="D53" s="16"/>
      <c r="E53" s="16"/>
      <c r="F53" s="16"/>
      <c r="G53" s="74">
        <v>3</v>
      </c>
    </row>
    <row r="54" spans="1:7" ht="18" customHeight="1">
      <c r="A54" s="3"/>
      <c r="B54" s="6"/>
      <c r="C54" s="45"/>
      <c r="D54" s="3"/>
      <c r="E54" s="3"/>
      <c r="F54" s="3"/>
      <c r="G54" s="14"/>
    </row>
    <row r="55" spans="1:7" ht="18" customHeight="1">
      <c r="A55" s="3"/>
      <c r="B55" s="6"/>
      <c r="C55" s="44" t="s">
        <v>49</v>
      </c>
      <c r="D55" s="3"/>
      <c r="E55" s="3"/>
      <c r="F55" s="3"/>
      <c r="G55" s="14"/>
    </row>
    <row r="56" spans="1:7" ht="18" customHeight="1">
      <c r="A56" s="3"/>
      <c r="B56" s="6">
        <v>27</v>
      </c>
      <c r="C56" s="45" t="s">
        <v>50</v>
      </c>
      <c r="D56" s="6"/>
      <c r="E56" s="3" t="s">
        <v>118</v>
      </c>
      <c r="F56" s="3"/>
      <c r="G56" s="14"/>
    </row>
    <row r="57" spans="1:7" ht="18" customHeight="1">
      <c r="A57" s="3"/>
      <c r="B57" s="6">
        <v>28</v>
      </c>
      <c r="C57" s="51" t="s">
        <v>51</v>
      </c>
      <c r="D57" s="3" t="s">
        <v>118</v>
      </c>
      <c r="E57" s="3"/>
      <c r="F57" s="3"/>
      <c r="G57" s="14"/>
    </row>
    <row r="58" spans="1:7" ht="18" customHeight="1">
      <c r="A58" s="3"/>
      <c r="B58" s="15"/>
      <c r="C58" s="50" t="s">
        <v>52</v>
      </c>
      <c r="D58" s="16"/>
      <c r="E58" s="16"/>
      <c r="F58" s="16"/>
      <c r="G58" s="74">
        <v>1</v>
      </c>
    </row>
    <row r="59" spans="1:7" ht="18" customHeight="1">
      <c r="A59" s="3"/>
      <c r="B59" s="6"/>
      <c r="C59" s="45"/>
      <c r="D59" s="3"/>
      <c r="E59" s="3"/>
      <c r="F59" s="3"/>
      <c r="G59" s="14"/>
    </row>
    <row r="60" spans="1:7" ht="18" customHeight="1">
      <c r="A60" s="3"/>
      <c r="B60" s="6"/>
      <c r="C60" s="44" t="s">
        <v>53</v>
      </c>
      <c r="D60" s="3"/>
      <c r="E60" s="3"/>
      <c r="F60" s="3"/>
      <c r="G60" s="14"/>
    </row>
    <row r="61" spans="1:7" ht="27.6" customHeight="1">
      <c r="A61" s="3"/>
      <c r="B61" s="6">
        <v>29</v>
      </c>
      <c r="C61" s="45" t="s">
        <v>54</v>
      </c>
      <c r="D61" s="3" t="s">
        <v>118</v>
      </c>
      <c r="E61" s="3"/>
      <c r="F61" s="3"/>
      <c r="G61" s="14"/>
    </row>
    <row r="62" spans="1:7" ht="18" customHeight="1">
      <c r="A62" s="3"/>
      <c r="B62" s="6">
        <v>30</v>
      </c>
      <c r="C62" s="45" t="s">
        <v>55</v>
      </c>
      <c r="D62" s="3"/>
      <c r="E62" s="3" t="s">
        <v>118</v>
      </c>
      <c r="F62" s="3"/>
      <c r="G62" s="14"/>
    </row>
    <row r="63" spans="1:7" ht="18" customHeight="1">
      <c r="A63" s="3"/>
      <c r="B63" s="15"/>
      <c r="C63" s="50" t="s">
        <v>56</v>
      </c>
      <c r="D63" s="16"/>
      <c r="E63" s="16"/>
      <c r="F63" s="16"/>
      <c r="G63" s="74">
        <v>2</v>
      </c>
    </row>
    <row r="64" spans="1:7" ht="18" customHeight="1">
      <c r="A64" s="3"/>
      <c r="B64" s="6"/>
      <c r="C64" s="45"/>
      <c r="D64" s="3"/>
      <c r="E64" s="3"/>
      <c r="F64" s="3"/>
      <c r="G64" s="14"/>
    </row>
    <row r="65" spans="1:7" ht="18" customHeight="1">
      <c r="A65" s="3"/>
      <c r="B65" s="6"/>
      <c r="C65" s="44" t="s">
        <v>57</v>
      </c>
      <c r="D65" s="3"/>
      <c r="E65" s="3"/>
      <c r="F65" s="3"/>
      <c r="G65" s="14"/>
    </row>
    <row r="66" spans="1:7" ht="18" customHeight="1">
      <c r="A66" s="3"/>
      <c r="B66" s="6">
        <v>31</v>
      </c>
      <c r="C66" s="51" t="s">
        <v>58</v>
      </c>
      <c r="D66" s="3" t="s">
        <v>118</v>
      </c>
      <c r="E66" s="3"/>
      <c r="F66" s="3"/>
      <c r="G66" s="14"/>
    </row>
    <row r="67" spans="1:7" ht="18" customHeight="1">
      <c r="A67" s="3"/>
      <c r="B67" s="6">
        <v>32</v>
      </c>
      <c r="C67" s="45" t="s">
        <v>59</v>
      </c>
      <c r="D67" s="3" t="s">
        <v>118</v>
      </c>
      <c r="E67" s="3"/>
      <c r="F67" s="3"/>
      <c r="G67" s="14"/>
    </row>
    <row r="68" spans="1:7" ht="18" customHeight="1">
      <c r="A68" s="3"/>
      <c r="B68" s="6">
        <v>33</v>
      </c>
      <c r="C68" s="45" t="s">
        <v>60</v>
      </c>
      <c r="D68" s="3" t="s">
        <v>118</v>
      </c>
      <c r="E68" s="3"/>
      <c r="F68" s="3"/>
      <c r="G68" s="14"/>
    </row>
    <row r="69" spans="1:7" ht="18" customHeight="1">
      <c r="A69" s="3"/>
      <c r="B69" s="15"/>
      <c r="C69" s="50" t="s">
        <v>61</v>
      </c>
      <c r="D69" s="16"/>
      <c r="E69" s="16"/>
      <c r="F69" s="16"/>
      <c r="G69" s="74">
        <v>5</v>
      </c>
    </row>
    <row r="70" spans="1:7" ht="18" customHeight="1">
      <c r="A70" s="3"/>
      <c r="B70" s="6"/>
      <c r="C70" s="45"/>
      <c r="D70" s="3"/>
      <c r="E70" s="3"/>
      <c r="F70" s="3"/>
      <c r="G70" s="14"/>
    </row>
    <row r="71" spans="1:7" ht="18" customHeight="1">
      <c r="A71" s="3"/>
      <c r="B71" s="17"/>
      <c r="C71" s="52" t="s">
        <v>62</v>
      </c>
      <c r="D71" s="18"/>
      <c r="E71" s="18"/>
      <c r="F71" s="18"/>
      <c r="G71" s="75">
        <f>G30+G36+G45+G53+G58+G63+G69</f>
        <v>18.53846153846154</v>
      </c>
    </row>
    <row r="72" spans="1:7" ht="18" customHeight="1">
      <c r="A72" s="3"/>
      <c r="B72" s="17"/>
      <c r="C72" s="52" t="s">
        <v>121</v>
      </c>
      <c r="D72" s="18"/>
      <c r="E72" s="18"/>
      <c r="F72" s="18"/>
      <c r="G72" s="77">
        <f>(G71-7)/(35-7)*10</f>
        <v>4.1208791208791213</v>
      </c>
    </row>
    <row r="73" spans="1:7">
      <c r="C73" s="46"/>
    </row>
    <row r="74" spans="1:7">
      <c r="B74" s="28"/>
      <c r="C74" s="53" t="s">
        <v>76</v>
      </c>
      <c r="D74" s="28"/>
      <c r="E74" s="28"/>
      <c r="F74" s="28"/>
    </row>
  </sheetData>
  <mergeCells count="7">
    <mergeCell ref="D7:G7"/>
    <mergeCell ref="D1:G1"/>
    <mergeCell ref="D2:G2"/>
    <mergeCell ref="D3:G3"/>
    <mergeCell ref="D4:G4"/>
    <mergeCell ref="D5:G5"/>
    <mergeCell ref="D6:G6"/>
  </mergeCells>
  <dataValidations count="1">
    <dataValidation type="list" allowBlank="1" showInputMessage="1" showErrorMessage="1" sqref="D5:G5">
      <formula1>$D$8:$E$8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'[8]data for drop down list'!#REF!</xm:f>
          </x14:formula1>
          <xm:sqref>D1:G1</xm:sqref>
        </x14:dataValidation>
        <x14:dataValidation type="list" allowBlank="1" showInputMessage="1" showErrorMessage="1">
          <x14:formula1>
            <xm:f>'[8]data for drop down list'!#REF!</xm:f>
          </x14:formula1>
          <xm:sqref>D2:G2</xm:sqref>
        </x14:dataValidation>
      </x14:dataValidations>
    </ext>
  </extLst>
</worksheet>
</file>

<file path=xl/worksheets/sheet85.xml><?xml version="1.0" encoding="utf-8"?>
<worksheet xmlns="http://schemas.openxmlformats.org/spreadsheetml/2006/main" xmlns:r="http://schemas.openxmlformats.org/officeDocument/2006/relationships">
  <dimension ref="A1:G74"/>
  <sheetViews>
    <sheetView topLeftCell="A58" zoomScaleNormal="100" workbookViewId="0">
      <selection activeCell="D6" sqref="D6:G6"/>
    </sheetView>
  </sheetViews>
  <sheetFormatPr baseColWidth="10" defaultColWidth="9.109375" defaultRowHeight="14.4"/>
  <cols>
    <col min="1" max="1" width="13.109375" style="66" customWidth="1"/>
    <col min="2" max="2" width="9.109375" style="66"/>
    <col min="3" max="3" width="111.33203125" style="66" customWidth="1"/>
    <col min="4" max="16384" width="9.109375" style="66"/>
  </cols>
  <sheetData>
    <row r="1" spans="1:7" ht="18" customHeight="1">
      <c r="A1" s="1"/>
      <c r="B1" s="2"/>
      <c r="C1" s="54" t="s">
        <v>0</v>
      </c>
      <c r="D1" s="189" t="s">
        <v>116</v>
      </c>
      <c r="E1" s="190"/>
      <c r="F1" s="190"/>
      <c r="G1" s="191"/>
    </row>
    <row r="2" spans="1:7" ht="18" customHeight="1">
      <c r="A2" s="1"/>
      <c r="B2" s="2"/>
      <c r="C2" s="54" t="s">
        <v>78</v>
      </c>
      <c r="D2" s="189" t="s">
        <v>117</v>
      </c>
      <c r="E2" s="192"/>
      <c r="F2" s="192"/>
      <c r="G2" s="193"/>
    </row>
    <row r="3" spans="1:7" ht="18" customHeight="1">
      <c r="A3" s="3"/>
      <c r="B3" s="4"/>
      <c r="C3" s="54" t="s">
        <v>64</v>
      </c>
      <c r="D3" s="194" t="s">
        <v>434</v>
      </c>
      <c r="E3" s="194"/>
      <c r="F3" s="194"/>
      <c r="G3" s="194"/>
    </row>
    <row r="4" spans="1:7" ht="18" customHeight="1">
      <c r="A4" s="7"/>
      <c r="B4" s="8"/>
      <c r="C4" s="54" t="s">
        <v>82</v>
      </c>
      <c r="D4" s="189" t="s">
        <v>433</v>
      </c>
      <c r="E4" s="195"/>
      <c r="F4" s="195"/>
      <c r="G4" s="196"/>
    </row>
    <row r="5" spans="1:7" ht="18" customHeight="1">
      <c r="A5" s="7"/>
      <c r="B5" s="9"/>
      <c r="C5" s="54" t="s">
        <v>92</v>
      </c>
      <c r="D5" s="197" t="s">
        <v>88</v>
      </c>
      <c r="E5" s="198"/>
      <c r="F5" s="198"/>
      <c r="G5" s="199"/>
    </row>
    <row r="6" spans="1:7" ht="20.399999999999999" customHeight="1">
      <c r="A6" s="7"/>
      <c r="B6" s="9"/>
      <c r="C6" s="54" t="s">
        <v>65</v>
      </c>
      <c r="D6" s="203" t="s">
        <v>130</v>
      </c>
      <c r="E6" s="204"/>
      <c r="F6" s="204"/>
      <c r="G6" s="205"/>
    </row>
    <row r="7" spans="1:7" ht="18" customHeight="1">
      <c r="A7" s="7"/>
      <c r="B7" s="9"/>
      <c r="C7" s="54" t="s">
        <v>63</v>
      </c>
      <c r="D7" s="186" t="s">
        <v>432</v>
      </c>
      <c r="E7" s="187"/>
      <c r="F7" s="187"/>
      <c r="G7" s="188"/>
    </row>
    <row r="8" spans="1:7" ht="18" customHeight="1">
      <c r="A8" s="3"/>
      <c r="B8" s="4"/>
      <c r="C8" s="45"/>
      <c r="D8" s="10" t="s">
        <v>88</v>
      </c>
      <c r="E8" s="10" t="s">
        <v>1</v>
      </c>
      <c r="F8" s="10" t="s">
        <v>2</v>
      </c>
      <c r="G8" s="65" t="s">
        <v>3</v>
      </c>
    </row>
    <row r="9" spans="1:7" ht="18" customHeight="1">
      <c r="A9" s="3" t="s">
        <v>79</v>
      </c>
      <c r="B9" s="4"/>
      <c r="C9" s="44"/>
      <c r="D9" s="4"/>
      <c r="E9" s="4"/>
      <c r="F9" s="4"/>
      <c r="G9" s="5"/>
    </row>
    <row r="10" spans="1:7" ht="18" customHeight="1">
      <c r="A10" s="31" t="s">
        <v>81</v>
      </c>
      <c r="B10" s="4"/>
      <c r="C10" s="43" t="s">
        <v>80</v>
      </c>
      <c r="D10" s="4"/>
      <c r="E10" s="4"/>
      <c r="F10" s="4"/>
      <c r="G10" s="5"/>
    </row>
    <row r="11" spans="1:7" ht="18" customHeight="1">
      <c r="A11" s="31"/>
      <c r="B11" s="4"/>
      <c r="C11" s="64" t="s">
        <v>87</v>
      </c>
      <c r="D11" s="4"/>
      <c r="E11" s="4"/>
      <c r="F11" s="4"/>
      <c r="G11" s="5"/>
    </row>
    <row r="12" spans="1:7" ht="18" customHeight="1">
      <c r="A12" s="3" t="s">
        <v>5</v>
      </c>
      <c r="B12" s="4">
        <v>1</v>
      </c>
      <c r="C12" s="51" t="s">
        <v>6</v>
      </c>
      <c r="D12" s="118" t="s">
        <v>118</v>
      </c>
      <c r="E12" s="119"/>
      <c r="F12" s="119"/>
      <c r="G12" s="5"/>
    </row>
    <row r="13" spans="1:7" ht="18" customHeight="1">
      <c r="A13" s="3" t="s">
        <v>7</v>
      </c>
      <c r="B13" s="4">
        <v>2</v>
      </c>
      <c r="C13" s="51" t="s">
        <v>8</v>
      </c>
      <c r="D13" s="120"/>
      <c r="E13" s="121" t="s">
        <v>118</v>
      </c>
      <c r="F13" s="119"/>
      <c r="G13" s="5"/>
    </row>
    <row r="14" spans="1:7" ht="18" customHeight="1">
      <c r="A14" s="3" t="s">
        <v>9</v>
      </c>
      <c r="B14" s="4">
        <v>3</v>
      </c>
      <c r="C14" s="51" t="s">
        <v>10</v>
      </c>
      <c r="D14" s="122"/>
      <c r="E14" s="123" t="s">
        <v>118</v>
      </c>
      <c r="F14" s="123"/>
      <c r="G14" s="5"/>
    </row>
    <row r="15" spans="1:7" ht="18" customHeight="1">
      <c r="A15" s="3"/>
      <c r="B15" s="4">
        <v>4</v>
      </c>
      <c r="C15" s="51" t="s">
        <v>83</v>
      </c>
      <c r="D15" s="118" t="s">
        <v>118</v>
      </c>
      <c r="E15" s="119"/>
      <c r="F15" s="119"/>
      <c r="G15" s="5"/>
    </row>
    <row r="16" spans="1:7" ht="18" customHeight="1">
      <c r="A16" s="3" t="s">
        <v>11</v>
      </c>
      <c r="B16" s="4">
        <v>5</v>
      </c>
      <c r="C16" s="51" t="s">
        <v>84</v>
      </c>
      <c r="D16" s="119"/>
      <c r="E16" s="118" t="s">
        <v>118</v>
      </c>
      <c r="F16" s="118"/>
      <c r="G16" s="5"/>
    </row>
    <row r="17" spans="1:7" ht="18" customHeight="1">
      <c r="A17" s="3" t="s">
        <v>12</v>
      </c>
      <c r="B17" s="4">
        <v>6</v>
      </c>
      <c r="C17" s="51" t="s">
        <v>13</v>
      </c>
      <c r="D17" s="119"/>
      <c r="E17" s="118" t="s">
        <v>118</v>
      </c>
      <c r="F17" s="119"/>
      <c r="G17" s="5"/>
    </row>
    <row r="18" spans="1:7" ht="18" customHeight="1">
      <c r="A18" s="3" t="s">
        <v>14</v>
      </c>
      <c r="B18" s="4">
        <v>7</v>
      </c>
      <c r="C18" s="51" t="s">
        <v>85</v>
      </c>
      <c r="D18" s="119"/>
      <c r="E18" s="118" t="s">
        <v>118</v>
      </c>
      <c r="F18" s="118"/>
      <c r="G18" s="5"/>
    </row>
    <row r="19" spans="1:7" ht="18" customHeight="1">
      <c r="A19" s="3" t="s">
        <v>15</v>
      </c>
      <c r="B19" s="4">
        <v>8</v>
      </c>
      <c r="C19" s="51" t="s">
        <v>16</v>
      </c>
      <c r="D19" s="119"/>
      <c r="E19" s="118" t="s">
        <v>118</v>
      </c>
      <c r="F19" s="119"/>
      <c r="G19" s="5"/>
    </row>
    <row r="20" spans="1:7" ht="18" customHeight="1">
      <c r="A20" s="3" t="s">
        <v>17</v>
      </c>
      <c r="B20" s="4">
        <v>9</v>
      </c>
      <c r="C20" s="51" t="s">
        <v>18</v>
      </c>
      <c r="D20" s="119"/>
      <c r="E20" s="118" t="s">
        <v>118</v>
      </c>
      <c r="F20" s="119"/>
      <c r="G20" s="5"/>
    </row>
    <row r="21" spans="1:7" ht="18" customHeight="1">
      <c r="A21" s="3" t="s">
        <v>19</v>
      </c>
      <c r="B21" s="4">
        <v>10</v>
      </c>
      <c r="C21" s="51" t="s">
        <v>20</v>
      </c>
      <c r="D21" s="119"/>
      <c r="E21" s="118" t="s">
        <v>118</v>
      </c>
      <c r="F21" s="11"/>
      <c r="G21" s="5"/>
    </row>
    <row r="22" spans="1:7" ht="18" customHeight="1">
      <c r="A22" s="3"/>
      <c r="B22" s="4">
        <v>11</v>
      </c>
      <c r="C22" s="51" t="s">
        <v>86</v>
      </c>
      <c r="D22" s="119"/>
      <c r="E22" s="118" t="s">
        <v>118</v>
      </c>
      <c r="F22" s="11"/>
      <c r="G22" s="5"/>
    </row>
    <row r="23" spans="1:7" ht="18" customHeight="1">
      <c r="A23" s="3"/>
      <c r="B23" s="4">
        <v>12</v>
      </c>
      <c r="C23" s="51" t="s">
        <v>21</v>
      </c>
      <c r="D23" s="124" t="s">
        <v>118</v>
      </c>
      <c r="E23" s="119"/>
      <c r="F23" s="11"/>
      <c r="G23" s="5"/>
    </row>
    <row r="24" spans="1:7" ht="18" customHeight="1">
      <c r="A24" s="3"/>
      <c r="B24" s="4"/>
      <c r="C24" s="64" t="s">
        <v>22</v>
      </c>
      <c r="D24" s="11"/>
      <c r="E24" s="11"/>
      <c r="F24" s="11"/>
      <c r="G24" s="5"/>
    </row>
    <row r="25" spans="1:7" ht="18" customHeight="1">
      <c r="A25" s="3"/>
      <c r="B25" s="4">
        <v>13</v>
      </c>
      <c r="C25" s="51" t="s">
        <v>23</v>
      </c>
      <c r="D25" s="11" t="s">
        <v>118</v>
      </c>
      <c r="E25" s="11"/>
      <c r="F25" s="11"/>
      <c r="G25" s="5"/>
    </row>
    <row r="26" spans="1:7" ht="18" customHeight="1">
      <c r="A26" s="3"/>
      <c r="B26" s="4">
        <v>14</v>
      </c>
      <c r="C26" s="51" t="s">
        <v>24</v>
      </c>
      <c r="D26" s="11"/>
      <c r="E26" s="11"/>
      <c r="F26" s="11" t="s">
        <v>118</v>
      </c>
      <c r="G26" s="5"/>
    </row>
    <row r="27" spans="1:7" ht="18" customHeight="1">
      <c r="A27" s="3"/>
      <c r="B27" s="4">
        <v>15</v>
      </c>
      <c r="C27" s="51" t="s">
        <v>25</v>
      </c>
      <c r="D27" s="11"/>
      <c r="E27" s="11"/>
      <c r="F27" s="11" t="s">
        <v>118</v>
      </c>
      <c r="G27" s="5"/>
    </row>
    <row r="28" spans="1:7" ht="18" customHeight="1">
      <c r="A28" s="3" t="s">
        <v>26</v>
      </c>
      <c r="B28" s="4">
        <v>16</v>
      </c>
      <c r="C28" s="51" t="s">
        <v>27</v>
      </c>
      <c r="D28" s="11"/>
      <c r="E28" s="11"/>
      <c r="F28" s="11" t="s">
        <v>118</v>
      </c>
      <c r="G28" s="5"/>
    </row>
    <row r="29" spans="1:7" ht="18" customHeight="1">
      <c r="A29" s="3"/>
      <c r="B29" s="4">
        <v>17</v>
      </c>
      <c r="C29" s="51" t="s">
        <v>28</v>
      </c>
      <c r="D29" s="11"/>
      <c r="E29" s="11"/>
      <c r="F29" s="11" t="s">
        <v>118</v>
      </c>
      <c r="G29" s="5"/>
    </row>
    <row r="30" spans="1:7" ht="18" customHeight="1">
      <c r="A30" s="32"/>
      <c r="B30" s="33"/>
      <c r="C30" s="47" t="s">
        <v>120</v>
      </c>
      <c r="D30" s="34">
        <f>COUNTA(D12:D29)</f>
        <v>4</v>
      </c>
      <c r="E30" s="34">
        <f>COUNTA(E12:E29)</f>
        <v>9</v>
      </c>
      <c r="F30" s="34">
        <f>COUNTA(F12:F29)</f>
        <v>4</v>
      </c>
      <c r="G30" s="72">
        <f>D30/(D30+E30)*5</f>
        <v>1.5384615384615385</v>
      </c>
    </row>
    <row r="31" spans="1:7" ht="18" customHeight="1">
      <c r="A31" s="3"/>
      <c r="B31" s="6"/>
      <c r="C31" s="48"/>
      <c r="D31" s="3"/>
      <c r="E31" s="3"/>
      <c r="F31" s="3"/>
      <c r="G31" s="14"/>
    </row>
    <row r="32" spans="1:7" ht="18" customHeight="1">
      <c r="A32" s="3"/>
      <c r="B32" s="6"/>
      <c r="C32" s="44" t="s">
        <v>29</v>
      </c>
      <c r="D32" s="3"/>
      <c r="E32" s="3"/>
      <c r="F32" s="3"/>
      <c r="G32" s="14"/>
    </row>
    <row r="33" spans="1:7" ht="18" customHeight="1">
      <c r="A33" s="3"/>
      <c r="B33" s="6">
        <v>13</v>
      </c>
      <c r="C33" s="45" t="s">
        <v>30</v>
      </c>
      <c r="D33" s="3" t="s">
        <v>118</v>
      </c>
      <c r="E33" s="3"/>
      <c r="F33" s="3"/>
      <c r="G33" s="14"/>
    </row>
    <row r="34" spans="1:7" ht="18" customHeight="1">
      <c r="A34" s="3"/>
      <c r="B34" s="6">
        <v>14</v>
      </c>
      <c r="C34" s="45" t="s">
        <v>31</v>
      </c>
      <c r="D34" s="3" t="s">
        <v>118</v>
      </c>
      <c r="E34" s="3"/>
      <c r="F34" s="3"/>
      <c r="G34" s="14"/>
    </row>
    <row r="35" spans="1:7" ht="18" customHeight="1">
      <c r="A35" s="3"/>
      <c r="B35" s="6">
        <v>15</v>
      </c>
      <c r="C35" s="45" t="s">
        <v>32</v>
      </c>
      <c r="D35" s="3" t="s">
        <v>118</v>
      </c>
      <c r="E35" s="3"/>
      <c r="F35" s="3"/>
      <c r="G35" s="14"/>
    </row>
    <row r="36" spans="1:7" ht="18" customHeight="1">
      <c r="A36" s="3"/>
      <c r="B36" s="12"/>
      <c r="C36" s="49" t="s">
        <v>33</v>
      </c>
      <c r="D36" s="13"/>
      <c r="E36" s="13"/>
      <c r="F36" s="13"/>
      <c r="G36" s="73">
        <v>5</v>
      </c>
    </row>
    <row r="37" spans="1:7" ht="18" customHeight="1">
      <c r="A37" s="3"/>
      <c r="B37" s="6"/>
      <c r="C37" s="48"/>
      <c r="D37" s="3"/>
      <c r="E37" s="3"/>
      <c r="F37" s="3"/>
      <c r="G37" s="14"/>
    </row>
    <row r="38" spans="1:7" ht="18" customHeight="1">
      <c r="A38" s="3"/>
      <c r="B38" s="6"/>
      <c r="C38" s="44" t="s">
        <v>34</v>
      </c>
      <c r="D38" s="3"/>
      <c r="E38" s="3"/>
      <c r="F38" s="3"/>
      <c r="G38" s="14"/>
    </row>
    <row r="39" spans="1:7" ht="18" customHeight="1">
      <c r="A39" s="3"/>
      <c r="B39" s="6">
        <v>16</v>
      </c>
      <c r="C39" s="45" t="s">
        <v>35</v>
      </c>
      <c r="D39" s="70"/>
      <c r="E39" s="70" t="s">
        <v>118</v>
      </c>
      <c r="F39" s="70"/>
      <c r="G39" s="14"/>
    </row>
    <row r="40" spans="1:7" ht="18" customHeight="1">
      <c r="A40" s="3"/>
      <c r="B40" s="6">
        <v>17</v>
      </c>
      <c r="C40" s="45" t="s">
        <v>36</v>
      </c>
      <c r="D40" s="70" t="s">
        <v>118</v>
      </c>
      <c r="E40" s="70"/>
      <c r="F40" s="70"/>
      <c r="G40" s="14"/>
    </row>
    <row r="41" spans="1:7" ht="18" customHeight="1">
      <c r="A41" s="3"/>
      <c r="B41" s="6">
        <v>18</v>
      </c>
      <c r="C41" s="45" t="s">
        <v>37</v>
      </c>
      <c r="D41" s="70"/>
      <c r="E41" s="71" t="s">
        <v>118</v>
      </c>
      <c r="F41" s="70"/>
      <c r="G41" s="14"/>
    </row>
    <row r="42" spans="1:7" ht="18" customHeight="1">
      <c r="A42" s="3"/>
      <c r="B42" s="6">
        <v>19</v>
      </c>
      <c r="C42" s="45" t="s">
        <v>38</v>
      </c>
      <c r="D42" s="70"/>
      <c r="E42" s="71" t="s">
        <v>118</v>
      </c>
      <c r="F42" s="70"/>
      <c r="G42" s="14"/>
    </row>
    <row r="43" spans="1:7" ht="18" customHeight="1">
      <c r="A43" s="3"/>
      <c r="B43" s="6">
        <v>20</v>
      </c>
      <c r="C43" s="45" t="s">
        <v>39</v>
      </c>
      <c r="D43" s="70"/>
      <c r="E43" s="71" t="s">
        <v>118</v>
      </c>
      <c r="F43" s="70"/>
      <c r="G43" s="14"/>
    </row>
    <row r="44" spans="1:7" ht="34.200000000000003" customHeight="1">
      <c r="A44" s="3"/>
      <c r="B44" s="6">
        <v>21</v>
      </c>
      <c r="C44" s="45" t="s">
        <v>40</v>
      </c>
      <c r="D44" s="70"/>
      <c r="E44" s="71"/>
      <c r="F44" s="70" t="s">
        <v>118</v>
      </c>
      <c r="G44" s="14"/>
    </row>
    <row r="45" spans="1:7" ht="18" customHeight="1">
      <c r="A45" s="3"/>
      <c r="B45" s="12"/>
      <c r="C45" s="49" t="s">
        <v>41</v>
      </c>
      <c r="D45" s="13"/>
      <c r="E45" s="13"/>
      <c r="F45" s="13"/>
      <c r="G45" s="73">
        <v>1</v>
      </c>
    </row>
    <row r="46" spans="1:7" ht="18" customHeight="1">
      <c r="A46" s="3"/>
      <c r="B46" s="6"/>
      <c r="C46" s="48"/>
      <c r="D46" s="3"/>
      <c r="E46" s="3"/>
      <c r="F46" s="3"/>
      <c r="G46" s="14"/>
    </row>
    <row r="47" spans="1:7" ht="18" customHeight="1">
      <c r="A47" s="3"/>
      <c r="B47" s="6"/>
      <c r="C47" s="44" t="s">
        <v>42</v>
      </c>
      <c r="D47" s="104"/>
      <c r="E47" s="104"/>
      <c r="F47" s="104"/>
      <c r="G47" s="14"/>
    </row>
    <row r="48" spans="1:7" ht="18" customHeight="1">
      <c r="A48" s="3"/>
      <c r="B48" s="6">
        <v>22</v>
      </c>
      <c r="C48" s="45" t="s">
        <v>43</v>
      </c>
      <c r="D48" s="104"/>
      <c r="E48" s="104"/>
      <c r="F48" s="104"/>
      <c r="G48" s="14"/>
    </row>
    <row r="49" spans="1:7" ht="18" customHeight="1">
      <c r="A49" s="3"/>
      <c r="B49" s="6">
        <v>23</v>
      </c>
      <c r="C49" s="45" t="s">
        <v>44</v>
      </c>
      <c r="D49" s="104"/>
      <c r="E49" s="104"/>
      <c r="F49" s="104"/>
      <c r="G49" s="14"/>
    </row>
    <row r="50" spans="1:7" ht="18" customHeight="1">
      <c r="A50" s="3"/>
      <c r="B50" s="6">
        <v>24</v>
      </c>
      <c r="C50" s="45" t="s">
        <v>45</v>
      </c>
      <c r="D50" s="104"/>
      <c r="E50" s="104"/>
      <c r="F50" s="104"/>
      <c r="G50" s="14"/>
    </row>
    <row r="51" spans="1:7" ht="18" customHeight="1">
      <c r="A51" s="3"/>
      <c r="B51" s="6">
        <v>25</v>
      </c>
      <c r="C51" s="45" t="s">
        <v>46</v>
      </c>
      <c r="D51" s="105"/>
      <c r="E51" s="104"/>
      <c r="F51" s="104"/>
      <c r="G51" s="14"/>
    </row>
    <row r="52" spans="1:7" ht="18" customHeight="1">
      <c r="A52" s="3"/>
      <c r="B52" s="6">
        <v>26</v>
      </c>
      <c r="C52" s="45" t="s">
        <v>47</v>
      </c>
      <c r="D52" s="104" t="s">
        <v>118</v>
      </c>
      <c r="E52" s="104"/>
      <c r="F52" s="104"/>
      <c r="G52" s="14"/>
    </row>
    <row r="53" spans="1:7" ht="18" customHeight="1">
      <c r="A53" s="3"/>
      <c r="B53" s="15"/>
      <c r="C53" s="50" t="s">
        <v>48</v>
      </c>
      <c r="D53" s="16"/>
      <c r="E53" s="16"/>
      <c r="F53" s="16"/>
      <c r="G53" s="74">
        <v>5</v>
      </c>
    </row>
    <row r="54" spans="1:7" ht="18" customHeight="1">
      <c r="A54" s="3"/>
      <c r="B54" s="6"/>
      <c r="C54" s="45"/>
      <c r="D54" s="3"/>
      <c r="E54" s="3"/>
      <c r="F54" s="3"/>
      <c r="G54" s="14"/>
    </row>
    <row r="55" spans="1:7" ht="18" customHeight="1">
      <c r="A55" s="3"/>
      <c r="B55" s="6"/>
      <c r="C55" s="44" t="s">
        <v>49</v>
      </c>
      <c r="D55" s="3"/>
      <c r="E55" s="3"/>
      <c r="F55" s="3"/>
      <c r="G55" s="14"/>
    </row>
    <row r="56" spans="1:7" ht="18" customHeight="1">
      <c r="A56" s="3"/>
      <c r="B56" s="6">
        <v>27</v>
      </c>
      <c r="C56" s="45" t="s">
        <v>50</v>
      </c>
      <c r="D56" s="6"/>
      <c r="E56" s="3" t="s">
        <v>118</v>
      </c>
      <c r="F56" s="3"/>
      <c r="G56" s="14"/>
    </row>
    <row r="57" spans="1:7" ht="18" customHeight="1">
      <c r="A57" s="3"/>
      <c r="B57" s="6">
        <v>28</v>
      </c>
      <c r="C57" s="51" t="s">
        <v>51</v>
      </c>
      <c r="D57" s="3" t="s">
        <v>118</v>
      </c>
      <c r="E57" s="3"/>
      <c r="F57" s="3"/>
      <c r="G57" s="14"/>
    </row>
    <row r="58" spans="1:7" ht="18" customHeight="1">
      <c r="A58" s="3"/>
      <c r="B58" s="15"/>
      <c r="C58" s="50" t="s">
        <v>52</v>
      </c>
      <c r="D58" s="16"/>
      <c r="E58" s="16"/>
      <c r="F58" s="16"/>
      <c r="G58" s="74">
        <v>1</v>
      </c>
    </row>
    <row r="59" spans="1:7" ht="18" customHeight="1">
      <c r="A59" s="3"/>
      <c r="B59" s="6"/>
      <c r="C59" s="45"/>
      <c r="D59" s="3"/>
      <c r="E59" s="3"/>
      <c r="F59" s="3"/>
      <c r="G59" s="14"/>
    </row>
    <row r="60" spans="1:7" ht="18" customHeight="1">
      <c r="A60" s="3"/>
      <c r="B60" s="6"/>
      <c r="C60" s="44" t="s">
        <v>53</v>
      </c>
      <c r="D60" s="3"/>
      <c r="E60" s="3"/>
      <c r="F60" s="3"/>
      <c r="G60" s="14"/>
    </row>
    <row r="61" spans="1:7" ht="27.6" customHeight="1">
      <c r="A61" s="3"/>
      <c r="B61" s="6">
        <v>29</v>
      </c>
      <c r="C61" s="45" t="s">
        <v>54</v>
      </c>
      <c r="D61" s="3" t="s">
        <v>118</v>
      </c>
      <c r="E61" s="3"/>
      <c r="F61" s="3"/>
      <c r="G61" s="14"/>
    </row>
    <row r="62" spans="1:7" ht="18" customHeight="1">
      <c r="A62" s="3"/>
      <c r="B62" s="6">
        <v>30</v>
      </c>
      <c r="C62" s="45" t="s">
        <v>55</v>
      </c>
      <c r="D62" s="3"/>
      <c r="E62" s="3" t="s">
        <v>118</v>
      </c>
      <c r="F62" s="3"/>
      <c r="G62" s="14"/>
    </row>
    <row r="63" spans="1:7" ht="18" customHeight="1">
      <c r="A63" s="3"/>
      <c r="B63" s="15"/>
      <c r="C63" s="50" t="s">
        <v>56</v>
      </c>
      <c r="D63" s="16"/>
      <c r="E63" s="16"/>
      <c r="F63" s="16"/>
      <c r="G63" s="74">
        <v>2</v>
      </c>
    </row>
    <row r="64" spans="1:7" ht="18" customHeight="1">
      <c r="A64" s="3"/>
      <c r="B64" s="6"/>
      <c r="C64" s="45"/>
      <c r="D64" s="3"/>
      <c r="E64" s="3"/>
      <c r="F64" s="3"/>
      <c r="G64" s="14"/>
    </row>
    <row r="65" spans="1:7" ht="18" customHeight="1">
      <c r="A65" s="3"/>
      <c r="B65" s="6"/>
      <c r="C65" s="44" t="s">
        <v>57</v>
      </c>
      <c r="D65" s="3"/>
      <c r="E65" s="3"/>
      <c r="F65" s="3"/>
      <c r="G65" s="14"/>
    </row>
    <row r="66" spans="1:7" ht="18" customHeight="1">
      <c r="A66" s="3"/>
      <c r="B66" s="6">
        <v>31</v>
      </c>
      <c r="C66" s="51" t="s">
        <v>58</v>
      </c>
      <c r="D66" s="3" t="s">
        <v>118</v>
      </c>
      <c r="E66" s="3"/>
      <c r="F66" s="3"/>
      <c r="G66" s="14"/>
    </row>
    <row r="67" spans="1:7" ht="18" customHeight="1">
      <c r="A67" s="3"/>
      <c r="B67" s="6">
        <v>32</v>
      </c>
      <c r="C67" s="45" t="s">
        <v>59</v>
      </c>
      <c r="D67" s="3" t="s">
        <v>118</v>
      </c>
      <c r="E67" s="3"/>
      <c r="F67" s="3"/>
      <c r="G67" s="14"/>
    </row>
    <row r="68" spans="1:7" ht="18" customHeight="1">
      <c r="A68" s="3"/>
      <c r="B68" s="6">
        <v>33</v>
      </c>
      <c r="C68" s="45" t="s">
        <v>60</v>
      </c>
      <c r="D68" s="3" t="s">
        <v>118</v>
      </c>
      <c r="E68" s="3"/>
      <c r="F68" s="3"/>
      <c r="G68" s="14"/>
    </row>
    <row r="69" spans="1:7" ht="18" customHeight="1">
      <c r="A69" s="3"/>
      <c r="B69" s="15"/>
      <c r="C69" s="50" t="s">
        <v>61</v>
      </c>
      <c r="D69" s="16"/>
      <c r="E69" s="16"/>
      <c r="F69" s="16"/>
      <c r="G69" s="74">
        <v>5</v>
      </c>
    </row>
    <row r="70" spans="1:7" ht="18" customHeight="1">
      <c r="A70" s="3"/>
      <c r="B70" s="6"/>
      <c r="C70" s="45"/>
      <c r="D70" s="3"/>
      <c r="E70" s="3"/>
      <c r="F70" s="3"/>
      <c r="G70" s="14"/>
    </row>
    <row r="71" spans="1:7" ht="18" customHeight="1">
      <c r="A71" s="3"/>
      <c r="B71" s="17"/>
      <c r="C71" s="52" t="s">
        <v>62</v>
      </c>
      <c r="D71" s="18"/>
      <c r="E71" s="18"/>
      <c r="F71" s="18"/>
      <c r="G71" s="75">
        <f>G30+G36+G45+G53+G58+G63+G69</f>
        <v>20.53846153846154</v>
      </c>
    </row>
    <row r="72" spans="1:7" ht="18" customHeight="1">
      <c r="A72" s="3"/>
      <c r="B72" s="17"/>
      <c r="C72" s="52" t="s">
        <v>121</v>
      </c>
      <c r="D72" s="18"/>
      <c r="E72" s="18"/>
      <c r="F72" s="18"/>
      <c r="G72" s="77">
        <f>(G71-7)/(35-7)*10</f>
        <v>4.8351648351648358</v>
      </c>
    </row>
    <row r="73" spans="1:7">
      <c r="C73" s="46"/>
    </row>
    <row r="74" spans="1:7">
      <c r="B74" s="28"/>
      <c r="C74" s="53" t="s">
        <v>76</v>
      </c>
      <c r="D74" s="28"/>
      <c r="E74" s="28"/>
      <c r="F74" s="28"/>
    </row>
  </sheetData>
  <mergeCells count="7">
    <mergeCell ref="D7:G7"/>
    <mergeCell ref="D1:G1"/>
    <mergeCell ref="D2:G2"/>
    <mergeCell ref="D3:G3"/>
    <mergeCell ref="D4:G4"/>
    <mergeCell ref="D5:G5"/>
    <mergeCell ref="D6:G6"/>
  </mergeCells>
  <dataValidations count="1">
    <dataValidation type="list" allowBlank="1" showInputMessage="1" showErrorMessage="1" sqref="D5:G5">
      <formula1>$D$8:$E$8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'[8]data for drop down list'!#REF!</xm:f>
          </x14:formula1>
          <xm:sqref>D2:G2</xm:sqref>
        </x14:dataValidation>
        <x14:dataValidation type="list" allowBlank="1" showInputMessage="1" showErrorMessage="1">
          <x14:formula1>
            <xm:f>'[8]data for drop down list'!#REF!</xm:f>
          </x14:formula1>
          <xm:sqref>D1:G1</xm:sqref>
        </x14:dataValidation>
      </x14:dataValidations>
    </ext>
  </extLst>
</worksheet>
</file>

<file path=xl/worksheets/sheet86.xml><?xml version="1.0" encoding="utf-8"?>
<worksheet xmlns="http://schemas.openxmlformats.org/spreadsheetml/2006/main" xmlns:r="http://schemas.openxmlformats.org/officeDocument/2006/relationships">
  <dimension ref="A1:G74"/>
  <sheetViews>
    <sheetView topLeftCell="A67" zoomScaleNormal="100" workbookViewId="0">
      <selection activeCell="D6" sqref="D6:G6"/>
    </sheetView>
  </sheetViews>
  <sheetFormatPr baseColWidth="10" defaultColWidth="9.109375" defaultRowHeight="14.4"/>
  <cols>
    <col min="1" max="1" width="13.109375" style="66" customWidth="1"/>
    <col min="2" max="2" width="9.109375" style="66"/>
    <col min="3" max="3" width="111.33203125" style="66" customWidth="1"/>
    <col min="4" max="16384" width="9.109375" style="66"/>
  </cols>
  <sheetData>
    <row r="1" spans="1:7" ht="18" customHeight="1">
      <c r="A1" s="1"/>
      <c r="B1" s="2"/>
      <c r="C1" s="54" t="s">
        <v>0</v>
      </c>
      <c r="D1" s="189" t="s">
        <v>116</v>
      </c>
      <c r="E1" s="190"/>
      <c r="F1" s="190"/>
      <c r="G1" s="191"/>
    </row>
    <row r="2" spans="1:7" ht="18" customHeight="1">
      <c r="A2" s="1"/>
      <c r="B2" s="2"/>
      <c r="C2" s="54" t="s">
        <v>78</v>
      </c>
      <c r="D2" s="189" t="s">
        <v>117</v>
      </c>
      <c r="E2" s="192"/>
      <c r="F2" s="192"/>
      <c r="G2" s="193"/>
    </row>
    <row r="3" spans="1:7" ht="18" customHeight="1">
      <c r="A3" s="3"/>
      <c r="B3" s="4"/>
      <c r="C3" s="54" t="s">
        <v>64</v>
      </c>
      <c r="D3" s="194" t="s">
        <v>141</v>
      </c>
      <c r="E3" s="194"/>
      <c r="F3" s="194"/>
      <c r="G3" s="194"/>
    </row>
    <row r="4" spans="1:7" ht="18" customHeight="1">
      <c r="A4" s="7"/>
      <c r="B4" s="8"/>
      <c r="C4" s="54" t="s">
        <v>82</v>
      </c>
      <c r="D4" s="189" t="s">
        <v>142</v>
      </c>
      <c r="E4" s="195"/>
      <c r="F4" s="195"/>
      <c r="G4" s="196"/>
    </row>
    <row r="5" spans="1:7" ht="18" customHeight="1">
      <c r="A5" s="7"/>
      <c r="B5" s="9"/>
      <c r="C5" s="54" t="s">
        <v>92</v>
      </c>
      <c r="D5" s="197" t="s">
        <v>88</v>
      </c>
      <c r="E5" s="198"/>
      <c r="F5" s="198"/>
      <c r="G5" s="199"/>
    </row>
    <row r="6" spans="1:7" ht="20.399999999999999" customHeight="1">
      <c r="A6" s="7"/>
      <c r="B6" s="9"/>
      <c r="C6" s="54" t="s">
        <v>65</v>
      </c>
      <c r="D6" s="203" t="s">
        <v>130</v>
      </c>
      <c r="E6" s="204"/>
      <c r="F6" s="204"/>
      <c r="G6" s="205"/>
    </row>
    <row r="7" spans="1:7" ht="18" customHeight="1">
      <c r="A7" s="7"/>
      <c r="B7" s="9"/>
      <c r="C7" s="54" t="s">
        <v>63</v>
      </c>
      <c r="D7" s="186" t="s">
        <v>435</v>
      </c>
      <c r="E7" s="187"/>
      <c r="F7" s="187"/>
      <c r="G7" s="188"/>
    </row>
    <row r="8" spans="1:7" ht="18" customHeight="1">
      <c r="A8" s="3"/>
      <c r="B8" s="4"/>
      <c r="C8" s="45"/>
      <c r="D8" s="10" t="s">
        <v>88</v>
      </c>
      <c r="E8" s="10" t="s">
        <v>1</v>
      </c>
      <c r="F8" s="10" t="s">
        <v>2</v>
      </c>
      <c r="G8" s="65" t="s">
        <v>3</v>
      </c>
    </row>
    <row r="9" spans="1:7" ht="18" customHeight="1">
      <c r="A9" s="3" t="s">
        <v>79</v>
      </c>
      <c r="B9" s="4"/>
      <c r="C9" s="44"/>
      <c r="D9" s="4"/>
      <c r="E9" s="4"/>
      <c r="F9" s="4"/>
      <c r="G9" s="5"/>
    </row>
    <row r="10" spans="1:7" ht="18" customHeight="1">
      <c r="A10" s="31" t="s">
        <v>81</v>
      </c>
      <c r="B10" s="4"/>
      <c r="C10" s="43" t="s">
        <v>80</v>
      </c>
      <c r="D10" s="4"/>
      <c r="E10" s="4"/>
      <c r="F10" s="4"/>
      <c r="G10" s="5"/>
    </row>
    <row r="11" spans="1:7" ht="18" customHeight="1">
      <c r="A11" s="31"/>
      <c r="B11" s="4"/>
      <c r="C11" s="64" t="s">
        <v>87</v>
      </c>
      <c r="D11" s="4"/>
      <c r="E11" s="4"/>
      <c r="F11" s="4"/>
      <c r="G11" s="5"/>
    </row>
    <row r="12" spans="1:7" ht="18" customHeight="1">
      <c r="A12" s="3" t="s">
        <v>5</v>
      </c>
      <c r="B12" s="4">
        <v>1</v>
      </c>
      <c r="C12" s="51" t="s">
        <v>6</v>
      </c>
      <c r="D12" s="118" t="s">
        <v>118</v>
      </c>
      <c r="E12" s="119"/>
      <c r="F12" s="119"/>
      <c r="G12" s="5"/>
    </row>
    <row r="13" spans="1:7" ht="18" customHeight="1">
      <c r="A13" s="3" t="s">
        <v>7</v>
      </c>
      <c r="B13" s="4">
        <v>2</v>
      </c>
      <c r="C13" s="51" t="s">
        <v>8</v>
      </c>
      <c r="D13" s="120"/>
      <c r="E13" s="121" t="s">
        <v>118</v>
      </c>
      <c r="F13" s="119"/>
      <c r="G13" s="5"/>
    </row>
    <row r="14" spans="1:7" ht="18" customHeight="1">
      <c r="A14" s="3" t="s">
        <v>9</v>
      </c>
      <c r="B14" s="4">
        <v>3</v>
      </c>
      <c r="C14" s="51" t="s">
        <v>10</v>
      </c>
      <c r="D14" s="122"/>
      <c r="E14" s="123" t="s">
        <v>118</v>
      </c>
      <c r="F14" s="123"/>
      <c r="G14" s="5"/>
    </row>
    <row r="15" spans="1:7" ht="18" customHeight="1">
      <c r="A15" s="3"/>
      <c r="B15" s="4">
        <v>4</v>
      </c>
      <c r="C15" s="51" t="s">
        <v>83</v>
      </c>
      <c r="D15" s="118" t="s">
        <v>118</v>
      </c>
      <c r="E15" s="119"/>
      <c r="F15" s="119"/>
      <c r="G15" s="5"/>
    </row>
    <row r="16" spans="1:7" ht="18" customHeight="1">
      <c r="A16" s="3" t="s">
        <v>11</v>
      </c>
      <c r="B16" s="4">
        <v>5</v>
      </c>
      <c r="C16" s="51" t="s">
        <v>84</v>
      </c>
      <c r="D16" s="119"/>
      <c r="E16" s="118" t="s">
        <v>118</v>
      </c>
      <c r="F16" s="118"/>
      <c r="G16" s="5"/>
    </row>
    <row r="17" spans="1:7" ht="18" customHeight="1">
      <c r="A17" s="3" t="s">
        <v>12</v>
      </c>
      <c r="B17" s="4">
        <v>6</v>
      </c>
      <c r="C17" s="51" t="s">
        <v>13</v>
      </c>
      <c r="D17" s="119"/>
      <c r="E17" s="118" t="s">
        <v>118</v>
      </c>
      <c r="F17" s="119"/>
      <c r="G17" s="5"/>
    </row>
    <row r="18" spans="1:7" ht="18" customHeight="1">
      <c r="A18" s="3" t="s">
        <v>14</v>
      </c>
      <c r="B18" s="4">
        <v>7</v>
      </c>
      <c r="C18" s="51" t="s">
        <v>85</v>
      </c>
      <c r="D18" s="119"/>
      <c r="E18" s="118" t="s">
        <v>118</v>
      </c>
      <c r="F18" s="118"/>
      <c r="G18" s="5"/>
    </row>
    <row r="19" spans="1:7" ht="18" customHeight="1">
      <c r="A19" s="3" t="s">
        <v>15</v>
      </c>
      <c r="B19" s="4">
        <v>8</v>
      </c>
      <c r="C19" s="51" t="s">
        <v>16</v>
      </c>
      <c r="D19" s="119"/>
      <c r="E19" s="118" t="s">
        <v>118</v>
      </c>
      <c r="F19" s="119"/>
      <c r="G19" s="5"/>
    </row>
    <row r="20" spans="1:7" ht="18" customHeight="1">
      <c r="A20" s="3" t="s">
        <v>17</v>
      </c>
      <c r="B20" s="4">
        <v>9</v>
      </c>
      <c r="C20" s="51" t="s">
        <v>18</v>
      </c>
      <c r="D20" s="119"/>
      <c r="E20" s="118" t="s">
        <v>118</v>
      </c>
      <c r="F20" s="119"/>
      <c r="G20" s="5"/>
    </row>
    <row r="21" spans="1:7" ht="18" customHeight="1">
      <c r="A21" s="3" t="s">
        <v>19</v>
      </c>
      <c r="B21" s="4">
        <v>10</v>
      </c>
      <c r="C21" s="51" t="s">
        <v>20</v>
      </c>
      <c r="D21" s="119"/>
      <c r="E21" s="118" t="s">
        <v>118</v>
      </c>
      <c r="F21" s="11"/>
      <c r="G21" s="5"/>
    </row>
    <row r="22" spans="1:7" ht="18" customHeight="1">
      <c r="A22" s="3"/>
      <c r="B22" s="4">
        <v>11</v>
      </c>
      <c r="C22" s="51" t="s">
        <v>86</v>
      </c>
      <c r="D22" s="119"/>
      <c r="E22" s="118" t="s">
        <v>118</v>
      </c>
      <c r="F22" s="11"/>
      <c r="G22" s="5"/>
    </row>
    <row r="23" spans="1:7" ht="18" customHeight="1">
      <c r="A23" s="3"/>
      <c r="B23" s="4">
        <v>12</v>
      </c>
      <c r="C23" s="51" t="s">
        <v>21</v>
      </c>
      <c r="D23" s="124" t="s">
        <v>118</v>
      </c>
      <c r="E23" s="119"/>
      <c r="F23" s="11"/>
      <c r="G23" s="5"/>
    </row>
    <row r="24" spans="1:7" ht="18" customHeight="1">
      <c r="A24" s="3"/>
      <c r="B24" s="4"/>
      <c r="C24" s="64" t="s">
        <v>22</v>
      </c>
      <c r="D24" s="11"/>
      <c r="E24" s="11"/>
      <c r="F24" s="11"/>
      <c r="G24" s="5"/>
    </row>
    <row r="25" spans="1:7" ht="18" customHeight="1">
      <c r="A25" s="3"/>
      <c r="B25" s="4">
        <v>13</v>
      </c>
      <c r="C25" s="51" t="s">
        <v>23</v>
      </c>
      <c r="D25" s="11" t="s">
        <v>118</v>
      </c>
      <c r="E25" s="11"/>
      <c r="F25" s="11"/>
      <c r="G25" s="5"/>
    </row>
    <row r="26" spans="1:7" ht="18" customHeight="1">
      <c r="A26" s="3"/>
      <c r="B26" s="4">
        <v>14</v>
      </c>
      <c r="C26" s="51" t="s">
        <v>24</v>
      </c>
      <c r="D26" s="11"/>
      <c r="E26" s="11"/>
      <c r="F26" s="11" t="s">
        <v>118</v>
      </c>
      <c r="G26" s="5"/>
    </row>
    <row r="27" spans="1:7" ht="18" customHeight="1">
      <c r="A27" s="3"/>
      <c r="B27" s="4">
        <v>15</v>
      </c>
      <c r="C27" s="51" t="s">
        <v>25</v>
      </c>
      <c r="D27" s="11"/>
      <c r="E27" s="11"/>
      <c r="F27" s="11" t="s">
        <v>118</v>
      </c>
      <c r="G27" s="5"/>
    </row>
    <row r="28" spans="1:7" ht="18" customHeight="1">
      <c r="A28" s="3" t="s">
        <v>26</v>
      </c>
      <c r="B28" s="4">
        <v>16</v>
      </c>
      <c r="C28" s="51" t="s">
        <v>27</v>
      </c>
      <c r="D28" s="11"/>
      <c r="E28" s="11"/>
      <c r="F28" s="11" t="s">
        <v>118</v>
      </c>
      <c r="G28" s="5"/>
    </row>
    <row r="29" spans="1:7" ht="18" customHeight="1">
      <c r="A29" s="3"/>
      <c r="B29" s="4">
        <v>17</v>
      </c>
      <c r="C29" s="51" t="s">
        <v>28</v>
      </c>
      <c r="D29" s="11"/>
      <c r="E29" s="11"/>
      <c r="F29" s="11" t="s">
        <v>118</v>
      </c>
      <c r="G29" s="5"/>
    </row>
    <row r="30" spans="1:7" ht="18" customHeight="1">
      <c r="A30" s="32"/>
      <c r="B30" s="33"/>
      <c r="C30" s="47" t="s">
        <v>120</v>
      </c>
      <c r="D30" s="34">
        <f>COUNTA(D12:D29)</f>
        <v>4</v>
      </c>
      <c r="E30" s="34">
        <f>COUNTA(E12:E29)</f>
        <v>9</v>
      </c>
      <c r="F30" s="34">
        <f>COUNTA(F12:F29)</f>
        <v>4</v>
      </c>
      <c r="G30" s="72">
        <f>D30/(D30+E30)*5</f>
        <v>1.5384615384615385</v>
      </c>
    </row>
    <row r="31" spans="1:7" ht="18" customHeight="1">
      <c r="A31" s="3"/>
      <c r="B31" s="6"/>
      <c r="C31" s="48"/>
      <c r="D31" s="3"/>
      <c r="E31" s="3"/>
      <c r="F31" s="3"/>
      <c r="G31" s="14"/>
    </row>
    <row r="32" spans="1:7" ht="18" customHeight="1">
      <c r="A32" s="3"/>
      <c r="B32" s="6"/>
      <c r="C32" s="44" t="s">
        <v>29</v>
      </c>
      <c r="D32" s="3"/>
      <c r="E32" s="3"/>
      <c r="F32" s="3"/>
      <c r="G32" s="14"/>
    </row>
    <row r="33" spans="1:7" ht="18" customHeight="1">
      <c r="A33" s="3"/>
      <c r="B33" s="6">
        <v>13</v>
      </c>
      <c r="C33" s="45" t="s">
        <v>30</v>
      </c>
      <c r="D33" s="3" t="s">
        <v>118</v>
      </c>
      <c r="E33" s="3"/>
      <c r="F33" s="3"/>
      <c r="G33" s="14"/>
    </row>
    <row r="34" spans="1:7" ht="18" customHeight="1">
      <c r="A34" s="3"/>
      <c r="B34" s="6">
        <v>14</v>
      </c>
      <c r="C34" s="45" t="s">
        <v>31</v>
      </c>
      <c r="D34" s="3" t="s">
        <v>118</v>
      </c>
      <c r="E34" s="3"/>
      <c r="F34" s="3"/>
      <c r="G34" s="14"/>
    </row>
    <row r="35" spans="1:7" ht="18" customHeight="1">
      <c r="A35" s="3"/>
      <c r="B35" s="6">
        <v>15</v>
      </c>
      <c r="C35" s="45" t="s">
        <v>32</v>
      </c>
      <c r="D35" s="3" t="s">
        <v>118</v>
      </c>
      <c r="E35" s="3"/>
      <c r="F35" s="3"/>
      <c r="G35" s="14"/>
    </row>
    <row r="36" spans="1:7" ht="18" customHeight="1">
      <c r="A36" s="3"/>
      <c r="B36" s="12"/>
      <c r="C36" s="49" t="s">
        <v>33</v>
      </c>
      <c r="D36" s="13"/>
      <c r="E36" s="13"/>
      <c r="F36" s="13"/>
      <c r="G36" s="73">
        <v>5</v>
      </c>
    </row>
    <row r="37" spans="1:7" ht="18" customHeight="1">
      <c r="A37" s="3"/>
      <c r="B37" s="6"/>
      <c r="C37" s="48"/>
      <c r="D37" s="3"/>
      <c r="E37" s="3"/>
      <c r="F37" s="3"/>
      <c r="G37" s="14"/>
    </row>
    <row r="38" spans="1:7" ht="18" customHeight="1">
      <c r="A38" s="3"/>
      <c r="B38" s="6"/>
      <c r="C38" s="44" t="s">
        <v>34</v>
      </c>
      <c r="D38" s="3"/>
      <c r="E38" s="3"/>
      <c r="F38" s="3"/>
      <c r="G38" s="14"/>
    </row>
    <row r="39" spans="1:7" ht="18" customHeight="1">
      <c r="A39" s="3"/>
      <c r="B39" s="6">
        <v>16</v>
      </c>
      <c r="C39" s="45" t="s">
        <v>35</v>
      </c>
      <c r="D39" s="70"/>
      <c r="E39" s="70" t="s">
        <v>118</v>
      </c>
      <c r="F39" s="70"/>
      <c r="G39" s="14"/>
    </row>
    <row r="40" spans="1:7" ht="18" customHeight="1">
      <c r="A40" s="3"/>
      <c r="B40" s="6">
        <v>17</v>
      </c>
      <c r="C40" s="45" t="s">
        <v>36</v>
      </c>
      <c r="D40" s="70" t="s">
        <v>118</v>
      </c>
      <c r="E40" s="70"/>
      <c r="F40" s="70"/>
      <c r="G40" s="14"/>
    </row>
    <row r="41" spans="1:7" ht="18" customHeight="1">
      <c r="A41" s="3"/>
      <c r="B41" s="6">
        <v>18</v>
      </c>
      <c r="C41" s="45" t="s">
        <v>37</v>
      </c>
      <c r="D41" s="70"/>
      <c r="E41" s="71" t="s">
        <v>118</v>
      </c>
      <c r="F41" s="70"/>
      <c r="G41" s="14"/>
    </row>
    <row r="42" spans="1:7" ht="18" customHeight="1">
      <c r="A42" s="3"/>
      <c r="B42" s="6">
        <v>19</v>
      </c>
      <c r="C42" s="45" t="s">
        <v>38</v>
      </c>
      <c r="D42" s="70"/>
      <c r="E42" s="71" t="s">
        <v>118</v>
      </c>
      <c r="F42" s="70"/>
      <c r="G42" s="14"/>
    </row>
    <row r="43" spans="1:7" ht="18" customHeight="1">
      <c r="A43" s="3"/>
      <c r="B43" s="6">
        <v>20</v>
      </c>
      <c r="C43" s="45" t="s">
        <v>39</v>
      </c>
      <c r="D43" s="70"/>
      <c r="E43" s="71" t="s">
        <v>118</v>
      </c>
      <c r="F43" s="70"/>
      <c r="G43" s="14"/>
    </row>
    <row r="44" spans="1:7" ht="34.200000000000003" customHeight="1">
      <c r="A44" s="3"/>
      <c r="B44" s="6">
        <v>21</v>
      </c>
      <c r="C44" s="45" t="s">
        <v>40</v>
      </c>
      <c r="D44" s="70"/>
      <c r="E44" s="71"/>
      <c r="F44" s="70" t="s">
        <v>118</v>
      </c>
      <c r="G44" s="14"/>
    </row>
    <row r="45" spans="1:7" ht="18" customHeight="1">
      <c r="A45" s="3"/>
      <c r="B45" s="12"/>
      <c r="C45" s="49" t="s">
        <v>41</v>
      </c>
      <c r="D45" s="13"/>
      <c r="E45" s="13"/>
      <c r="F45" s="13"/>
      <c r="G45" s="73">
        <v>1</v>
      </c>
    </row>
    <row r="46" spans="1:7" ht="18" customHeight="1">
      <c r="A46" s="3"/>
      <c r="B46" s="6"/>
      <c r="C46" s="48"/>
      <c r="D46" s="3"/>
      <c r="E46" s="3"/>
      <c r="F46" s="3"/>
      <c r="G46" s="14"/>
    </row>
    <row r="47" spans="1:7" ht="18" customHeight="1">
      <c r="A47" s="3"/>
      <c r="B47" s="6"/>
      <c r="C47" s="44" t="s">
        <v>42</v>
      </c>
      <c r="D47" s="104"/>
      <c r="E47" s="104"/>
      <c r="F47" s="104"/>
      <c r="G47" s="14"/>
    </row>
    <row r="48" spans="1:7" ht="18" customHeight="1">
      <c r="A48" s="3"/>
      <c r="B48" s="6">
        <v>22</v>
      </c>
      <c r="C48" s="45" t="s">
        <v>43</v>
      </c>
      <c r="D48" s="104"/>
      <c r="E48" s="104"/>
      <c r="F48" s="104"/>
      <c r="G48" s="14"/>
    </row>
    <row r="49" spans="1:7" ht="18" customHeight="1">
      <c r="A49" s="3"/>
      <c r="B49" s="6">
        <v>23</v>
      </c>
      <c r="C49" s="45" t="s">
        <v>44</v>
      </c>
      <c r="D49" s="104"/>
      <c r="E49" s="104"/>
      <c r="F49" s="104"/>
      <c r="G49" s="14"/>
    </row>
    <row r="50" spans="1:7" ht="18" customHeight="1">
      <c r="A50" s="3"/>
      <c r="B50" s="6">
        <v>24</v>
      </c>
      <c r="C50" s="45" t="s">
        <v>45</v>
      </c>
      <c r="D50" s="104"/>
      <c r="E50" s="104"/>
      <c r="F50" s="104"/>
      <c r="G50" s="14"/>
    </row>
    <row r="51" spans="1:7" ht="18" customHeight="1">
      <c r="A51" s="3"/>
      <c r="B51" s="6">
        <v>25</v>
      </c>
      <c r="C51" s="45" t="s">
        <v>46</v>
      </c>
      <c r="D51" s="105"/>
      <c r="E51" s="104"/>
      <c r="F51" s="104"/>
      <c r="G51" s="14"/>
    </row>
    <row r="52" spans="1:7" ht="18" customHeight="1">
      <c r="A52" s="3"/>
      <c r="B52" s="6">
        <v>26</v>
      </c>
      <c r="C52" s="45" t="s">
        <v>47</v>
      </c>
      <c r="D52" s="104" t="s">
        <v>118</v>
      </c>
      <c r="E52" s="104"/>
      <c r="F52" s="104"/>
      <c r="G52" s="14"/>
    </row>
    <row r="53" spans="1:7" ht="18" customHeight="1">
      <c r="A53" s="3"/>
      <c r="B53" s="15"/>
      <c r="C53" s="50" t="s">
        <v>48</v>
      </c>
      <c r="D53" s="16"/>
      <c r="E53" s="16"/>
      <c r="F53" s="16"/>
      <c r="G53" s="74">
        <v>5</v>
      </c>
    </row>
    <row r="54" spans="1:7" ht="18" customHeight="1">
      <c r="A54" s="3"/>
      <c r="B54" s="6"/>
      <c r="C54" s="45"/>
      <c r="D54" s="3"/>
      <c r="E54" s="3"/>
      <c r="F54" s="3"/>
      <c r="G54" s="14"/>
    </row>
    <row r="55" spans="1:7" ht="18" customHeight="1">
      <c r="A55" s="3"/>
      <c r="B55" s="6"/>
      <c r="C55" s="44" t="s">
        <v>49</v>
      </c>
      <c r="D55" s="3"/>
      <c r="E55" s="3"/>
      <c r="F55" s="3"/>
      <c r="G55" s="14"/>
    </row>
    <row r="56" spans="1:7" ht="18" customHeight="1">
      <c r="A56" s="3"/>
      <c r="B56" s="6">
        <v>27</v>
      </c>
      <c r="C56" s="45" t="s">
        <v>50</v>
      </c>
      <c r="D56" s="6"/>
      <c r="E56" s="3" t="s">
        <v>118</v>
      </c>
      <c r="F56" s="3"/>
      <c r="G56" s="14"/>
    </row>
    <row r="57" spans="1:7" ht="18" customHeight="1">
      <c r="A57" s="3"/>
      <c r="B57" s="6">
        <v>28</v>
      </c>
      <c r="C57" s="51" t="s">
        <v>51</v>
      </c>
      <c r="D57" s="3" t="s">
        <v>118</v>
      </c>
      <c r="E57" s="3"/>
      <c r="F57" s="3"/>
      <c r="G57" s="14"/>
    </row>
    <row r="58" spans="1:7" ht="18" customHeight="1">
      <c r="A58" s="3"/>
      <c r="B58" s="15"/>
      <c r="C58" s="50" t="s">
        <v>52</v>
      </c>
      <c r="D58" s="16"/>
      <c r="E58" s="16"/>
      <c r="F58" s="16"/>
      <c r="G58" s="74">
        <v>1</v>
      </c>
    </row>
    <row r="59" spans="1:7" ht="18" customHeight="1">
      <c r="A59" s="3"/>
      <c r="B59" s="6"/>
      <c r="C59" s="45"/>
      <c r="D59" s="3"/>
      <c r="E59" s="3"/>
      <c r="F59" s="3"/>
      <c r="G59" s="14"/>
    </row>
    <row r="60" spans="1:7" ht="18" customHeight="1">
      <c r="A60" s="3"/>
      <c r="B60" s="6"/>
      <c r="C60" s="44" t="s">
        <v>53</v>
      </c>
      <c r="D60" s="3"/>
      <c r="E60" s="3"/>
      <c r="F60" s="3"/>
      <c r="G60" s="14"/>
    </row>
    <row r="61" spans="1:7" ht="27.6" customHeight="1">
      <c r="A61" s="3"/>
      <c r="B61" s="6">
        <v>29</v>
      </c>
      <c r="C61" s="45" t="s">
        <v>54</v>
      </c>
      <c r="D61" s="3" t="s">
        <v>118</v>
      </c>
      <c r="E61" s="3"/>
      <c r="F61" s="3"/>
      <c r="G61" s="14"/>
    </row>
    <row r="62" spans="1:7" ht="18" customHeight="1">
      <c r="A62" s="3"/>
      <c r="B62" s="6">
        <v>30</v>
      </c>
      <c r="C62" s="45" t="s">
        <v>55</v>
      </c>
      <c r="D62" s="3"/>
      <c r="E62" s="3" t="s">
        <v>118</v>
      </c>
      <c r="F62" s="3"/>
      <c r="G62" s="14"/>
    </row>
    <row r="63" spans="1:7" ht="18" customHeight="1">
      <c r="A63" s="3"/>
      <c r="B63" s="15"/>
      <c r="C63" s="50" t="s">
        <v>56</v>
      </c>
      <c r="D63" s="16"/>
      <c r="E63" s="16"/>
      <c r="F63" s="16"/>
      <c r="G63" s="74">
        <v>2</v>
      </c>
    </row>
    <row r="64" spans="1:7" ht="18" customHeight="1">
      <c r="A64" s="3"/>
      <c r="B64" s="6"/>
      <c r="C64" s="45"/>
      <c r="D64" s="3"/>
      <c r="E64" s="3"/>
      <c r="F64" s="3"/>
      <c r="G64" s="14"/>
    </row>
    <row r="65" spans="1:7" ht="18" customHeight="1">
      <c r="A65" s="3"/>
      <c r="B65" s="6"/>
      <c r="C65" s="44" t="s">
        <v>57</v>
      </c>
      <c r="D65" s="3"/>
      <c r="E65" s="3"/>
      <c r="F65" s="3"/>
      <c r="G65" s="14"/>
    </row>
    <row r="66" spans="1:7" ht="18" customHeight="1">
      <c r="A66" s="3"/>
      <c r="B66" s="6">
        <v>31</v>
      </c>
      <c r="C66" s="51" t="s">
        <v>58</v>
      </c>
      <c r="D66" s="3" t="s">
        <v>118</v>
      </c>
      <c r="E66" s="3"/>
      <c r="F66" s="3"/>
      <c r="G66" s="14"/>
    </row>
    <row r="67" spans="1:7" ht="18" customHeight="1">
      <c r="A67" s="3"/>
      <c r="B67" s="6">
        <v>32</v>
      </c>
      <c r="C67" s="45" t="s">
        <v>59</v>
      </c>
      <c r="D67" s="3" t="s">
        <v>118</v>
      </c>
      <c r="E67" s="3"/>
      <c r="F67" s="3"/>
      <c r="G67" s="14"/>
    </row>
    <row r="68" spans="1:7" ht="18" customHeight="1">
      <c r="A68" s="3"/>
      <c r="B68" s="6">
        <v>33</v>
      </c>
      <c r="C68" s="45" t="s">
        <v>60</v>
      </c>
      <c r="D68" s="3" t="s">
        <v>118</v>
      </c>
      <c r="E68" s="3"/>
      <c r="F68" s="3"/>
      <c r="G68" s="14"/>
    </row>
    <row r="69" spans="1:7" ht="18" customHeight="1">
      <c r="A69" s="3"/>
      <c r="B69" s="15"/>
      <c r="C69" s="50" t="s">
        <v>61</v>
      </c>
      <c r="D69" s="16"/>
      <c r="E69" s="16"/>
      <c r="F69" s="16"/>
      <c r="G69" s="74">
        <v>5</v>
      </c>
    </row>
    <row r="70" spans="1:7" ht="18" customHeight="1">
      <c r="A70" s="3"/>
      <c r="B70" s="6"/>
      <c r="C70" s="45"/>
      <c r="D70" s="3"/>
      <c r="E70" s="3"/>
      <c r="F70" s="3"/>
      <c r="G70" s="14"/>
    </row>
    <row r="71" spans="1:7" ht="18" customHeight="1">
      <c r="A71" s="3"/>
      <c r="B71" s="17"/>
      <c r="C71" s="52" t="s">
        <v>62</v>
      </c>
      <c r="D71" s="18"/>
      <c r="E71" s="18"/>
      <c r="F71" s="18"/>
      <c r="G71" s="75">
        <f>G30+G36+G45+G53+G58+G63+G69</f>
        <v>20.53846153846154</v>
      </c>
    </row>
    <row r="72" spans="1:7" ht="18" customHeight="1">
      <c r="A72" s="3"/>
      <c r="B72" s="17"/>
      <c r="C72" s="52" t="s">
        <v>121</v>
      </c>
      <c r="D72" s="18"/>
      <c r="E72" s="18"/>
      <c r="F72" s="18"/>
      <c r="G72" s="77">
        <f>(G71-7)/(35-7)*10</f>
        <v>4.8351648351648358</v>
      </c>
    </row>
    <row r="73" spans="1:7">
      <c r="C73" s="46"/>
    </row>
    <row r="74" spans="1:7">
      <c r="B74" s="28"/>
      <c r="C74" s="53" t="s">
        <v>76</v>
      </c>
      <c r="D74" s="28"/>
      <c r="E74" s="28"/>
      <c r="F74" s="28"/>
    </row>
  </sheetData>
  <mergeCells count="7">
    <mergeCell ref="D7:G7"/>
    <mergeCell ref="D1:G1"/>
    <mergeCell ref="D2:G2"/>
    <mergeCell ref="D3:G3"/>
    <mergeCell ref="D4:G4"/>
    <mergeCell ref="D5:G5"/>
    <mergeCell ref="D6:G6"/>
  </mergeCells>
  <dataValidations count="1">
    <dataValidation type="list" allowBlank="1" showInputMessage="1" showErrorMessage="1" sqref="D5:G5">
      <formula1>$D$8:$E$8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'[8]data for drop down list'!#REF!</xm:f>
          </x14:formula1>
          <xm:sqref>D1:G1</xm:sqref>
        </x14:dataValidation>
        <x14:dataValidation type="list" allowBlank="1" showInputMessage="1" showErrorMessage="1">
          <x14:formula1>
            <xm:f>'[8]data for drop down list'!#REF!</xm:f>
          </x14:formula1>
          <xm:sqref>D2:G2</xm:sqref>
        </x14:dataValidation>
      </x14:dataValidations>
    </ext>
  </extLst>
</worksheet>
</file>

<file path=xl/worksheets/sheet87.xml><?xml version="1.0" encoding="utf-8"?>
<worksheet xmlns="http://schemas.openxmlformats.org/spreadsheetml/2006/main" xmlns:r="http://schemas.openxmlformats.org/officeDocument/2006/relationships">
  <dimension ref="A1:G74"/>
  <sheetViews>
    <sheetView topLeftCell="A64" zoomScaleNormal="100" workbookViewId="0">
      <selection activeCell="D6" sqref="D6:G6"/>
    </sheetView>
  </sheetViews>
  <sheetFormatPr baseColWidth="10" defaultColWidth="9.109375" defaultRowHeight="14.4"/>
  <cols>
    <col min="1" max="1" width="13.109375" style="66" customWidth="1"/>
    <col min="2" max="2" width="9.109375" style="66"/>
    <col min="3" max="3" width="111.33203125" style="66" customWidth="1"/>
    <col min="4" max="16384" width="9.109375" style="66"/>
  </cols>
  <sheetData>
    <row r="1" spans="1:7" ht="18" customHeight="1">
      <c r="A1" s="1"/>
      <c r="B1" s="2"/>
      <c r="C1" s="54" t="s">
        <v>0</v>
      </c>
      <c r="D1" s="189" t="s">
        <v>116</v>
      </c>
      <c r="E1" s="190"/>
      <c r="F1" s="190"/>
      <c r="G1" s="191"/>
    </row>
    <row r="2" spans="1:7" ht="18" customHeight="1">
      <c r="A2" s="1"/>
      <c r="B2" s="2"/>
      <c r="C2" s="54" t="s">
        <v>78</v>
      </c>
      <c r="D2" s="189" t="s">
        <v>117</v>
      </c>
      <c r="E2" s="192"/>
      <c r="F2" s="192"/>
      <c r="G2" s="193"/>
    </row>
    <row r="3" spans="1:7" ht="18" customHeight="1">
      <c r="A3" s="3"/>
      <c r="B3" s="4"/>
      <c r="C3" s="54" t="s">
        <v>64</v>
      </c>
      <c r="D3" s="194" t="s">
        <v>438</v>
      </c>
      <c r="E3" s="194"/>
      <c r="F3" s="194"/>
      <c r="G3" s="194"/>
    </row>
    <row r="4" spans="1:7" ht="18" customHeight="1">
      <c r="A4" s="7"/>
      <c r="B4" s="8"/>
      <c r="C4" s="54" t="s">
        <v>82</v>
      </c>
      <c r="D4" s="189" t="s">
        <v>437</v>
      </c>
      <c r="E4" s="195"/>
      <c r="F4" s="195"/>
      <c r="G4" s="196"/>
    </row>
    <row r="5" spans="1:7" ht="18" customHeight="1">
      <c r="A5" s="7"/>
      <c r="B5" s="9"/>
      <c r="C5" s="54" t="s">
        <v>92</v>
      </c>
      <c r="D5" s="197" t="s">
        <v>88</v>
      </c>
      <c r="E5" s="198"/>
      <c r="F5" s="198"/>
      <c r="G5" s="199"/>
    </row>
    <row r="6" spans="1:7" ht="20.399999999999999" customHeight="1">
      <c r="A6" s="7"/>
      <c r="B6" s="9"/>
      <c r="C6" s="54" t="s">
        <v>65</v>
      </c>
      <c r="D6" s="203" t="s">
        <v>130</v>
      </c>
      <c r="E6" s="204"/>
      <c r="F6" s="204"/>
      <c r="G6" s="205"/>
    </row>
    <row r="7" spans="1:7" ht="18" customHeight="1">
      <c r="A7" s="7"/>
      <c r="B7" s="9"/>
      <c r="C7" s="54" t="s">
        <v>63</v>
      </c>
      <c r="D7" s="186" t="s">
        <v>436</v>
      </c>
      <c r="E7" s="187"/>
      <c r="F7" s="187"/>
      <c r="G7" s="188"/>
    </row>
    <row r="8" spans="1:7" ht="18" customHeight="1">
      <c r="A8" s="3"/>
      <c r="B8" s="4"/>
      <c r="C8" s="45"/>
      <c r="D8" s="10" t="s">
        <v>88</v>
      </c>
      <c r="E8" s="10" t="s">
        <v>1</v>
      </c>
      <c r="F8" s="10" t="s">
        <v>2</v>
      </c>
      <c r="G8" s="65" t="s">
        <v>3</v>
      </c>
    </row>
    <row r="9" spans="1:7" ht="18" customHeight="1">
      <c r="A9" s="3" t="s">
        <v>79</v>
      </c>
      <c r="B9" s="4"/>
      <c r="C9" s="44"/>
      <c r="D9" s="4"/>
      <c r="E9" s="4"/>
      <c r="F9" s="4"/>
      <c r="G9" s="5"/>
    </row>
    <row r="10" spans="1:7" ht="18" customHeight="1">
      <c r="A10" s="31" t="s">
        <v>81</v>
      </c>
      <c r="B10" s="4"/>
      <c r="C10" s="43" t="s">
        <v>80</v>
      </c>
      <c r="D10" s="4"/>
      <c r="E10" s="4"/>
      <c r="F10" s="4"/>
      <c r="G10" s="5"/>
    </row>
    <row r="11" spans="1:7" ht="18" customHeight="1">
      <c r="A11" s="31"/>
      <c r="B11" s="4"/>
      <c r="C11" s="64" t="s">
        <v>87</v>
      </c>
      <c r="D11" s="4"/>
      <c r="E11" s="4"/>
      <c r="F11" s="4"/>
      <c r="G11" s="5"/>
    </row>
    <row r="12" spans="1:7" ht="18" customHeight="1">
      <c r="A12" s="3" t="s">
        <v>5</v>
      </c>
      <c r="B12" s="4">
        <v>1</v>
      </c>
      <c r="C12" s="51" t="s">
        <v>6</v>
      </c>
      <c r="D12" s="118" t="s">
        <v>118</v>
      </c>
      <c r="E12" s="119"/>
      <c r="F12" s="119"/>
      <c r="G12" s="5"/>
    </row>
    <row r="13" spans="1:7" ht="18" customHeight="1">
      <c r="A13" s="3" t="s">
        <v>7</v>
      </c>
      <c r="B13" s="4">
        <v>2</v>
      </c>
      <c r="C13" s="51" t="s">
        <v>8</v>
      </c>
      <c r="D13" s="120"/>
      <c r="E13" s="121" t="s">
        <v>118</v>
      </c>
      <c r="F13" s="119"/>
      <c r="G13" s="5"/>
    </row>
    <row r="14" spans="1:7" ht="18" customHeight="1">
      <c r="A14" s="3" t="s">
        <v>9</v>
      </c>
      <c r="B14" s="4">
        <v>3</v>
      </c>
      <c r="C14" s="51" t="s">
        <v>10</v>
      </c>
      <c r="D14" s="122"/>
      <c r="E14" s="123" t="s">
        <v>118</v>
      </c>
      <c r="F14" s="123"/>
      <c r="G14" s="5"/>
    </row>
    <row r="15" spans="1:7" ht="18" customHeight="1">
      <c r="A15" s="3"/>
      <c r="B15" s="4">
        <v>4</v>
      </c>
      <c r="C15" s="51" t="s">
        <v>83</v>
      </c>
      <c r="D15" s="118" t="s">
        <v>118</v>
      </c>
      <c r="E15" s="119"/>
      <c r="F15" s="119"/>
      <c r="G15" s="5"/>
    </row>
    <row r="16" spans="1:7" ht="18" customHeight="1">
      <c r="A16" s="3" t="s">
        <v>11</v>
      </c>
      <c r="B16" s="4">
        <v>5</v>
      </c>
      <c r="C16" s="51" t="s">
        <v>84</v>
      </c>
      <c r="D16" s="119"/>
      <c r="E16" s="118" t="s">
        <v>118</v>
      </c>
      <c r="F16" s="118"/>
      <c r="G16" s="5"/>
    </row>
    <row r="17" spans="1:7" ht="18" customHeight="1">
      <c r="A17" s="3" t="s">
        <v>12</v>
      </c>
      <c r="B17" s="4">
        <v>6</v>
      </c>
      <c r="C17" s="51" t="s">
        <v>13</v>
      </c>
      <c r="D17" s="119"/>
      <c r="E17" s="118" t="s">
        <v>118</v>
      </c>
      <c r="F17" s="119"/>
      <c r="G17" s="5"/>
    </row>
    <row r="18" spans="1:7" ht="18" customHeight="1">
      <c r="A18" s="3" t="s">
        <v>14</v>
      </c>
      <c r="B18" s="4">
        <v>7</v>
      </c>
      <c r="C18" s="51" t="s">
        <v>85</v>
      </c>
      <c r="D18" s="119"/>
      <c r="E18" s="118" t="s">
        <v>118</v>
      </c>
      <c r="F18" s="118"/>
      <c r="G18" s="5"/>
    </row>
    <row r="19" spans="1:7" ht="18" customHeight="1">
      <c r="A19" s="3" t="s">
        <v>15</v>
      </c>
      <c r="B19" s="4">
        <v>8</v>
      </c>
      <c r="C19" s="51" t="s">
        <v>16</v>
      </c>
      <c r="D19" s="119"/>
      <c r="E19" s="118" t="s">
        <v>118</v>
      </c>
      <c r="F19" s="119"/>
      <c r="G19" s="5"/>
    </row>
    <row r="20" spans="1:7" ht="18" customHeight="1">
      <c r="A20" s="3" t="s">
        <v>17</v>
      </c>
      <c r="B20" s="4">
        <v>9</v>
      </c>
      <c r="C20" s="51" t="s">
        <v>18</v>
      </c>
      <c r="D20" s="119"/>
      <c r="E20" s="118" t="s">
        <v>118</v>
      </c>
      <c r="F20" s="119"/>
      <c r="G20" s="5"/>
    </row>
    <row r="21" spans="1:7" ht="18" customHeight="1">
      <c r="A21" s="3" t="s">
        <v>19</v>
      </c>
      <c r="B21" s="4">
        <v>10</v>
      </c>
      <c r="C21" s="51" t="s">
        <v>20</v>
      </c>
      <c r="D21" s="119"/>
      <c r="E21" s="118" t="s">
        <v>118</v>
      </c>
      <c r="F21" s="11"/>
      <c r="G21" s="5"/>
    </row>
    <row r="22" spans="1:7" ht="18" customHeight="1">
      <c r="A22" s="3"/>
      <c r="B22" s="4">
        <v>11</v>
      </c>
      <c r="C22" s="51" t="s">
        <v>86</v>
      </c>
      <c r="D22" s="119"/>
      <c r="E22" s="118" t="s">
        <v>118</v>
      </c>
      <c r="F22" s="11"/>
      <c r="G22" s="5"/>
    </row>
    <row r="23" spans="1:7" ht="18" customHeight="1">
      <c r="A23" s="3"/>
      <c r="B23" s="4">
        <v>12</v>
      </c>
      <c r="C23" s="51" t="s">
        <v>21</v>
      </c>
      <c r="D23" s="124" t="s">
        <v>118</v>
      </c>
      <c r="E23" s="119"/>
      <c r="F23" s="11"/>
      <c r="G23" s="5"/>
    </row>
    <row r="24" spans="1:7" ht="18" customHeight="1">
      <c r="A24" s="3"/>
      <c r="B24" s="4"/>
      <c r="C24" s="64" t="s">
        <v>22</v>
      </c>
      <c r="D24" s="11"/>
      <c r="E24" s="11"/>
      <c r="F24" s="11"/>
      <c r="G24" s="5"/>
    </row>
    <row r="25" spans="1:7" ht="18" customHeight="1">
      <c r="A25" s="3"/>
      <c r="B25" s="4">
        <v>13</v>
      </c>
      <c r="C25" s="51" t="s">
        <v>23</v>
      </c>
      <c r="D25" s="11" t="s">
        <v>118</v>
      </c>
      <c r="E25" s="11"/>
      <c r="F25" s="11"/>
      <c r="G25" s="5"/>
    </row>
    <row r="26" spans="1:7" ht="18" customHeight="1">
      <c r="A26" s="3"/>
      <c r="B26" s="4">
        <v>14</v>
      </c>
      <c r="C26" s="51" t="s">
        <v>24</v>
      </c>
      <c r="D26" s="11"/>
      <c r="E26" s="11"/>
      <c r="F26" s="11" t="s">
        <v>118</v>
      </c>
      <c r="G26" s="5"/>
    </row>
    <row r="27" spans="1:7" ht="18" customHeight="1">
      <c r="A27" s="3"/>
      <c r="B27" s="4">
        <v>15</v>
      </c>
      <c r="C27" s="51" t="s">
        <v>25</v>
      </c>
      <c r="D27" s="11"/>
      <c r="E27" s="11"/>
      <c r="F27" s="11" t="s">
        <v>118</v>
      </c>
      <c r="G27" s="5"/>
    </row>
    <row r="28" spans="1:7" ht="18" customHeight="1">
      <c r="A28" s="3" t="s">
        <v>26</v>
      </c>
      <c r="B28" s="4">
        <v>16</v>
      </c>
      <c r="C28" s="51" t="s">
        <v>27</v>
      </c>
      <c r="D28" s="11"/>
      <c r="E28" s="11"/>
      <c r="F28" s="11" t="s">
        <v>118</v>
      </c>
      <c r="G28" s="5"/>
    </row>
    <row r="29" spans="1:7" ht="18" customHeight="1">
      <c r="A29" s="3"/>
      <c r="B29" s="4">
        <v>17</v>
      </c>
      <c r="C29" s="51" t="s">
        <v>28</v>
      </c>
      <c r="D29" s="11"/>
      <c r="E29" s="11"/>
      <c r="F29" s="11" t="s">
        <v>118</v>
      </c>
      <c r="G29" s="5"/>
    </row>
    <row r="30" spans="1:7" ht="18" customHeight="1">
      <c r="A30" s="32"/>
      <c r="B30" s="33"/>
      <c r="C30" s="47" t="s">
        <v>120</v>
      </c>
      <c r="D30" s="34">
        <f>COUNTA(D12:D29)</f>
        <v>4</v>
      </c>
      <c r="E30" s="34">
        <f>COUNTA(E12:E29)</f>
        <v>9</v>
      </c>
      <c r="F30" s="34">
        <f>COUNTA(F12:F29)</f>
        <v>4</v>
      </c>
      <c r="G30" s="72">
        <f>D30/(D30+E30)*5</f>
        <v>1.5384615384615385</v>
      </c>
    </row>
    <row r="31" spans="1:7" ht="18" customHeight="1">
      <c r="A31" s="3"/>
      <c r="B31" s="6"/>
      <c r="C31" s="48"/>
      <c r="D31" s="3"/>
      <c r="E31" s="3"/>
      <c r="F31" s="3"/>
      <c r="G31" s="14"/>
    </row>
    <row r="32" spans="1:7" ht="18" customHeight="1">
      <c r="A32" s="3"/>
      <c r="B32" s="6"/>
      <c r="C32" s="44" t="s">
        <v>29</v>
      </c>
      <c r="D32" s="3"/>
      <c r="E32" s="3"/>
      <c r="F32" s="3"/>
      <c r="G32" s="14"/>
    </row>
    <row r="33" spans="1:7" ht="18" customHeight="1">
      <c r="A33" s="3"/>
      <c r="B33" s="6">
        <v>13</v>
      </c>
      <c r="C33" s="45" t="s">
        <v>30</v>
      </c>
      <c r="D33" s="3" t="s">
        <v>118</v>
      </c>
      <c r="E33" s="3"/>
      <c r="F33" s="3"/>
      <c r="G33" s="14"/>
    </row>
    <row r="34" spans="1:7" ht="18" customHeight="1">
      <c r="A34" s="3"/>
      <c r="B34" s="6">
        <v>14</v>
      </c>
      <c r="C34" s="45" t="s">
        <v>31</v>
      </c>
      <c r="D34" s="3" t="s">
        <v>118</v>
      </c>
      <c r="E34" s="3"/>
      <c r="F34" s="3"/>
      <c r="G34" s="14"/>
    </row>
    <row r="35" spans="1:7" ht="18" customHeight="1">
      <c r="A35" s="3"/>
      <c r="B35" s="6">
        <v>15</v>
      </c>
      <c r="C35" s="45" t="s">
        <v>32</v>
      </c>
      <c r="D35" s="3" t="s">
        <v>118</v>
      </c>
      <c r="E35" s="3"/>
      <c r="F35" s="3"/>
      <c r="G35" s="14"/>
    </row>
    <row r="36" spans="1:7" ht="18" customHeight="1">
      <c r="A36" s="3"/>
      <c r="B36" s="12"/>
      <c r="C36" s="49" t="s">
        <v>33</v>
      </c>
      <c r="D36" s="13"/>
      <c r="E36" s="13"/>
      <c r="F36" s="13"/>
      <c r="G36" s="73">
        <v>5</v>
      </c>
    </row>
    <row r="37" spans="1:7" ht="18" customHeight="1">
      <c r="A37" s="3"/>
      <c r="B37" s="6"/>
      <c r="C37" s="48"/>
      <c r="D37" s="3"/>
      <c r="E37" s="3"/>
      <c r="F37" s="3"/>
      <c r="G37" s="14"/>
    </row>
    <row r="38" spans="1:7" ht="18" customHeight="1">
      <c r="A38" s="3"/>
      <c r="B38" s="6"/>
      <c r="C38" s="44" t="s">
        <v>34</v>
      </c>
      <c r="D38" s="3"/>
      <c r="E38" s="3"/>
      <c r="F38" s="3"/>
      <c r="G38" s="14"/>
    </row>
    <row r="39" spans="1:7" ht="18" customHeight="1">
      <c r="A39" s="3"/>
      <c r="B39" s="6">
        <v>16</v>
      </c>
      <c r="C39" s="45" t="s">
        <v>35</v>
      </c>
      <c r="D39" s="70"/>
      <c r="E39" s="70" t="s">
        <v>118</v>
      </c>
      <c r="F39" s="70"/>
      <c r="G39" s="14"/>
    </row>
    <row r="40" spans="1:7" ht="18" customHeight="1">
      <c r="A40" s="3"/>
      <c r="B40" s="6">
        <v>17</v>
      </c>
      <c r="C40" s="45" t="s">
        <v>36</v>
      </c>
      <c r="D40" s="70" t="s">
        <v>118</v>
      </c>
      <c r="E40" s="70"/>
      <c r="F40" s="70"/>
      <c r="G40" s="14"/>
    </row>
    <row r="41" spans="1:7" ht="18" customHeight="1">
      <c r="A41" s="3"/>
      <c r="B41" s="6">
        <v>18</v>
      </c>
      <c r="C41" s="45" t="s">
        <v>37</v>
      </c>
      <c r="D41" s="70"/>
      <c r="E41" s="71" t="s">
        <v>118</v>
      </c>
      <c r="F41" s="70"/>
      <c r="G41" s="14"/>
    </row>
    <row r="42" spans="1:7" ht="18" customHeight="1">
      <c r="A42" s="3"/>
      <c r="B42" s="6">
        <v>19</v>
      </c>
      <c r="C42" s="45" t="s">
        <v>38</v>
      </c>
      <c r="D42" s="70"/>
      <c r="E42" s="71" t="s">
        <v>118</v>
      </c>
      <c r="F42" s="70"/>
      <c r="G42" s="14"/>
    </row>
    <row r="43" spans="1:7" ht="18" customHeight="1">
      <c r="A43" s="3"/>
      <c r="B43" s="6">
        <v>20</v>
      </c>
      <c r="C43" s="45" t="s">
        <v>39</v>
      </c>
      <c r="D43" s="70"/>
      <c r="E43" s="71" t="s">
        <v>118</v>
      </c>
      <c r="F43" s="70"/>
      <c r="G43" s="14"/>
    </row>
    <row r="44" spans="1:7" ht="34.200000000000003" customHeight="1">
      <c r="A44" s="3"/>
      <c r="B44" s="6">
        <v>21</v>
      </c>
      <c r="C44" s="45" t="s">
        <v>40</v>
      </c>
      <c r="D44" s="70"/>
      <c r="E44" s="71"/>
      <c r="F44" s="70" t="s">
        <v>118</v>
      </c>
      <c r="G44" s="14"/>
    </row>
    <row r="45" spans="1:7" ht="18" customHeight="1">
      <c r="A45" s="3"/>
      <c r="B45" s="12"/>
      <c r="C45" s="49" t="s">
        <v>41</v>
      </c>
      <c r="D45" s="13"/>
      <c r="E45" s="13"/>
      <c r="F45" s="13"/>
      <c r="G45" s="73">
        <v>1</v>
      </c>
    </row>
    <row r="46" spans="1:7" ht="18" customHeight="1">
      <c r="A46" s="3"/>
      <c r="B46" s="6"/>
      <c r="C46" s="48"/>
      <c r="D46" s="3"/>
      <c r="E46" s="3"/>
      <c r="F46" s="3"/>
      <c r="G46" s="14"/>
    </row>
    <row r="47" spans="1:7" ht="18" customHeight="1">
      <c r="A47" s="3"/>
      <c r="B47" s="6"/>
      <c r="C47" s="44" t="s">
        <v>42</v>
      </c>
      <c r="D47" s="104"/>
      <c r="E47" s="104"/>
      <c r="F47" s="104"/>
      <c r="G47" s="14"/>
    </row>
    <row r="48" spans="1:7" ht="18" customHeight="1">
      <c r="A48" s="3"/>
      <c r="B48" s="6">
        <v>22</v>
      </c>
      <c r="C48" s="45" t="s">
        <v>43</v>
      </c>
      <c r="D48" s="104"/>
      <c r="E48" s="104"/>
      <c r="F48" s="104"/>
      <c r="G48" s="14"/>
    </row>
    <row r="49" spans="1:7" ht="18" customHeight="1">
      <c r="A49" s="3"/>
      <c r="B49" s="6">
        <v>23</v>
      </c>
      <c r="C49" s="45" t="s">
        <v>44</v>
      </c>
      <c r="D49" s="104"/>
      <c r="E49" s="104"/>
      <c r="F49" s="104"/>
      <c r="G49" s="14"/>
    </row>
    <row r="50" spans="1:7" ht="18" customHeight="1">
      <c r="A50" s="3"/>
      <c r="B50" s="6">
        <v>24</v>
      </c>
      <c r="C50" s="45" t="s">
        <v>45</v>
      </c>
      <c r="D50" s="104"/>
      <c r="E50" s="104"/>
      <c r="F50" s="104"/>
      <c r="G50" s="14"/>
    </row>
    <row r="51" spans="1:7" ht="18" customHeight="1">
      <c r="A51" s="3"/>
      <c r="B51" s="6">
        <v>25</v>
      </c>
      <c r="C51" s="45" t="s">
        <v>46</v>
      </c>
      <c r="D51" s="105"/>
      <c r="E51" s="104"/>
      <c r="F51" s="104"/>
      <c r="G51" s="14"/>
    </row>
    <row r="52" spans="1:7" ht="18" customHeight="1">
      <c r="A52" s="3"/>
      <c r="B52" s="6">
        <v>26</v>
      </c>
      <c r="C52" s="45" t="s">
        <v>47</v>
      </c>
      <c r="D52" s="104" t="s">
        <v>118</v>
      </c>
      <c r="E52" s="104"/>
      <c r="F52" s="104"/>
      <c r="G52" s="14"/>
    </row>
    <row r="53" spans="1:7" ht="18" customHeight="1">
      <c r="A53" s="3"/>
      <c r="B53" s="15"/>
      <c r="C53" s="50" t="s">
        <v>48</v>
      </c>
      <c r="D53" s="16"/>
      <c r="E53" s="16"/>
      <c r="F53" s="16"/>
      <c r="G53" s="74">
        <v>5</v>
      </c>
    </row>
    <row r="54" spans="1:7" ht="18" customHeight="1">
      <c r="A54" s="3"/>
      <c r="B54" s="6"/>
      <c r="C54" s="45"/>
      <c r="D54" s="3"/>
      <c r="E54" s="3"/>
      <c r="F54" s="3"/>
      <c r="G54" s="14"/>
    </row>
    <row r="55" spans="1:7" ht="18" customHeight="1">
      <c r="A55" s="3"/>
      <c r="B55" s="6"/>
      <c r="C55" s="44" t="s">
        <v>49</v>
      </c>
      <c r="D55" s="3"/>
      <c r="E55" s="3"/>
      <c r="F55" s="3"/>
      <c r="G55" s="14"/>
    </row>
    <row r="56" spans="1:7" ht="18" customHeight="1">
      <c r="A56" s="3"/>
      <c r="B56" s="6">
        <v>27</v>
      </c>
      <c r="C56" s="45" t="s">
        <v>50</v>
      </c>
      <c r="D56" s="6"/>
      <c r="E56" s="3" t="s">
        <v>118</v>
      </c>
      <c r="F56" s="3"/>
      <c r="G56" s="14"/>
    </row>
    <row r="57" spans="1:7" ht="18" customHeight="1">
      <c r="A57" s="3"/>
      <c r="B57" s="6">
        <v>28</v>
      </c>
      <c r="C57" s="51" t="s">
        <v>51</v>
      </c>
      <c r="D57" s="3" t="s">
        <v>118</v>
      </c>
      <c r="E57" s="3"/>
      <c r="F57" s="3"/>
      <c r="G57" s="14"/>
    </row>
    <row r="58" spans="1:7" ht="18" customHeight="1">
      <c r="A58" s="3"/>
      <c r="B58" s="15"/>
      <c r="C58" s="50" t="s">
        <v>52</v>
      </c>
      <c r="D58" s="16"/>
      <c r="E58" s="16"/>
      <c r="F58" s="16"/>
      <c r="G58" s="74">
        <v>1</v>
      </c>
    </row>
    <row r="59" spans="1:7" ht="18" customHeight="1">
      <c r="A59" s="3"/>
      <c r="B59" s="6"/>
      <c r="C59" s="45"/>
      <c r="D59" s="3"/>
      <c r="E59" s="3"/>
      <c r="F59" s="3"/>
      <c r="G59" s="14"/>
    </row>
    <row r="60" spans="1:7" ht="18" customHeight="1">
      <c r="A60" s="3"/>
      <c r="B60" s="6"/>
      <c r="C60" s="44" t="s">
        <v>53</v>
      </c>
      <c r="D60" s="3"/>
      <c r="E60" s="3"/>
      <c r="F60" s="3"/>
      <c r="G60" s="14"/>
    </row>
    <row r="61" spans="1:7" ht="27.6" customHeight="1">
      <c r="A61" s="3"/>
      <c r="B61" s="6">
        <v>29</v>
      </c>
      <c r="C61" s="45" t="s">
        <v>54</v>
      </c>
      <c r="D61" s="3" t="s">
        <v>118</v>
      </c>
      <c r="E61" s="3"/>
      <c r="F61" s="3"/>
      <c r="G61" s="14"/>
    </row>
    <row r="62" spans="1:7" ht="18" customHeight="1">
      <c r="A62" s="3"/>
      <c r="B62" s="6">
        <v>30</v>
      </c>
      <c r="C62" s="45" t="s">
        <v>55</v>
      </c>
      <c r="D62" s="3"/>
      <c r="E62" s="3" t="s">
        <v>118</v>
      </c>
      <c r="F62" s="3"/>
      <c r="G62" s="14"/>
    </row>
    <row r="63" spans="1:7" ht="18" customHeight="1">
      <c r="A63" s="3"/>
      <c r="B63" s="15"/>
      <c r="C63" s="50" t="s">
        <v>56</v>
      </c>
      <c r="D63" s="16"/>
      <c r="E63" s="16"/>
      <c r="F63" s="16"/>
      <c r="G63" s="74">
        <v>2</v>
      </c>
    </row>
    <row r="64" spans="1:7" ht="18" customHeight="1">
      <c r="A64" s="3"/>
      <c r="B64" s="6"/>
      <c r="C64" s="45"/>
      <c r="D64" s="3"/>
      <c r="E64" s="3"/>
      <c r="F64" s="3"/>
      <c r="G64" s="14"/>
    </row>
    <row r="65" spans="1:7" ht="18" customHeight="1">
      <c r="A65" s="3"/>
      <c r="B65" s="6"/>
      <c r="C65" s="44" t="s">
        <v>57</v>
      </c>
      <c r="D65" s="3"/>
      <c r="E65" s="3"/>
      <c r="F65" s="3"/>
      <c r="G65" s="14"/>
    </row>
    <row r="66" spans="1:7" ht="18" customHeight="1">
      <c r="A66" s="3"/>
      <c r="B66" s="6">
        <v>31</v>
      </c>
      <c r="C66" s="51" t="s">
        <v>58</v>
      </c>
      <c r="D66" s="3" t="s">
        <v>118</v>
      </c>
      <c r="E66" s="3"/>
      <c r="F66" s="3"/>
      <c r="G66" s="14"/>
    </row>
    <row r="67" spans="1:7" ht="18" customHeight="1">
      <c r="A67" s="3"/>
      <c r="B67" s="6">
        <v>32</v>
      </c>
      <c r="C67" s="45" t="s">
        <v>59</v>
      </c>
      <c r="D67" s="3" t="s">
        <v>118</v>
      </c>
      <c r="E67" s="3"/>
      <c r="F67" s="3"/>
      <c r="G67" s="14"/>
    </row>
    <row r="68" spans="1:7" ht="18" customHeight="1">
      <c r="A68" s="3"/>
      <c r="B68" s="6">
        <v>33</v>
      </c>
      <c r="C68" s="45" t="s">
        <v>60</v>
      </c>
      <c r="D68" s="3" t="s">
        <v>118</v>
      </c>
      <c r="E68" s="3"/>
      <c r="F68" s="3"/>
      <c r="G68" s="14"/>
    </row>
    <row r="69" spans="1:7" ht="18" customHeight="1">
      <c r="A69" s="3"/>
      <c r="B69" s="15"/>
      <c r="C69" s="50" t="s">
        <v>61</v>
      </c>
      <c r="D69" s="16"/>
      <c r="E69" s="16"/>
      <c r="F69" s="16"/>
      <c r="G69" s="74">
        <v>5</v>
      </c>
    </row>
    <row r="70" spans="1:7" ht="18" customHeight="1">
      <c r="A70" s="3"/>
      <c r="B70" s="6"/>
      <c r="C70" s="45"/>
      <c r="D70" s="3"/>
      <c r="E70" s="3"/>
      <c r="F70" s="3"/>
      <c r="G70" s="14"/>
    </row>
    <row r="71" spans="1:7" ht="18" customHeight="1">
      <c r="A71" s="3"/>
      <c r="B71" s="17"/>
      <c r="C71" s="52" t="s">
        <v>62</v>
      </c>
      <c r="D71" s="18"/>
      <c r="E71" s="18"/>
      <c r="F71" s="18"/>
      <c r="G71" s="75">
        <f>G30+G36+G45+G53+G58+G63+G69</f>
        <v>20.53846153846154</v>
      </c>
    </row>
    <row r="72" spans="1:7" ht="18" customHeight="1">
      <c r="A72" s="3"/>
      <c r="B72" s="17"/>
      <c r="C72" s="52" t="s">
        <v>121</v>
      </c>
      <c r="D72" s="18"/>
      <c r="E72" s="18"/>
      <c r="F72" s="18"/>
      <c r="G72" s="77">
        <f>(G71-7)/(35-7)*10</f>
        <v>4.8351648351648358</v>
      </c>
    </row>
    <row r="73" spans="1:7">
      <c r="C73" s="46"/>
    </row>
    <row r="74" spans="1:7">
      <c r="B74" s="28"/>
      <c r="C74" s="53" t="s">
        <v>76</v>
      </c>
      <c r="D74" s="28"/>
      <c r="E74" s="28"/>
      <c r="F74" s="28"/>
    </row>
  </sheetData>
  <mergeCells count="7">
    <mergeCell ref="D7:G7"/>
    <mergeCell ref="D1:G1"/>
    <mergeCell ref="D2:G2"/>
    <mergeCell ref="D3:G3"/>
    <mergeCell ref="D4:G4"/>
    <mergeCell ref="D5:G5"/>
    <mergeCell ref="D6:G6"/>
  </mergeCells>
  <dataValidations count="1">
    <dataValidation type="list" allowBlank="1" showInputMessage="1" showErrorMessage="1" sqref="D5:G5">
      <formula1>$D$8:$E$8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'[8]data for drop down list'!#REF!</xm:f>
          </x14:formula1>
          <xm:sqref>D2:G2</xm:sqref>
        </x14:dataValidation>
        <x14:dataValidation type="list" allowBlank="1" showInputMessage="1" showErrorMessage="1">
          <x14:formula1>
            <xm:f>'[8]data for drop down list'!#REF!</xm:f>
          </x14:formula1>
          <xm:sqref>D1:G1</xm:sqref>
        </x14:dataValidation>
      </x14:dataValidations>
    </ext>
  </extLst>
</worksheet>
</file>

<file path=xl/worksheets/sheet88.xml><?xml version="1.0" encoding="utf-8"?>
<worksheet xmlns="http://schemas.openxmlformats.org/spreadsheetml/2006/main" xmlns:r="http://schemas.openxmlformats.org/officeDocument/2006/relationships">
  <dimension ref="A1:G74"/>
  <sheetViews>
    <sheetView topLeftCell="A61" zoomScaleNormal="100" workbookViewId="0">
      <selection activeCell="D6" sqref="D6:G6"/>
    </sheetView>
  </sheetViews>
  <sheetFormatPr baseColWidth="10" defaultColWidth="9.109375" defaultRowHeight="14.4"/>
  <cols>
    <col min="1" max="1" width="13.109375" style="66" customWidth="1"/>
    <col min="2" max="2" width="9.109375" style="66"/>
    <col min="3" max="3" width="111.33203125" style="66" customWidth="1"/>
    <col min="4" max="16384" width="9.109375" style="66"/>
  </cols>
  <sheetData>
    <row r="1" spans="1:7" ht="18" customHeight="1">
      <c r="A1" s="1"/>
      <c r="B1" s="2"/>
      <c r="C1" s="54" t="s">
        <v>0</v>
      </c>
      <c r="D1" s="189" t="s">
        <v>116</v>
      </c>
      <c r="E1" s="190"/>
      <c r="F1" s="190"/>
      <c r="G1" s="191"/>
    </row>
    <row r="2" spans="1:7" ht="18" customHeight="1">
      <c r="A2" s="1"/>
      <c r="B2" s="2"/>
      <c r="C2" s="54" t="s">
        <v>78</v>
      </c>
      <c r="D2" s="189" t="s">
        <v>117</v>
      </c>
      <c r="E2" s="192"/>
      <c r="F2" s="192"/>
      <c r="G2" s="193"/>
    </row>
    <row r="3" spans="1:7" ht="18" customHeight="1">
      <c r="A3" s="3"/>
      <c r="B3" s="4"/>
      <c r="C3" s="54" t="s">
        <v>64</v>
      </c>
      <c r="D3" s="194" t="s">
        <v>441</v>
      </c>
      <c r="E3" s="194"/>
      <c r="F3" s="194"/>
      <c r="G3" s="194"/>
    </row>
    <row r="4" spans="1:7" ht="18" customHeight="1">
      <c r="A4" s="7"/>
      <c r="B4" s="8"/>
      <c r="C4" s="54" t="s">
        <v>82</v>
      </c>
      <c r="D4" s="189" t="s">
        <v>440</v>
      </c>
      <c r="E4" s="195"/>
      <c r="F4" s="195"/>
      <c r="G4" s="196"/>
    </row>
    <row r="5" spans="1:7" ht="18" customHeight="1">
      <c r="A5" s="7"/>
      <c r="B5" s="9"/>
      <c r="C5" s="54" t="s">
        <v>92</v>
      </c>
      <c r="D5" s="197" t="s">
        <v>88</v>
      </c>
      <c r="E5" s="198"/>
      <c r="F5" s="198"/>
      <c r="G5" s="199"/>
    </row>
    <row r="6" spans="1:7" ht="20.399999999999999" customHeight="1">
      <c r="A6" s="7"/>
      <c r="B6" s="9"/>
      <c r="C6" s="54" t="s">
        <v>65</v>
      </c>
      <c r="D6" s="203" t="s">
        <v>130</v>
      </c>
      <c r="E6" s="204"/>
      <c r="F6" s="204"/>
      <c r="G6" s="205"/>
    </row>
    <row r="7" spans="1:7" ht="18" customHeight="1">
      <c r="A7" s="7"/>
      <c r="B7" s="9"/>
      <c r="C7" s="54" t="s">
        <v>63</v>
      </c>
      <c r="D7" s="186" t="s">
        <v>439</v>
      </c>
      <c r="E7" s="187"/>
      <c r="F7" s="187"/>
      <c r="G7" s="188"/>
    </row>
    <row r="8" spans="1:7" ht="18" customHeight="1">
      <c r="A8" s="3"/>
      <c r="B8" s="4"/>
      <c r="C8" s="45"/>
      <c r="D8" s="10" t="s">
        <v>88</v>
      </c>
      <c r="E8" s="10" t="s">
        <v>1</v>
      </c>
      <c r="F8" s="10" t="s">
        <v>2</v>
      </c>
      <c r="G8" s="65" t="s">
        <v>3</v>
      </c>
    </row>
    <row r="9" spans="1:7" ht="18" customHeight="1">
      <c r="A9" s="3" t="s">
        <v>79</v>
      </c>
      <c r="B9" s="4"/>
      <c r="C9" s="44"/>
      <c r="D9" s="4"/>
      <c r="E9" s="4"/>
      <c r="F9" s="4"/>
      <c r="G9" s="5"/>
    </row>
    <row r="10" spans="1:7" ht="18" customHeight="1">
      <c r="A10" s="31" t="s">
        <v>81</v>
      </c>
      <c r="B10" s="4"/>
      <c r="C10" s="43" t="s">
        <v>80</v>
      </c>
      <c r="D10" s="4"/>
      <c r="E10" s="4"/>
      <c r="F10" s="4"/>
      <c r="G10" s="5"/>
    </row>
    <row r="11" spans="1:7" ht="18" customHeight="1">
      <c r="A11" s="31"/>
      <c r="B11" s="4"/>
      <c r="C11" s="64" t="s">
        <v>87</v>
      </c>
      <c r="D11" s="4"/>
      <c r="E11" s="4"/>
      <c r="F11" s="4"/>
      <c r="G11" s="5"/>
    </row>
    <row r="12" spans="1:7" ht="18" customHeight="1">
      <c r="A12" s="3" t="s">
        <v>5</v>
      </c>
      <c r="B12" s="4">
        <v>1</v>
      </c>
      <c r="C12" s="51" t="s">
        <v>6</v>
      </c>
      <c r="D12" s="118" t="s">
        <v>118</v>
      </c>
      <c r="E12" s="119"/>
      <c r="F12" s="119"/>
      <c r="G12" s="5"/>
    </row>
    <row r="13" spans="1:7" ht="18" customHeight="1">
      <c r="A13" s="3" t="s">
        <v>7</v>
      </c>
      <c r="B13" s="4">
        <v>2</v>
      </c>
      <c r="C13" s="51" t="s">
        <v>8</v>
      </c>
      <c r="D13" s="120"/>
      <c r="E13" s="121" t="s">
        <v>118</v>
      </c>
      <c r="F13" s="119"/>
      <c r="G13" s="5"/>
    </row>
    <row r="14" spans="1:7" ht="18" customHeight="1">
      <c r="A14" s="3" t="s">
        <v>9</v>
      </c>
      <c r="B14" s="4">
        <v>3</v>
      </c>
      <c r="C14" s="51" t="s">
        <v>10</v>
      </c>
      <c r="D14" s="122"/>
      <c r="E14" s="123" t="s">
        <v>118</v>
      </c>
      <c r="F14" s="123"/>
      <c r="G14" s="5"/>
    </row>
    <row r="15" spans="1:7" ht="18" customHeight="1">
      <c r="A15" s="3"/>
      <c r="B15" s="4">
        <v>4</v>
      </c>
      <c r="C15" s="51" t="s">
        <v>83</v>
      </c>
      <c r="D15" s="118" t="s">
        <v>118</v>
      </c>
      <c r="E15" s="119"/>
      <c r="F15" s="119"/>
      <c r="G15" s="5"/>
    </row>
    <row r="16" spans="1:7" ht="18" customHeight="1">
      <c r="A16" s="3" t="s">
        <v>11</v>
      </c>
      <c r="B16" s="4">
        <v>5</v>
      </c>
      <c r="C16" s="51" t="s">
        <v>84</v>
      </c>
      <c r="D16" s="119"/>
      <c r="E16" s="118" t="s">
        <v>118</v>
      </c>
      <c r="F16" s="118"/>
      <c r="G16" s="5"/>
    </row>
    <row r="17" spans="1:7" ht="18" customHeight="1">
      <c r="A17" s="3" t="s">
        <v>12</v>
      </c>
      <c r="B17" s="4">
        <v>6</v>
      </c>
      <c r="C17" s="51" t="s">
        <v>13</v>
      </c>
      <c r="D17" s="119"/>
      <c r="E17" s="118" t="s">
        <v>118</v>
      </c>
      <c r="F17" s="119"/>
      <c r="G17" s="5"/>
    </row>
    <row r="18" spans="1:7" ht="18" customHeight="1">
      <c r="A18" s="3" t="s">
        <v>14</v>
      </c>
      <c r="B18" s="4">
        <v>7</v>
      </c>
      <c r="C18" s="51" t="s">
        <v>85</v>
      </c>
      <c r="D18" s="119"/>
      <c r="E18" s="118" t="s">
        <v>118</v>
      </c>
      <c r="F18" s="118"/>
      <c r="G18" s="5"/>
    </row>
    <row r="19" spans="1:7" ht="18" customHeight="1">
      <c r="A19" s="3" t="s">
        <v>15</v>
      </c>
      <c r="B19" s="4">
        <v>8</v>
      </c>
      <c r="C19" s="51" t="s">
        <v>16</v>
      </c>
      <c r="D19" s="119"/>
      <c r="E19" s="118" t="s">
        <v>118</v>
      </c>
      <c r="F19" s="119"/>
      <c r="G19" s="5"/>
    </row>
    <row r="20" spans="1:7" ht="18" customHeight="1">
      <c r="A20" s="3" t="s">
        <v>17</v>
      </c>
      <c r="B20" s="4">
        <v>9</v>
      </c>
      <c r="C20" s="51" t="s">
        <v>18</v>
      </c>
      <c r="D20" s="119"/>
      <c r="E20" s="118" t="s">
        <v>118</v>
      </c>
      <c r="F20" s="119"/>
      <c r="G20" s="5"/>
    </row>
    <row r="21" spans="1:7" ht="18" customHeight="1">
      <c r="A21" s="3" t="s">
        <v>19</v>
      </c>
      <c r="B21" s="4">
        <v>10</v>
      </c>
      <c r="C21" s="51" t="s">
        <v>20</v>
      </c>
      <c r="D21" s="119"/>
      <c r="E21" s="118" t="s">
        <v>118</v>
      </c>
      <c r="F21" s="11"/>
      <c r="G21" s="5"/>
    </row>
    <row r="22" spans="1:7" ht="18" customHeight="1">
      <c r="A22" s="3"/>
      <c r="B22" s="4">
        <v>11</v>
      </c>
      <c r="C22" s="51" t="s">
        <v>86</v>
      </c>
      <c r="D22" s="119"/>
      <c r="E22" s="118" t="s">
        <v>118</v>
      </c>
      <c r="F22" s="11"/>
      <c r="G22" s="5"/>
    </row>
    <row r="23" spans="1:7" ht="18" customHeight="1">
      <c r="A23" s="3"/>
      <c r="B23" s="4">
        <v>12</v>
      </c>
      <c r="C23" s="51" t="s">
        <v>21</v>
      </c>
      <c r="D23" s="124" t="s">
        <v>118</v>
      </c>
      <c r="E23" s="119"/>
      <c r="F23" s="11"/>
      <c r="G23" s="5"/>
    </row>
    <row r="24" spans="1:7" ht="18" customHeight="1">
      <c r="A24" s="3"/>
      <c r="B24" s="4"/>
      <c r="C24" s="64" t="s">
        <v>22</v>
      </c>
      <c r="D24" s="11"/>
      <c r="E24" s="11"/>
      <c r="F24" s="11"/>
      <c r="G24" s="5"/>
    </row>
    <row r="25" spans="1:7" ht="18" customHeight="1">
      <c r="A25" s="3"/>
      <c r="B25" s="4">
        <v>13</v>
      </c>
      <c r="C25" s="51" t="s">
        <v>23</v>
      </c>
      <c r="D25" s="11" t="s">
        <v>118</v>
      </c>
      <c r="E25" s="11"/>
      <c r="F25" s="11"/>
      <c r="G25" s="5"/>
    </row>
    <row r="26" spans="1:7" ht="18" customHeight="1">
      <c r="A26" s="3"/>
      <c r="B26" s="4">
        <v>14</v>
      </c>
      <c r="C26" s="51" t="s">
        <v>24</v>
      </c>
      <c r="D26" s="11"/>
      <c r="E26" s="11"/>
      <c r="F26" s="11" t="s">
        <v>118</v>
      </c>
      <c r="G26" s="5"/>
    </row>
    <row r="27" spans="1:7" ht="18" customHeight="1">
      <c r="A27" s="3"/>
      <c r="B27" s="4">
        <v>15</v>
      </c>
      <c r="C27" s="51" t="s">
        <v>25</v>
      </c>
      <c r="D27" s="11"/>
      <c r="E27" s="11"/>
      <c r="F27" s="11" t="s">
        <v>118</v>
      </c>
      <c r="G27" s="5"/>
    </row>
    <row r="28" spans="1:7" ht="18" customHeight="1">
      <c r="A28" s="3" t="s">
        <v>26</v>
      </c>
      <c r="B28" s="4">
        <v>16</v>
      </c>
      <c r="C28" s="51" t="s">
        <v>27</v>
      </c>
      <c r="D28" s="11"/>
      <c r="E28" s="11"/>
      <c r="F28" s="11" t="s">
        <v>118</v>
      </c>
      <c r="G28" s="5"/>
    </row>
    <row r="29" spans="1:7" ht="18" customHeight="1">
      <c r="A29" s="3"/>
      <c r="B29" s="4">
        <v>17</v>
      </c>
      <c r="C29" s="51" t="s">
        <v>28</v>
      </c>
      <c r="D29" s="11"/>
      <c r="E29" s="11"/>
      <c r="F29" s="11" t="s">
        <v>118</v>
      </c>
      <c r="G29" s="5"/>
    </row>
    <row r="30" spans="1:7" ht="18" customHeight="1">
      <c r="A30" s="32"/>
      <c r="B30" s="33"/>
      <c r="C30" s="47" t="s">
        <v>120</v>
      </c>
      <c r="D30" s="34">
        <f>COUNTA(D12:D29)</f>
        <v>4</v>
      </c>
      <c r="E30" s="34">
        <f>COUNTA(E12:E29)</f>
        <v>9</v>
      </c>
      <c r="F30" s="34">
        <f>COUNTA(F12:F29)</f>
        <v>4</v>
      </c>
      <c r="G30" s="72">
        <f>D30/(D30+E30)*5</f>
        <v>1.5384615384615385</v>
      </c>
    </row>
    <row r="31" spans="1:7" ht="18" customHeight="1">
      <c r="A31" s="3"/>
      <c r="B31" s="6"/>
      <c r="C31" s="48"/>
      <c r="D31" s="3"/>
      <c r="E31" s="3"/>
      <c r="F31" s="3"/>
      <c r="G31" s="14"/>
    </row>
    <row r="32" spans="1:7" ht="18" customHeight="1">
      <c r="A32" s="3"/>
      <c r="B32" s="6"/>
      <c r="C32" s="44" t="s">
        <v>29</v>
      </c>
      <c r="D32" s="3"/>
      <c r="E32" s="3"/>
      <c r="F32" s="3"/>
      <c r="G32" s="14"/>
    </row>
    <row r="33" spans="1:7" ht="18" customHeight="1">
      <c r="A33" s="3"/>
      <c r="B33" s="6">
        <v>13</v>
      </c>
      <c r="C33" s="45" t="s">
        <v>30</v>
      </c>
      <c r="D33" s="3" t="s">
        <v>118</v>
      </c>
      <c r="E33" s="3"/>
      <c r="F33" s="3"/>
      <c r="G33" s="14"/>
    </row>
    <row r="34" spans="1:7" ht="18" customHeight="1">
      <c r="A34" s="3"/>
      <c r="B34" s="6">
        <v>14</v>
      </c>
      <c r="C34" s="45" t="s">
        <v>31</v>
      </c>
      <c r="D34" s="3" t="s">
        <v>118</v>
      </c>
      <c r="E34" s="3"/>
      <c r="F34" s="3"/>
      <c r="G34" s="14"/>
    </row>
    <row r="35" spans="1:7" ht="18" customHeight="1">
      <c r="A35" s="3"/>
      <c r="B35" s="6">
        <v>15</v>
      </c>
      <c r="C35" s="45" t="s">
        <v>32</v>
      </c>
      <c r="D35" s="3" t="s">
        <v>118</v>
      </c>
      <c r="E35" s="3"/>
      <c r="F35" s="3"/>
      <c r="G35" s="14"/>
    </row>
    <row r="36" spans="1:7" ht="18" customHeight="1">
      <c r="A36" s="3"/>
      <c r="B36" s="12"/>
      <c r="C36" s="49" t="s">
        <v>33</v>
      </c>
      <c r="D36" s="13"/>
      <c r="E36" s="13"/>
      <c r="F36" s="13"/>
      <c r="G36" s="73">
        <v>5</v>
      </c>
    </row>
    <row r="37" spans="1:7" ht="18" customHeight="1">
      <c r="A37" s="3"/>
      <c r="B37" s="6"/>
      <c r="C37" s="48"/>
      <c r="D37" s="3"/>
      <c r="E37" s="3"/>
      <c r="F37" s="3"/>
      <c r="G37" s="14"/>
    </row>
    <row r="38" spans="1:7" ht="18" customHeight="1">
      <c r="A38" s="3"/>
      <c r="B38" s="6"/>
      <c r="C38" s="44" t="s">
        <v>34</v>
      </c>
      <c r="D38" s="3"/>
      <c r="E38" s="3"/>
      <c r="F38" s="3"/>
      <c r="G38" s="14"/>
    </row>
    <row r="39" spans="1:7" ht="18" customHeight="1">
      <c r="A39" s="3"/>
      <c r="B39" s="6">
        <v>16</v>
      </c>
      <c r="C39" s="45" t="s">
        <v>35</v>
      </c>
      <c r="D39" s="70"/>
      <c r="E39" s="70" t="s">
        <v>118</v>
      </c>
      <c r="F39" s="70"/>
      <c r="G39" s="14"/>
    </row>
    <row r="40" spans="1:7" ht="18" customHeight="1">
      <c r="A40" s="3"/>
      <c r="B40" s="6">
        <v>17</v>
      </c>
      <c r="C40" s="45" t="s">
        <v>36</v>
      </c>
      <c r="D40" s="70" t="s">
        <v>118</v>
      </c>
      <c r="E40" s="70"/>
      <c r="F40" s="70"/>
      <c r="G40" s="14"/>
    </row>
    <row r="41" spans="1:7" ht="18" customHeight="1">
      <c r="A41" s="3"/>
      <c r="B41" s="6">
        <v>18</v>
      </c>
      <c r="C41" s="45" t="s">
        <v>37</v>
      </c>
      <c r="D41" s="70"/>
      <c r="E41" s="71" t="s">
        <v>118</v>
      </c>
      <c r="F41" s="70"/>
      <c r="G41" s="14"/>
    </row>
    <row r="42" spans="1:7" ht="18" customHeight="1">
      <c r="A42" s="3"/>
      <c r="B42" s="6">
        <v>19</v>
      </c>
      <c r="C42" s="45" t="s">
        <v>38</v>
      </c>
      <c r="D42" s="70"/>
      <c r="E42" s="71" t="s">
        <v>118</v>
      </c>
      <c r="F42" s="70"/>
      <c r="G42" s="14"/>
    </row>
    <row r="43" spans="1:7" ht="18" customHeight="1">
      <c r="A43" s="3"/>
      <c r="B43" s="6">
        <v>20</v>
      </c>
      <c r="C43" s="45" t="s">
        <v>39</v>
      </c>
      <c r="D43" s="70"/>
      <c r="E43" s="71" t="s">
        <v>118</v>
      </c>
      <c r="F43" s="70"/>
      <c r="G43" s="14"/>
    </row>
    <row r="44" spans="1:7" ht="34.200000000000003" customHeight="1">
      <c r="A44" s="3"/>
      <c r="B44" s="6">
        <v>21</v>
      </c>
      <c r="C44" s="45" t="s">
        <v>40</v>
      </c>
      <c r="D44" s="70"/>
      <c r="E44" s="71"/>
      <c r="F44" s="70" t="s">
        <v>118</v>
      </c>
      <c r="G44" s="14"/>
    </row>
    <row r="45" spans="1:7" ht="18" customHeight="1">
      <c r="A45" s="3"/>
      <c r="B45" s="12"/>
      <c r="C45" s="49" t="s">
        <v>41</v>
      </c>
      <c r="D45" s="13"/>
      <c r="E45" s="13"/>
      <c r="F45" s="13"/>
      <c r="G45" s="73">
        <v>1</v>
      </c>
    </row>
    <row r="46" spans="1:7" ht="18" customHeight="1">
      <c r="A46" s="3"/>
      <c r="B46" s="6"/>
      <c r="C46" s="48"/>
      <c r="D46" s="3"/>
      <c r="E46" s="3"/>
      <c r="F46" s="3"/>
      <c r="G46" s="14"/>
    </row>
    <row r="47" spans="1:7" ht="18" customHeight="1">
      <c r="A47" s="3"/>
      <c r="B47" s="6"/>
      <c r="C47" s="44" t="s">
        <v>42</v>
      </c>
      <c r="D47" s="104"/>
      <c r="E47" s="104"/>
      <c r="F47" s="104"/>
      <c r="G47" s="14"/>
    </row>
    <row r="48" spans="1:7" ht="18" customHeight="1">
      <c r="A48" s="3"/>
      <c r="B48" s="6">
        <v>22</v>
      </c>
      <c r="C48" s="45" t="s">
        <v>43</v>
      </c>
      <c r="D48" s="104"/>
      <c r="E48" s="104"/>
      <c r="F48" s="104"/>
      <c r="G48" s="14"/>
    </row>
    <row r="49" spans="1:7" ht="18" customHeight="1">
      <c r="A49" s="3"/>
      <c r="B49" s="6">
        <v>23</v>
      </c>
      <c r="C49" s="45" t="s">
        <v>44</v>
      </c>
      <c r="D49" s="104"/>
      <c r="E49" s="104"/>
      <c r="F49" s="104"/>
      <c r="G49" s="14"/>
    </row>
    <row r="50" spans="1:7" ht="18" customHeight="1">
      <c r="A50" s="3"/>
      <c r="B50" s="6">
        <v>24</v>
      </c>
      <c r="C50" s="45" t="s">
        <v>45</v>
      </c>
      <c r="D50" s="104"/>
      <c r="E50" s="104"/>
      <c r="F50" s="104"/>
      <c r="G50" s="14"/>
    </row>
    <row r="51" spans="1:7" ht="18" customHeight="1">
      <c r="A51" s="3"/>
      <c r="B51" s="6">
        <v>25</v>
      </c>
      <c r="C51" s="45" t="s">
        <v>46</v>
      </c>
      <c r="D51" s="105"/>
      <c r="E51" s="104"/>
      <c r="F51" s="104"/>
      <c r="G51" s="14"/>
    </row>
    <row r="52" spans="1:7" ht="18" customHeight="1">
      <c r="A52" s="3"/>
      <c r="B52" s="6">
        <v>26</v>
      </c>
      <c r="C52" s="45" t="s">
        <v>47</v>
      </c>
      <c r="D52" s="104" t="s">
        <v>118</v>
      </c>
      <c r="E52" s="104"/>
      <c r="F52" s="104"/>
      <c r="G52" s="14"/>
    </row>
    <row r="53" spans="1:7" ht="18" customHeight="1">
      <c r="A53" s="3"/>
      <c r="B53" s="15"/>
      <c r="C53" s="50" t="s">
        <v>48</v>
      </c>
      <c r="D53" s="16"/>
      <c r="E53" s="16"/>
      <c r="F53" s="16"/>
      <c r="G53" s="74">
        <v>5</v>
      </c>
    </row>
    <row r="54" spans="1:7" ht="18" customHeight="1">
      <c r="A54" s="3"/>
      <c r="B54" s="6"/>
      <c r="C54" s="45"/>
      <c r="D54" s="3"/>
      <c r="E54" s="3"/>
      <c r="F54" s="3"/>
      <c r="G54" s="14"/>
    </row>
    <row r="55" spans="1:7" ht="18" customHeight="1">
      <c r="A55" s="3"/>
      <c r="B55" s="6"/>
      <c r="C55" s="44" t="s">
        <v>49</v>
      </c>
      <c r="D55" s="3"/>
      <c r="E55" s="3"/>
      <c r="F55" s="3"/>
      <c r="G55" s="14"/>
    </row>
    <row r="56" spans="1:7" ht="18" customHeight="1">
      <c r="A56" s="3"/>
      <c r="B56" s="6">
        <v>27</v>
      </c>
      <c r="C56" s="45" t="s">
        <v>50</v>
      </c>
      <c r="D56" s="6"/>
      <c r="E56" s="3" t="s">
        <v>118</v>
      </c>
      <c r="F56" s="3"/>
      <c r="G56" s="14"/>
    </row>
    <row r="57" spans="1:7" ht="18" customHeight="1">
      <c r="A57" s="3"/>
      <c r="B57" s="6">
        <v>28</v>
      </c>
      <c r="C57" s="51" t="s">
        <v>51</v>
      </c>
      <c r="D57" s="3" t="s">
        <v>118</v>
      </c>
      <c r="E57" s="3"/>
      <c r="F57" s="3"/>
      <c r="G57" s="14"/>
    </row>
    <row r="58" spans="1:7" ht="18" customHeight="1">
      <c r="A58" s="3"/>
      <c r="B58" s="15"/>
      <c r="C58" s="50" t="s">
        <v>52</v>
      </c>
      <c r="D58" s="16"/>
      <c r="E58" s="16"/>
      <c r="F58" s="16"/>
      <c r="G58" s="74">
        <v>1</v>
      </c>
    </row>
    <row r="59" spans="1:7" ht="18" customHeight="1">
      <c r="A59" s="3"/>
      <c r="B59" s="6"/>
      <c r="C59" s="45"/>
      <c r="D59" s="3"/>
      <c r="E59" s="3"/>
      <c r="F59" s="3"/>
      <c r="G59" s="14"/>
    </row>
    <row r="60" spans="1:7" ht="18" customHeight="1">
      <c r="A60" s="3"/>
      <c r="B60" s="6"/>
      <c r="C60" s="44" t="s">
        <v>53</v>
      </c>
      <c r="D60" s="3"/>
      <c r="E60" s="3"/>
      <c r="F60" s="3"/>
      <c r="G60" s="14"/>
    </row>
    <row r="61" spans="1:7" ht="27.6" customHeight="1">
      <c r="A61" s="3"/>
      <c r="B61" s="6">
        <v>29</v>
      </c>
      <c r="C61" s="45" t="s">
        <v>54</v>
      </c>
      <c r="D61" s="3" t="s">
        <v>118</v>
      </c>
      <c r="E61" s="3"/>
      <c r="F61" s="3"/>
      <c r="G61" s="14"/>
    </row>
    <row r="62" spans="1:7" ht="18" customHeight="1">
      <c r="A62" s="3"/>
      <c r="B62" s="6">
        <v>30</v>
      </c>
      <c r="C62" s="45" t="s">
        <v>55</v>
      </c>
      <c r="D62" s="3"/>
      <c r="E62" s="3" t="s">
        <v>118</v>
      </c>
      <c r="F62" s="3"/>
      <c r="G62" s="14"/>
    </row>
    <row r="63" spans="1:7" ht="18" customHeight="1">
      <c r="A63" s="3"/>
      <c r="B63" s="15"/>
      <c r="C63" s="50" t="s">
        <v>56</v>
      </c>
      <c r="D63" s="16"/>
      <c r="E63" s="16"/>
      <c r="F63" s="16"/>
      <c r="G63" s="74">
        <v>2</v>
      </c>
    </row>
    <row r="64" spans="1:7" ht="18" customHeight="1">
      <c r="A64" s="3"/>
      <c r="B64" s="6"/>
      <c r="C64" s="45"/>
      <c r="D64" s="3"/>
      <c r="E64" s="3"/>
      <c r="F64" s="3"/>
      <c r="G64" s="14"/>
    </row>
    <row r="65" spans="1:7" ht="18" customHeight="1">
      <c r="A65" s="3"/>
      <c r="B65" s="6"/>
      <c r="C65" s="44" t="s">
        <v>57</v>
      </c>
      <c r="D65" s="3"/>
      <c r="E65" s="3"/>
      <c r="F65" s="3"/>
      <c r="G65" s="14"/>
    </row>
    <row r="66" spans="1:7" ht="18" customHeight="1">
      <c r="A66" s="3"/>
      <c r="B66" s="6">
        <v>31</v>
      </c>
      <c r="C66" s="51" t="s">
        <v>58</v>
      </c>
      <c r="D66" s="3" t="s">
        <v>118</v>
      </c>
      <c r="E66" s="3"/>
      <c r="F66" s="3"/>
      <c r="G66" s="14"/>
    </row>
    <row r="67" spans="1:7" ht="18" customHeight="1">
      <c r="A67" s="3"/>
      <c r="B67" s="6">
        <v>32</v>
      </c>
      <c r="C67" s="45" t="s">
        <v>59</v>
      </c>
      <c r="D67" s="3" t="s">
        <v>118</v>
      </c>
      <c r="E67" s="3"/>
      <c r="F67" s="3"/>
      <c r="G67" s="14"/>
    </row>
    <row r="68" spans="1:7" ht="18" customHeight="1">
      <c r="A68" s="3"/>
      <c r="B68" s="6">
        <v>33</v>
      </c>
      <c r="C68" s="45" t="s">
        <v>60</v>
      </c>
      <c r="D68" s="3" t="s">
        <v>118</v>
      </c>
      <c r="E68" s="3"/>
      <c r="F68" s="3"/>
      <c r="G68" s="14"/>
    </row>
    <row r="69" spans="1:7" ht="18" customHeight="1">
      <c r="A69" s="3"/>
      <c r="B69" s="15"/>
      <c r="C69" s="50" t="s">
        <v>61</v>
      </c>
      <c r="D69" s="16"/>
      <c r="E69" s="16"/>
      <c r="F69" s="16"/>
      <c r="G69" s="74">
        <v>5</v>
      </c>
    </row>
    <row r="70" spans="1:7" ht="18" customHeight="1">
      <c r="A70" s="3"/>
      <c r="B70" s="6"/>
      <c r="C70" s="45"/>
      <c r="D70" s="3"/>
      <c r="E70" s="3"/>
      <c r="F70" s="3"/>
      <c r="G70" s="14"/>
    </row>
    <row r="71" spans="1:7" ht="18" customHeight="1">
      <c r="A71" s="3"/>
      <c r="B71" s="17"/>
      <c r="C71" s="52" t="s">
        <v>62</v>
      </c>
      <c r="D71" s="18"/>
      <c r="E71" s="18"/>
      <c r="F71" s="18"/>
      <c r="G71" s="75">
        <f>G30+G36+G45+G53+G58+G63+G69</f>
        <v>20.53846153846154</v>
      </c>
    </row>
    <row r="72" spans="1:7" ht="18" customHeight="1">
      <c r="A72" s="3"/>
      <c r="B72" s="17"/>
      <c r="C72" s="52" t="s">
        <v>121</v>
      </c>
      <c r="D72" s="18"/>
      <c r="E72" s="18"/>
      <c r="F72" s="18"/>
      <c r="G72" s="77">
        <f>(G71-7)/(35-7)*10</f>
        <v>4.8351648351648358</v>
      </c>
    </row>
    <row r="73" spans="1:7">
      <c r="C73" s="46"/>
    </row>
    <row r="74" spans="1:7">
      <c r="B74" s="28"/>
      <c r="C74" s="53" t="s">
        <v>76</v>
      </c>
      <c r="D74" s="28"/>
      <c r="E74" s="28"/>
      <c r="F74" s="28"/>
    </row>
  </sheetData>
  <mergeCells count="7">
    <mergeCell ref="D7:G7"/>
    <mergeCell ref="D1:G1"/>
    <mergeCell ref="D2:G2"/>
    <mergeCell ref="D3:G3"/>
    <mergeCell ref="D4:G4"/>
    <mergeCell ref="D5:G5"/>
    <mergeCell ref="D6:G6"/>
  </mergeCells>
  <dataValidations count="1">
    <dataValidation type="list" allowBlank="1" showInputMessage="1" showErrorMessage="1" sqref="D5:G5">
      <formula1>$D$8:$E$8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'[8]data for drop down list'!#REF!</xm:f>
          </x14:formula1>
          <xm:sqref>D1:G1</xm:sqref>
        </x14:dataValidation>
        <x14:dataValidation type="list" allowBlank="1" showInputMessage="1" showErrorMessage="1">
          <x14:formula1>
            <xm:f>'[8]data for drop down list'!#REF!</xm:f>
          </x14:formula1>
          <xm:sqref>D2:G2</xm:sqref>
        </x14:dataValidation>
      </x14:dataValidations>
    </ext>
  </extLst>
</worksheet>
</file>

<file path=xl/worksheets/sheet89.xml><?xml version="1.0" encoding="utf-8"?>
<worksheet xmlns="http://schemas.openxmlformats.org/spreadsheetml/2006/main" xmlns:r="http://schemas.openxmlformats.org/officeDocument/2006/relationships">
  <dimension ref="A1:G74"/>
  <sheetViews>
    <sheetView topLeftCell="A58" zoomScaleNormal="100" workbookViewId="0">
      <selection activeCell="D6" sqref="D6:G6"/>
    </sheetView>
  </sheetViews>
  <sheetFormatPr baseColWidth="10" defaultColWidth="9.109375" defaultRowHeight="14.4"/>
  <cols>
    <col min="1" max="1" width="13.109375" style="66" customWidth="1"/>
    <col min="2" max="2" width="9.109375" style="66"/>
    <col min="3" max="3" width="111.33203125" style="66" customWidth="1"/>
    <col min="4" max="16384" width="9.109375" style="66"/>
  </cols>
  <sheetData>
    <row r="1" spans="1:7" ht="18" customHeight="1">
      <c r="A1" s="1"/>
      <c r="B1" s="2"/>
      <c r="C1" s="54" t="s">
        <v>0</v>
      </c>
      <c r="D1" s="189" t="s">
        <v>116</v>
      </c>
      <c r="E1" s="190"/>
      <c r="F1" s="190"/>
      <c r="G1" s="191"/>
    </row>
    <row r="2" spans="1:7" ht="18" customHeight="1">
      <c r="A2" s="1"/>
      <c r="B2" s="2"/>
      <c r="C2" s="54" t="s">
        <v>78</v>
      </c>
      <c r="D2" s="189" t="s">
        <v>117</v>
      </c>
      <c r="E2" s="192"/>
      <c r="F2" s="192"/>
      <c r="G2" s="193"/>
    </row>
    <row r="3" spans="1:7" ht="18" customHeight="1">
      <c r="A3" s="3"/>
      <c r="B3" s="4"/>
      <c r="C3" s="54" t="s">
        <v>64</v>
      </c>
      <c r="D3" s="194" t="s">
        <v>444</v>
      </c>
      <c r="E3" s="194"/>
      <c r="F3" s="194"/>
      <c r="G3" s="194"/>
    </row>
    <row r="4" spans="1:7" ht="18" customHeight="1">
      <c r="A4" s="7"/>
      <c r="B4" s="8"/>
      <c r="C4" s="54" t="s">
        <v>82</v>
      </c>
      <c r="D4" s="189" t="s">
        <v>443</v>
      </c>
      <c r="E4" s="195"/>
      <c r="F4" s="195"/>
      <c r="G4" s="196"/>
    </row>
    <row r="5" spans="1:7" ht="18" customHeight="1">
      <c r="A5" s="7"/>
      <c r="B5" s="9"/>
      <c r="C5" s="54" t="s">
        <v>92</v>
      </c>
      <c r="D5" s="197" t="s">
        <v>88</v>
      </c>
      <c r="E5" s="198"/>
      <c r="F5" s="198"/>
      <c r="G5" s="199"/>
    </row>
    <row r="6" spans="1:7" ht="20.399999999999999" customHeight="1">
      <c r="A6" s="7"/>
      <c r="B6" s="9"/>
      <c r="C6" s="54" t="s">
        <v>65</v>
      </c>
      <c r="D6" s="203" t="s">
        <v>130</v>
      </c>
      <c r="E6" s="204"/>
      <c r="F6" s="204"/>
      <c r="G6" s="205"/>
    </row>
    <row r="7" spans="1:7" ht="18" customHeight="1">
      <c r="A7" s="7"/>
      <c r="B7" s="9"/>
      <c r="C7" s="54" t="s">
        <v>63</v>
      </c>
      <c r="D7" s="186" t="s">
        <v>442</v>
      </c>
      <c r="E7" s="187"/>
      <c r="F7" s="187"/>
      <c r="G7" s="188"/>
    </row>
    <row r="8" spans="1:7" ht="18" customHeight="1">
      <c r="A8" s="3"/>
      <c r="B8" s="4"/>
      <c r="C8" s="45"/>
      <c r="D8" s="10" t="s">
        <v>88</v>
      </c>
      <c r="E8" s="10" t="s">
        <v>1</v>
      </c>
      <c r="F8" s="10" t="s">
        <v>2</v>
      </c>
      <c r="G8" s="65" t="s">
        <v>3</v>
      </c>
    </row>
    <row r="9" spans="1:7" ht="18" customHeight="1">
      <c r="A9" s="3" t="s">
        <v>79</v>
      </c>
      <c r="B9" s="4"/>
      <c r="C9" s="44"/>
      <c r="D9" s="4"/>
      <c r="E9" s="4"/>
      <c r="F9" s="4"/>
      <c r="G9" s="5"/>
    </row>
    <row r="10" spans="1:7" ht="18" customHeight="1">
      <c r="A10" s="31" t="s">
        <v>81</v>
      </c>
      <c r="B10" s="4"/>
      <c r="C10" s="43" t="s">
        <v>80</v>
      </c>
      <c r="D10" s="4"/>
      <c r="E10" s="4"/>
      <c r="F10" s="4"/>
      <c r="G10" s="5"/>
    </row>
    <row r="11" spans="1:7" ht="18" customHeight="1">
      <c r="A11" s="31"/>
      <c r="B11" s="4"/>
      <c r="C11" s="64" t="s">
        <v>87</v>
      </c>
      <c r="D11" s="4"/>
      <c r="E11" s="4"/>
      <c r="F11" s="4"/>
      <c r="G11" s="5"/>
    </row>
    <row r="12" spans="1:7" ht="18" customHeight="1">
      <c r="A12" s="3" t="s">
        <v>5</v>
      </c>
      <c r="B12" s="4">
        <v>1</v>
      </c>
      <c r="C12" s="51" t="s">
        <v>6</v>
      </c>
      <c r="D12" s="118" t="s">
        <v>118</v>
      </c>
      <c r="E12" s="119"/>
      <c r="F12" s="119"/>
      <c r="G12" s="5"/>
    </row>
    <row r="13" spans="1:7" ht="18" customHeight="1">
      <c r="A13" s="3" t="s">
        <v>7</v>
      </c>
      <c r="B13" s="4">
        <v>2</v>
      </c>
      <c r="C13" s="51" t="s">
        <v>8</v>
      </c>
      <c r="D13" s="120"/>
      <c r="E13" s="121" t="s">
        <v>118</v>
      </c>
      <c r="F13" s="119"/>
      <c r="G13" s="5"/>
    </row>
    <row r="14" spans="1:7" ht="18" customHeight="1">
      <c r="A14" s="3" t="s">
        <v>9</v>
      </c>
      <c r="B14" s="4">
        <v>3</v>
      </c>
      <c r="C14" s="51" t="s">
        <v>10</v>
      </c>
      <c r="D14" s="122"/>
      <c r="E14" s="123" t="s">
        <v>118</v>
      </c>
      <c r="F14" s="123"/>
      <c r="G14" s="5"/>
    </row>
    <row r="15" spans="1:7" ht="18" customHeight="1">
      <c r="A15" s="3"/>
      <c r="B15" s="4">
        <v>4</v>
      </c>
      <c r="C15" s="51" t="s">
        <v>83</v>
      </c>
      <c r="D15" s="118" t="s">
        <v>118</v>
      </c>
      <c r="E15" s="119"/>
      <c r="F15" s="119"/>
      <c r="G15" s="5"/>
    </row>
    <row r="16" spans="1:7" ht="18" customHeight="1">
      <c r="A16" s="3" t="s">
        <v>11</v>
      </c>
      <c r="B16" s="4">
        <v>5</v>
      </c>
      <c r="C16" s="51" t="s">
        <v>84</v>
      </c>
      <c r="D16" s="119"/>
      <c r="E16" s="118" t="s">
        <v>118</v>
      </c>
      <c r="F16" s="118"/>
      <c r="G16" s="5"/>
    </row>
    <row r="17" spans="1:7" ht="18" customHeight="1">
      <c r="A17" s="3" t="s">
        <v>12</v>
      </c>
      <c r="B17" s="4">
        <v>6</v>
      </c>
      <c r="C17" s="51" t="s">
        <v>13</v>
      </c>
      <c r="D17" s="119"/>
      <c r="E17" s="118" t="s">
        <v>118</v>
      </c>
      <c r="F17" s="119"/>
      <c r="G17" s="5"/>
    </row>
    <row r="18" spans="1:7" ht="18" customHeight="1">
      <c r="A18" s="3" t="s">
        <v>14</v>
      </c>
      <c r="B18" s="4">
        <v>7</v>
      </c>
      <c r="C18" s="51" t="s">
        <v>85</v>
      </c>
      <c r="D18" s="119"/>
      <c r="E18" s="118" t="s">
        <v>118</v>
      </c>
      <c r="F18" s="118"/>
      <c r="G18" s="5"/>
    </row>
    <row r="19" spans="1:7" ht="18" customHeight="1">
      <c r="A19" s="3" t="s">
        <v>15</v>
      </c>
      <c r="B19" s="4">
        <v>8</v>
      </c>
      <c r="C19" s="51" t="s">
        <v>16</v>
      </c>
      <c r="D19" s="119"/>
      <c r="E19" s="118" t="s">
        <v>118</v>
      </c>
      <c r="F19" s="119"/>
      <c r="G19" s="5"/>
    </row>
    <row r="20" spans="1:7" ht="18" customHeight="1">
      <c r="A20" s="3" t="s">
        <v>17</v>
      </c>
      <c r="B20" s="4">
        <v>9</v>
      </c>
      <c r="C20" s="51" t="s">
        <v>18</v>
      </c>
      <c r="D20" s="119"/>
      <c r="E20" s="118" t="s">
        <v>118</v>
      </c>
      <c r="F20" s="119"/>
      <c r="G20" s="5"/>
    </row>
    <row r="21" spans="1:7" ht="18" customHeight="1">
      <c r="A21" s="3" t="s">
        <v>19</v>
      </c>
      <c r="B21" s="4">
        <v>10</v>
      </c>
      <c r="C21" s="51" t="s">
        <v>20</v>
      </c>
      <c r="D21" s="119"/>
      <c r="E21" s="118" t="s">
        <v>118</v>
      </c>
      <c r="F21" s="11"/>
      <c r="G21" s="5"/>
    </row>
    <row r="22" spans="1:7" ht="18" customHeight="1">
      <c r="A22" s="3"/>
      <c r="B22" s="4">
        <v>11</v>
      </c>
      <c r="C22" s="51" t="s">
        <v>86</v>
      </c>
      <c r="D22" s="119"/>
      <c r="E22" s="118" t="s">
        <v>118</v>
      </c>
      <c r="F22" s="11"/>
      <c r="G22" s="5"/>
    </row>
    <row r="23" spans="1:7" ht="18" customHeight="1">
      <c r="A23" s="3"/>
      <c r="B23" s="4">
        <v>12</v>
      </c>
      <c r="C23" s="51" t="s">
        <v>21</v>
      </c>
      <c r="D23" s="124" t="s">
        <v>118</v>
      </c>
      <c r="E23" s="119"/>
      <c r="F23" s="11"/>
      <c r="G23" s="5"/>
    </row>
    <row r="24" spans="1:7" ht="18" customHeight="1">
      <c r="A24" s="3"/>
      <c r="B24" s="4"/>
      <c r="C24" s="64" t="s">
        <v>22</v>
      </c>
      <c r="D24" s="11"/>
      <c r="E24" s="11"/>
      <c r="F24" s="11"/>
      <c r="G24" s="5"/>
    </row>
    <row r="25" spans="1:7" ht="18" customHeight="1">
      <c r="A25" s="3"/>
      <c r="B25" s="4">
        <v>13</v>
      </c>
      <c r="C25" s="51" t="s">
        <v>23</v>
      </c>
      <c r="D25" s="11" t="s">
        <v>118</v>
      </c>
      <c r="E25" s="11"/>
      <c r="F25" s="11"/>
      <c r="G25" s="5"/>
    </row>
    <row r="26" spans="1:7" ht="18" customHeight="1">
      <c r="A26" s="3"/>
      <c r="B26" s="4">
        <v>14</v>
      </c>
      <c r="C26" s="51" t="s">
        <v>24</v>
      </c>
      <c r="D26" s="11"/>
      <c r="E26" s="11"/>
      <c r="F26" s="11" t="s">
        <v>118</v>
      </c>
      <c r="G26" s="5"/>
    </row>
    <row r="27" spans="1:7" ht="18" customHeight="1">
      <c r="A27" s="3"/>
      <c r="B27" s="4">
        <v>15</v>
      </c>
      <c r="C27" s="51" t="s">
        <v>25</v>
      </c>
      <c r="D27" s="11"/>
      <c r="E27" s="11"/>
      <c r="F27" s="11" t="s">
        <v>118</v>
      </c>
      <c r="G27" s="5"/>
    </row>
    <row r="28" spans="1:7" ht="18" customHeight="1">
      <c r="A28" s="3" t="s">
        <v>26</v>
      </c>
      <c r="B28" s="4">
        <v>16</v>
      </c>
      <c r="C28" s="51" t="s">
        <v>27</v>
      </c>
      <c r="D28" s="11"/>
      <c r="E28" s="11"/>
      <c r="F28" s="11" t="s">
        <v>118</v>
      </c>
      <c r="G28" s="5"/>
    </row>
    <row r="29" spans="1:7" ht="18" customHeight="1">
      <c r="A29" s="3"/>
      <c r="B29" s="4">
        <v>17</v>
      </c>
      <c r="C29" s="51" t="s">
        <v>28</v>
      </c>
      <c r="D29" s="11"/>
      <c r="E29" s="11"/>
      <c r="F29" s="11" t="s">
        <v>118</v>
      </c>
      <c r="G29" s="5"/>
    </row>
    <row r="30" spans="1:7" ht="18" customHeight="1">
      <c r="A30" s="32"/>
      <c r="B30" s="33"/>
      <c r="C30" s="47" t="s">
        <v>120</v>
      </c>
      <c r="D30" s="34">
        <f>COUNTA(D12:D29)</f>
        <v>4</v>
      </c>
      <c r="E30" s="34">
        <f>COUNTA(E12:E29)</f>
        <v>9</v>
      </c>
      <c r="F30" s="34">
        <f>COUNTA(F12:F29)</f>
        <v>4</v>
      </c>
      <c r="G30" s="72">
        <f>D30/(D30+E30)*5</f>
        <v>1.5384615384615385</v>
      </c>
    </row>
    <row r="31" spans="1:7" ht="18" customHeight="1">
      <c r="A31" s="3"/>
      <c r="B31" s="6"/>
      <c r="C31" s="48"/>
      <c r="D31" s="3"/>
      <c r="E31" s="3"/>
      <c r="F31" s="3"/>
      <c r="G31" s="14"/>
    </row>
    <row r="32" spans="1:7" ht="18" customHeight="1">
      <c r="A32" s="3"/>
      <c r="B32" s="6"/>
      <c r="C32" s="44" t="s">
        <v>29</v>
      </c>
      <c r="D32" s="3"/>
      <c r="E32" s="3"/>
      <c r="F32" s="3"/>
      <c r="G32" s="14"/>
    </row>
    <row r="33" spans="1:7" ht="18" customHeight="1">
      <c r="A33" s="3"/>
      <c r="B33" s="6">
        <v>13</v>
      </c>
      <c r="C33" s="45" t="s">
        <v>30</v>
      </c>
      <c r="D33" s="3" t="s">
        <v>118</v>
      </c>
      <c r="E33" s="3"/>
      <c r="F33" s="3"/>
      <c r="G33" s="14"/>
    </row>
    <row r="34" spans="1:7" ht="18" customHeight="1">
      <c r="A34" s="3"/>
      <c r="B34" s="6">
        <v>14</v>
      </c>
      <c r="C34" s="45" t="s">
        <v>31</v>
      </c>
      <c r="D34" s="3" t="s">
        <v>118</v>
      </c>
      <c r="E34" s="3"/>
      <c r="F34" s="3"/>
      <c r="G34" s="14"/>
    </row>
    <row r="35" spans="1:7" ht="18" customHeight="1">
      <c r="A35" s="3"/>
      <c r="B35" s="6">
        <v>15</v>
      </c>
      <c r="C35" s="45" t="s">
        <v>32</v>
      </c>
      <c r="D35" s="3" t="s">
        <v>118</v>
      </c>
      <c r="E35" s="3"/>
      <c r="F35" s="3"/>
      <c r="G35" s="14"/>
    </row>
    <row r="36" spans="1:7" ht="18" customHeight="1">
      <c r="A36" s="3"/>
      <c r="B36" s="12"/>
      <c r="C36" s="49" t="s">
        <v>33</v>
      </c>
      <c r="D36" s="13"/>
      <c r="E36" s="13"/>
      <c r="F36" s="13"/>
      <c r="G36" s="73">
        <v>5</v>
      </c>
    </row>
    <row r="37" spans="1:7" ht="18" customHeight="1">
      <c r="A37" s="3"/>
      <c r="B37" s="6"/>
      <c r="C37" s="48"/>
      <c r="D37" s="3"/>
      <c r="E37" s="3"/>
      <c r="F37" s="3"/>
      <c r="G37" s="14"/>
    </row>
    <row r="38" spans="1:7" ht="18" customHeight="1">
      <c r="A38" s="3"/>
      <c r="B38" s="6"/>
      <c r="C38" s="44" t="s">
        <v>34</v>
      </c>
      <c r="D38" s="3"/>
      <c r="E38" s="3"/>
      <c r="F38" s="3"/>
      <c r="G38" s="14"/>
    </row>
    <row r="39" spans="1:7" ht="18" customHeight="1">
      <c r="A39" s="3"/>
      <c r="B39" s="6">
        <v>16</v>
      </c>
      <c r="C39" s="45" t="s">
        <v>35</v>
      </c>
      <c r="D39" s="70"/>
      <c r="E39" s="70" t="s">
        <v>118</v>
      </c>
      <c r="F39" s="70"/>
      <c r="G39" s="14"/>
    </row>
    <row r="40" spans="1:7" ht="18" customHeight="1">
      <c r="A40" s="3"/>
      <c r="B40" s="6">
        <v>17</v>
      </c>
      <c r="C40" s="45" t="s">
        <v>36</v>
      </c>
      <c r="D40" s="70" t="s">
        <v>118</v>
      </c>
      <c r="E40" s="70"/>
      <c r="F40" s="70"/>
      <c r="G40" s="14"/>
    </row>
    <row r="41" spans="1:7" ht="18" customHeight="1">
      <c r="A41" s="3"/>
      <c r="B41" s="6">
        <v>18</v>
      </c>
      <c r="C41" s="45" t="s">
        <v>37</v>
      </c>
      <c r="D41" s="70"/>
      <c r="E41" s="71" t="s">
        <v>118</v>
      </c>
      <c r="F41" s="70"/>
      <c r="G41" s="14"/>
    </row>
    <row r="42" spans="1:7" ht="18" customHeight="1">
      <c r="A42" s="3"/>
      <c r="B42" s="6">
        <v>19</v>
      </c>
      <c r="C42" s="45" t="s">
        <v>38</v>
      </c>
      <c r="D42" s="70"/>
      <c r="E42" s="71" t="s">
        <v>118</v>
      </c>
      <c r="F42" s="70"/>
      <c r="G42" s="14"/>
    </row>
    <row r="43" spans="1:7" ht="18" customHeight="1">
      <c r="A43" s="3"/>
      <c r="B43" s="6">
        <v>20</v>
      </c>
      <c r="C43" s="45" t="s">
        <v>39</v>
      </c>
      <c r="D43" s="70"/>
      <c r="E43" s="71" t="s">
        <v>118</v>
      </c>
      <c r="F43" s="70"/>
      <c r="G43" s="14"/>
    </row>
    <row r="44" spans="1:7" ht="34.200000000000003" customHeight="1">
      <c r="A44" s="3"/>
      <c r="B44" s="6">
        <v>21</v>
      </c>
      <c r="C44" s="45" t="s">
        <v>40</v>
      </c>
      <c r="D44" s="70"/>
      <c r="E44" s="71"/>
      <c r="F44" s="70" t="s">
        <v>118</v>
      </c>
      <c r="G44" s="14"/>
    </row>
    <row r="45" spans="1:7" ht="18" customHeight="1">
      <c r="A45" s="3"/>
      <c r="B45" s="12"/>
      <c r="C45" s="49" t="s">
        <v>41</v>
      </c>
      <c r="D45" s="13"/>
      <c r="E45" s="13"/>
      <c r="F45" s="13"/>
      <c r="G45" s="73">
        <v>1</v>
      </c>
    </row>
    <row r="46" spans="1:7" ht="18" customHeight="1">
      <c r="A46" s="3"/>
      <c r="B46" s="6"/>
      <c r="C46" s="48"/>
      <c r="D46" s="3"/>
      <c r="E46" s="3"/>
      <c r="F46" s="3"/>
      <c r="G46" s="14"/>
    </row>
    <row r="47" spans="1:7" ht="18" customHeight="1">
      <c r="A47" s="3"/>
      <c r="B47" s="6"/>
      <c r="C47" s="44" t="s">
        <v>42</v>
      </c>
      <c r="D47" s="104"/>
      <c r="E47" s="104"/>
      <c r="F47" s="104"/>
      <c r="G47" s="14"/>
    </row>
    <row r="48" spans="1:7" ht="18" customHeight="1">
      <c r="A48" s="3"/>
      <c r="B48" s="6">
        <v>22</v>
      </c>
      <c r="C48" s="45" t="s">
        <v>43</v>
      </c>
      <c r="D48" s="104" t="s">
        <v>118</v>
      </c>
      <c r="E48" s="104"/>
      <c r="F48" s="104"/>
      <c r="G48" s="14"/>
    </row>
    <row r="49" spans="1:7" ht="18" customHeight="1">
      <c r="A49" s="3"/>
      <c r="B49" s="6">
        <v>23</v>
      </c>
      <c r="C49" s="45" t="s">
        <v>44</v>
      </c>
      <c r="D49" s="104"/>
      <c r="E49" s="104"/>
      <c r="F49" s="104"/>
      <c r="G49" s="14"/>
    </row>
    <row r="50" spans="1:7" ht="18" customHeight="1">
      <c r="A50" s="3"/>
      <c r="B50" s="6">
        <v>24</v>
      </c>
      <c r="C50" s="45" t="s">
        <v>45</v>
      </c>
      <c r="D50" s="104"/>
      <c r="E50" s="104"/>
      <c r="F50" s="104"/>
      <c r="G50" s="14"/>
    </row>
    <row r="51" spans="1:7" ht="18" customHeight="1">
      <c r="A51" s="3"/>
      <c r="B51" s="6">
        <v>25</v>
      </c>
      <c r="C51" s="45" t="s">
        <v>46</v>
      </c>
      <c r="D51" s="105"/>
      <c r="E51" s="104"/>
      <c r="F51" s="104"/>
      <c r="G51" s="14"/>
    </row>
    <row r="52" spans="1:7" ht="18" customHeight="1">
      <c r="A52" s="3"/>
      <c r="B52" s="6">
        <v>26</v>
      </c>
      <c r="C52" s="45" t="s">
        <v>47</v>
      </c>
      <c r="D52" s="104"/>
      <c r="E52" s="104"/>
      <c r="F52" s="104"/>
      <c r="G52" s="14"/>
    </row>
    <row r="53" spans="1:7" ht="18" customHeight="1">
      <c r="A53" s="3"/>
      <c r="B53" s="15"/>
      <c r="C53" s="50" t="s">
        <v>48</v>
      </c>
      <c r="D53" s="16"/>
      <c r="E53" s="16"/>
      <c r="F53" s="16"/>
      <c r="G53" s="74">
        <v>1</v>
      </c>
    </row>
    <row r="54" spans="1:7" ht="18" customHeight="1">
      <c r="A54" s="3"/>
      <c r="B54" s="6"/>
      <c r="C54" s="45"/>
      <c r="D54" s="3"/>
      <c r="E54" s="3"/>
      <c r="F54" s="3"/>
      <c r="G54" s="14"/>
    </row>
    <row r="55" spans="1:7" ht="18" customHeight="1">
      <c r="A55" s="3"/>
      <c r="B55" s="6"/>
      <c r="C55" s="44" t="s">
        <v>49</v>
      </c>
      <c r="D55" s="3"/>
      <c r="E55" s="3"/>
      <c r="F55" s="3"/>
      <c r="G55" s="14"/>
    </row>
    <row r="56" spans="1:7" ht="18" customHeight="1">
      <c r="A56" s="3"/>
      <c r="B56" s="6">
        <v>27</v>
      </c>
      <c r="C56" s="45" t="s">
        <v>50</v>
      </c>
      <c r="D56" s="6"/>
      <c r="E56" s="3" t="s">
        <v>118</v>
      </c>
      <c r="F56" s="3"/>
      <c r="G56" s="14"/>
    </row>
    <row r="57" spans="1:7" ht="18" customHeight="1">
      <c r="A57" s="3"/>
      <c r="B57" s="6">
        <v>28</v>
      </c>
      <c r="C57" s="51" t="s">
        <v>51</v>
      </c>
      <c r="D57" s="3" t="s">
        <v>118</v>
      </c>
      <c r="E57" s="3"/>
      <c r="F57" s="3"/>
      <c r="G57" s="14"/>
    </row>
    <row r="58" spans="1:7" ht="18" customHeight="1">
      <c r="A58" s="3"/>
      <c r="B58" s="15"/>
      <c r="C58" s="50" t="s">
        <v>52</v>
      </c>
      <c r="D58" s="16"/>
      <c r="E58" s="16"/>
      <c r="F58" s="16"/>
      <c r="G58" s="74">
        <v>1</v>
      </c>
    </row>
    <row r="59" spans="1:7" ht="18" customHeight="1">
      <c r="A59" s="3"/>
      <c r="B59" s="6"/>
      <c r="C59" s="45"/>
      <c r="D59" s="3"/>
      <c r="E59" s="3"/>
      <c r="F59" s="3"/>
      <c r="G59" s="14"/>
    </row>
    <row r="60" spans="1:7" ht="18" customHeight="1">
      <c r="A60" s="3"/>
      <c r="B60" s="6"/>
      <c r="C60" s="44" t="s">
        <v>53</v>
      </c>
      <c r="D60" s="3"/>
      <c r="E60" s="3"/>
      <c r="F60" s="3"/>
      <c r="G60" s="14"/>
    </row>
    <row r="61" spans="1:7" ht="27.6" customHeight="1">
      <c r="A61" s="3"/>
      <c r="B61" s="6">
        <v>29</v>
      </c>
      <c r="C61" s="45" t="s">
        <v>54</v>
      </c>
      <c r="D61" s="3" t="s">
        <v>118</v>
      </c>
      <c r="E61" s="3"/>
      <c r="F61" s="3"/>
      <c r="G61" s="14"/>
    </row>
    <row r="62" spans="1:7" ht="18" customHeight="1">
      <c r="A62" s="3"/>
      <c r="B62" s="6">
        <v>30</v>
      </c>
      <c r="C62" s="45" t="s">
        <v>55</v>
      </c>
      <c r="D62" s="3"/>
      <c r="E62" s="3" t="s">
        <v>118</v>
      </c>
      <c r="F62" s="3"/>
      <c r="G62" s="14"/>
    </row>
    <row r="63" spans="1:7" ht="18" customHeight="1">
      <c r="A63" s="3"/>
      <c r="B63" s="15"/>
      <c r="C63" s="50" t="s">
        <v>56</v>
      </c>
      <c r="D63" s="16"/>
      <c r="E63" s="16"/>
      <c r="F63" s="16"/>
      <c r="G63" s="74">
        <v>2</v>
      </c>
    </row>
    <row r="64" spans="1:7" ht="18" customHeight="1">
      <c r="A64" s="3"/>
      <c r="B64" s="6"/>
      <c r="C64" s="45"/>
      <c r="D64" s="3"/>
      <c r="E64" s="3"/>
      <c r="F64" s="3"/>
      <c r="G64" s="14"/>
    </row>
    <row r="65" spans="1:7" ht="18" customHeight="1">
      <c r="A65" s="3"/>
      <c r="B65" s="6"/>
      <c r="C65" s="44" t="s">
        <v>57</v>
      </c>
      <c r="D65" s="3"/>
      <c r="E65" s="3"/>
      <c r="F65" s="3"/>
      <c r="G65" s="14"/>
    </row>
    <row r="66" spans="1:7" ht="18" customHeight="1">
      <c r="A66" s="3"/>
      <c r="B66" s="6">
        <v>31</v>
      </c>
      <c r="C66" s="51" t="s">
        <v>58</v>
      </c>
      <c r="D66" s="3" t="s">
        <v>118</v>
      </c>
      <c r="E66" s="3"/>
      <c r="F66" s="3"/>
      <c r="G66" s="14"/>
    </row>
    <row r="67" spans="1:7" ht="18" customHeight="1">
      <c r="A67" s="3"/>
      <c r="B67" s="6">
        <v>32</v>
      </c>
      <c r="C67" s="45" t="s">
        <v>59</v>
      </c>
      <c r="D67" s="3" t="s">
        <v>118</v>
      </c>
      <c r="E67" s="3"/>
      <c r="F67" s="3"/>
      <c r="G67" s="14"/>
    </row>
    <row r="68" spans="1:7" ht="18" customHeight="1">
      <c r="A68" s="3"/>
      <c r="B68" s="6">
        <v>33</v>
      </c>
      <c r="C68" s="45" t="s">
        <v>60</v>
      </c>
      <c r="D68" s="3" t="s">
        <v>118</v>
      </c>
      <c r="E68" s="3"/>
      <c r="F68" s="3"/>
      <c r="G68" s="14"/>
    </row>
    <row r="69" spans="1:7" ht="18" customHeight="1">
      <c r="A69" s="3"/>
      <c r="B69" s="15"/>
      <c r="C69" s="50" t="s">
        <v>61</v>
      </c>
      <c r="D69" s="16"/>
      <c r="E69" s="16"/>
      <c r="F69" s="16"/>
      <c r="G69" s="74">
        <v>5</v>
      </c>
    </row>
    <row r="70" spans="1:7" ht="18" customHeight="1">
      <c r="A70" s="3"/>
      <c r="B70" s="6"/>
      <c r="C70" s="45"/>
      <c r="D70" s="3"/>
      <c r="E70" s="3"/>
      <c r="F70" s="3"/>
      <c r="G70" s="14"/>
    </row>
    <row r="71" spans="1:7" ht="18" customHeight="1">
      <c r="A71" s="3"/>
      <c r="B71" s="17"/>
      <c r="C71" s="52" t="s">
        <v>62</v>
      </c>
      <c r="D71" s="18"/>
      <c r="E71" s="18"/>
      <c r="F71" s="18"/>
      <c r="G71" s="75">
        <f>G30+G36+G45+G53+G58+G63+G69</f>
        <v>16.53846153846154</v>
      </c>
    </row>
    <row r="72" spans="1:7" ht="18" customHeight="1">
      <c r="A72" s="3"/>
      <c r="B72" s="17"/>
      <c r="C72" s="52" t="s">
        <v>121</v>
      </c>
      <c r="D72" s="18"/>
      <c r="E72" s="18"/>
      <c r="F72" s="18"/>
      <c r="G72" s="77">
        <f>(G71-7)/(35-7)*10</f>
        <v>3.4065934065934074</v>
      </c>
    </row>
    <row r="73" spans="1:7">
      <c r="C73" s="46"/>
    </row>
    <row r="74" spans="1:7">
      <c r="B74" s="28"/>
      <c r="C74" s="53" t="s">
        <v>76</v>
      </c>
      <c r="D74" s="28"/>
      <c r="E74" s="28"/>
      <c r="F74" s="28"/>
    </row>
  </sheetData>
  <mergeCells count="7">
    <mergeCell ref="D7:G7"/>
    <mergeCell ref="D1:G1"/>
    <mergeCell ref="D2:G2"/>
    <mergeCell ref="D3:G3"/>
    <mergeCell ref="D4:G4"/>
    <mergeCell ref="D5:G5"/>
    <mergeCell ref="D6:G6"/>
  </mergeCells>
  <dataValidations count="1">
    <dataValidation type="list" allowBlank="1" showInputMessage="1" showErrorMessage="1" sqref="D5:G5">
      <formula1>$D$8:$E$8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'[8]data for drop down list'!#REF!</xm:f>
          </x14:formula1>
          <xm:sqref>D2:G2</xm:sqref>
        </x14:dataValidation>
        <x14:dataValidation type="list" allowBlank="1" showInputMessage="1" showErrorMessage="1">
          <x14:formula1>
            <xm:f>'[8]data for drop down list'!#REF!</xm:f>
          </x14:formula1>
          <xm:sqref>D1:G1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>
  <dimension ref="A1:G74"/>
  <sheetViews>
    <sheetView zoomScale="80" zoomScaleNormal="80" workbookViewId="0">
      <selection activeCell="D6" sqref="D6:G6"/>
    </sheetView>
  </sheetViews>
  <sheetFormatPr baseColWidth="10" defaultColWidth="8.88671875" defaultRowHeight="14.4"/>
  <cols>
    <col min="1" max="1" width="13.109375" style="66" customWidth="1"/>
    <col min="2" max="2" width="8.88671875" style="66"/>
    <col min="3" max="3" width="111.33203125" style="66" customWidth="1"/>
    <col min="4" max="16384" width="8.88671875" style="66"/>
  </cols>
  <sheetData>
    <row r="1" spans="1:7" ht="18" customHeight="1">
      <c r="A1" s="1"/>
      <c r="B1" s="2"/>
      <c r="C1" s="54" t="s">
        <v>0</v>
      </c>
      <c r="D1" s="189" t="s">
        <v>102</v>
      </c>
      <c r="E1" s="190"/>
      <c r="F1" s="190"/>
      <c r="G1" s="191"/>
    </row>
    <row r="2" spans="1:7" ht="18" customHeight="1">
      <c r="A2" s="1"/>
      <c r="B2" s="2"/>
      <c r="C2" s="54" t="s">
        <v>78</v>
      </c>
      <c r="D2" s="189" t="s">
        <v>103</v>
      </c>
      <c r="E2" s="192"/>
      <c r="F2" s="192"/>
      <c r="G2" s="193"/>
    </row>
    <row r="3" spans="1:7" ht="18" customHeight="1">
      <c r="A3" s="3"/>
      <c r="B3" s="4"/>
      <c r="C3" s="54" t="s">
        <v>64</v>
      </c>
      <c r="D3" s="194" t="s">
        <v>148</v>
      </c>
      <c r="E3" s="194"/>
      <c r="F3" s="194"/>
      <c r="G3" s="194"/>
    </row>
    <row r="4" spans="1:7" ht="18" customHeight="1">
      <c r="A4" s="7"/>
      <c r="B4" s="8"/>
      <c r="C4" s="54" t="s">
        <v>82</v>
      </c>
      <c r="D4" s="189" t="s">
        <v>147</v>
      </c>
      <c r="E4" s="195"/>
      <c r="F4" s="195"/>
      <c r="G4" s="196"/>
    </row>
    <row r="5" spans="1:7" ht="18" customHeight="1">
      <c r="A5" s="7"/>
      <c r="B5" s="9"/>
      <c r="C5" s="54" t="s">
        <v>92</v>
      </c>
      <c r="D5" s="197" t="s">
        <v>88</v>
      </c>
      <c r="E5" s="198"/>
      <c r="F5" s="198"/>
      <c r="G5" s="199"/>
    </row>
    <row r="6" spans="1:7" ht="20.399999999999999" customHeight="1">
      <c r="A6" s="7"/>
      <c r="B6" s="9"/>
      <c r="C6" s="54" t="s">
        <v>65</v>
      </c>
      <c r="D6" s="203" t="s">
        <v>119</v>
      </c>
      <c r="E6" s="204"/>
      <c r="F6" s="204"/>
      <c r="G6" s="205"/>
    </row>
    <row r="7" spans="1:7" ht="18" customHeight="1">
      <c r="A7" s="7"/>
      <c r="B7" s="9"/>
      <c r="C7" s="54" t="s">
        <v>63</v>
      </c>
      <c r="D7" s="186" t="s">
        <v>154</v>
      </c>
      <c r="E7" s="187"/>
      <c r="F7" s="187"/>
      <c r="G7" s="188"/>
    </row>
    <row r="8" spans="1:7" ht="18" customHeight="1">
      <c r="A8" s="3"/>
      <c r="B8" s="4"/>
      <c r="C8" s="45"/>
      <c r="D8" s="10" t="s">
        <v>88</v>
      </c>
      <c r="E8" s="10" t="s">
        <v>1</v>
      </c>
      <c r="F8" s="10" t="s">
        <v>2</v>
      </c>
      <c r="G8" s="65" t="s">
        <v>3</v>
      </c>
    </row>
    <row r="9" spans="1:7" ht="18" customHeight="1">
      <c r="A9" s="3" t="s">
        <v>79</v>
      </c>
      <c r="B9" s="4"/>
      <c r="C9" s="44"/>
      <c r="D9" s="4"/>
      <c r="E9" s="4"/>
      <c r="F9" s="4"/>
      <c r="G9" s="5"/>
    </row>
    <row r="10" spans="1:7" ht="18" customHeight="1">
      <c r="A10" s="31" t="s">
        <v>81</v>
      </c>
      <c r="B10" s="4"/>
      <c r="C10" s="43" t="s">
        <v>80</v>
      </c>
      <c r="D10" s="4"/>
      <c r="E10" s="4"/>
      <c r="F10" s="4"/>
      <c r="G10" s="5"/>
    </row>
    <row r="11" spans="1:7" ht="18" customHeight="1">
      <c r="A11" s="31"/>
      <c r="B11" s="4"/>
      <c r="C11" s="64" t="s">
        <v>87</v>
      </c>
      <c r="D11" s="4"/>
      <c r="E11" s="4"/>
      <c r="F11" s="4"/>
      <c r="G11" s="5"/>
    </row>
    <row r="12" spans="1:7" ht="18" customHeight="1">
      <c r="A12" s="3" t="s">
        <v>5</v>
      </c>
      <c r="B12" s="4">
        <v>1</v>
      </c>
      <c r="C12" s="51" t="s">
        <v>6</v>
      </c>
      <c r="D12" s="94" t="s">
        <v>118</v>
      </c>
      <c r="E12" s="67"/>
      <c r="F12" s="67"/>
      <c r="G12" s="5"/>
    </row>
    <row r="13" spans="1:7" ht="18" customHeight="1">
      <c r="A13" s="3" t="s">
        <v>7</v>
      </c>
      <c r="B13" s="4">
        <v>2</v>
      </c>
      <c r="C13" s="51" t="s">
        <v>8</v>
      </c>
      <c r="D13" s="101" t="s">
        <v>118</v>
      </c>
      <c r="E13" s="95"/>
      <c r="F13" s="67"/>
      <c r="G13" s="5"/>
    </row>
    <row r="14" spans="1:7" ht="18" customHeight="1">
      <c r="A14" s="3" t="s">
        <v>9</v>
      </c>
      <c r="B14" s="4">
        <v>3</v>
      </c>
      <c r="C14" s="51" t="s">
        <v>10</v>
      </c>
      <c r="D14" s="102"/>
      <c r="E14" s="103" t="s">
        <v>118</v>
      </c>
      <c r="F14" s="103"/>
      <c r="G14" s="5"/>
    </row>
    <row r="15" spans="1:7" ht="18" customHeight="1">
      <c r="A15" s="3"/>
      <c r="B15" s="4">
        <v>4</v>
      </c>
      <c r="C15" s="51" t="s">
        <v>83</v>
      </c>
      <c r="D15" s="94" t="s">
        <v>118</v>
      </c>
      <c r="E15" s="67"/>
      <c r="F15" s="67"/>
      <c r="G15" s="5"/>
    </row>
    <row r="16" spans="1:7" ht="18" customHeight="1">
      <c r="A16" s="3" t="s">
        <v>11</v>
      </c>
      <c r="B16" s="4">
        <v>5</v>
      </c>
      <c r="C16" s="51" t="s">
        <v>84</v>
      </c>
      <c r="D16" s="94" t="s">
        <v>118</v>
      </c>
      <c r="E16" s="94"/>
      <c r="F16" s="94"/>
      <c r="G16" s="5"/>
    </row>
    <row r="17" spans="1:7" ht="18" customHeight="1">
      <c r="A17" s="3" t="s">
        <v>12</v>
      </c>
      <c r="B17" s="4">
        <v>6</v>
      </c>
      <c r="C17" s="51" t="s">
        <v>13</v>
      </c>
      <c r="D17" s="67"/>
      <c r="E17" s="94" t="s">
        <v>118</v>
      </c>
      <c r="F17" s="67"/>
      <c r="G17" s="5"/>
    </row>
    <row r="18" spans="1:7" ht="18" customHeight="1">
      <c r="A18" s="3" t="s">
        <v>14</v>
      </c>
      <c r="B18" s="4">
        <v>7</v>
      </c>
      <c r="C18" s="51" t="s">
        <v>85</v>
      </c>
      <c r="D18" s="67"/>
      <c r="E18" s="94" t="s">
        <v>118</v>
      </c>
      <c r="F18" s="94"/>
      <c r="G18" s="5"/>
    </row>
    <row r="19" spans="1:7" ht="18" customHeight="1">
      <c r="A19" s="3" t="s">
        <v>15</v>
      </c>
      <c r="B19" s="4">
        <v>8</v>
      </c>
      <c r="C19" s="51" t="s">
        <v>16</v>
      </c>
      <c r="D19" s="67"/>
      <c r="E19" s="94" t="s">
        <v>118</v>
      </c>
      <c r="F19" s="67"/>
      <c r="G19" s="5"/>
    </row>
    <row r="20" spans="1:7" ht="18" customHeight="1">
      <c r="A20" s="3" t="s">
        <v>17</v>
      </c>
      <c r="B20" s="4">
        <v>9</v>
      </c>
      <c r="C20" s="51" t="s">
        <v>18</v>
      </c>
      <c r="D20" s="67"/>
      <c r="E20" s="94" t="s">
        <v>118</v>
      </c>
      <c r="F20" s="67"/>
      <c r="G20" s="5"/>
    </row>
    <row r="21" spans="1:7" ht="18" customHeight="1">
      <c r="A21" s="3" t="s">
        <v>19</v>
      </c>
      <c r="B21" s="4">
        <v>10</v>
      </c>
      <c r="C21" s="51" t="s">
        <v>20</v>
      </c>
      <c r="D21" s="94" t="s">
        <v>118</v>
      </c>
      <c r="E21" s="94"/>
      <c r="F21" s="11"/>
      <c r="G21" s="5"/>
    </row>
    <row r="22" spans="1:7" ht="18" customHeight="1">
      <c r="A22" s="3"/>
      <c r="B22" s="4">
        <v>11</v>
      </c>
      <c r="C22" s="51" t="s">
        <v>86</v>
      </c>
      <c r="D22" s="67"/>
      <c r="E22" s="94" t="s">
        <v>118</v>
      </c>
      <c r="F22" s="11"/>
      <c r="G22" s="5"/>
    </row>
    <row r="23" spans="1:7" ht="18" customHeight="1">
      <c r="A23" s="3"/>
      <c r="B23" s="4">
        <v>12</v>
      </c>
      <c r="C23" s="51" t="s">
        <v>21</v>
      </c>
      <c r="D23" s="101" t="s">
        <v>118</v>
      </c>
      <c r="E23" s="67"/>
      <c r="F23" s="11"/>
      <c r="G23" s="5"/>
    </row>
    <row r="24" spans="1:7" ht="18" customHeight="1">
      <c r="A24" s="3"/>
      <c r="B24" s="4"/>
      <c r="C24" s="64" t="s">
        <v>22</v>
      </c>
      <c r="D24" s="11"/>
      <c r="E24" s="11"/>
      <c r="F24" s="11"/>
      <c r="G24" s="5"/>
    </row>
    <row r="25" spans="1:7" ht="18" customHeight="1">
      <c r="A25" s="3"/>
      <c r="B25" s="4">
        <v>13</v>
      </c>
      <c r="C25" s="51" t="s">
        <v>23</v>
      </c>
      <c r="D25" s="11" t="s">
        <v>118</v>
      </c>
      <c r="E25" s="11"/>
      <c r="F25" s="11"/>
      <c r="G25" s="5"/>
    </row>
    <row r="26" spans="1:7" ht="18" customHeight="1">
      <c r="A26" s="3"/>
      <c r="B26" s="4">
        <v>14</v>
      </c>
      <c r="C26" s="51" t="s">
        <v>24</v>
      </c>
      <c r="D26" s="11"/>
      <c r="E26" s="11" t="s">
        <v>118</v>
      </c>
      <c r="F26" s="11"/>
      <c r="G26" s="5"/>
    </row>
    <row r="27" spans="1:7" ht="18" customHeight="1">
      <c r="A27" s="3"/>
      <c r="B27" s="4">
        <v>15</v>
      </c>
      <c r="C27" s="51" t="s">
        <v>25</v>
      </c>
      <c r="D27" s="11"/>
      <c r="E27" s="11" t="s">
        <v>118</v>
      </c>
      <c r="F27" s="11"/>
      <c r="G27" s="5"/>
    </row>
    <row r="28" spans="1:7" ht="18" customHeight="1">
      <c r="A28" s="3" t="s">
        <v>26</v>
      </c>
      <c r="B28" s="4">
        <v>16</v>
      </c>
      <c r="C28" s="51" t="s">
        <v>27</v>
      </c>
      <c r="D28" s="11"/>
      <c r="E28" s="11" t="s">
        <v>118</v>
      </c>
      <c r="F28" s="11"/>
      <c r="G28" s="5"/>
    </row>
    <row r="29" spans="1:7" ht="18" customHeight="1">
      <c r="A29" s="3"/>
      <c r="B29" s="4">
        <v>17</v>
      </c>
      <c r="C29" s="51" t="s">
        <v>28</v>
      </c>
      <c r="D29" s="11"/>
      <c r="E29" s="11" t="s">
        <v>118</v>
      </c>
      <c r="F29" s="11"/>
      <c r="G29" s="5"/>
    </row>
    <row r="30" spans="1:7" ht="18" customHeight="1">
      <c r="A30" s="32"/>
      <c r="B30" s="33"/>
      <c r="C30" s="47" t="s">
        <v>120</v>
      </c>
      <c r="D30" s="34">
        <f>COUNTA(D12:D29)</f>
        <v>7</v>
      </c>
      <c r="E30" s="34">
        <f t="shared" ref="E30:F30" si="0">COUNTA(E12:E29)</f>
        <v>10</v>
      </c>
      <c r="F30" s="34">
        <f t="shared" si="0"/>
        <v>0</v>
      </c>
      <c r="G30" s="72">
        <f>D30/(D30+E30)*5</f>
        <v>2.0588235294117645</v>
      </c>
    </row>
    <row r="31" spans="1:7" ht="18" customHeight="1">
      <c r="A31" s="3"/>
      <c r="B31" s="6"/>
      <c r="C31" s="48"/>
      <c r="D31" s="3"/>
      <c r="E31" s="3"/>
      <c r="F31" s="3"/>
      <c r="G31" s="14"/>
    </row>
    <row r="32" spans="1:7" ht="18" customHeight="1">
      <c r="A32" s="3"/>
      <c r="B32" s="6"/>
      <c r="C32" s="44" t="s">
        <v>29</v>
      </c>
      <c r="D32" s="3"/>
      <c r="E32" s="3"/>
      <c r="F32" s="3"/>
      <c r="G32" s="14"/>
    </row>
    <row r="33" spans="1:7" ht="18" customHeight="1">
      <c r="A33" s="3"/>
      <c r="B33" s="6">
        <v>13</v>
      </c>
      <c r="C33" s="45" t="s">
        <v>30</v>
      </c>
      <c r="D33" s="3" t="s">
        <v>118</v>
      </c>
      <c r="E33" s="3"/>
      <c r="F33" s="3"/>
      <c r="G33" s="14"/>
    </row>
    <row r="34" spans="1:7" ht="18" customHeight="1">
      <c r="A34" s="3"/>
      <c r="B34" s="6">
        <v>14</v>
      </c>
      <c r="C34" s="45" t="s">
        <v>31</v>
      </c>
      <c r="D34" s="3" t="s">
        <v>118</v>
      </c>
      <c r="E34" s="3"/>
      <c r="F34" s="3"/>
      <c r="G34" s="14"/>
    </row>
    <row r="35" spans="1:7" ht="18" customHeight="1">
      <c r="A35" s="3"/>
      <c r="B35" s="6">
        <v>15</v>
      </c>
      <c r="C35" s="45" t="s">
        <v>32</v>
      </c>
      <c r="D35" s="3" t="s">
        <v>118</v>
      </c>
      <c r="E35" s="3"/>
      <c r="F35" s="3"/>
      <c r="G35" s="14"/>
    </row>
    <row r="36" spans="1:7" ht="18" customHeight="1">
      <c r="A36" s="3"/>
      <c r="B36" s="12"/>
      <c r="C36" s="49" t="s">
        <v>33</v>
      </c>
      <c r="D36" s="13"/>
      <c r="E36" s="13"/>
      <c r="F36" s="13"/>
      <c r="G36" s="73">
        <v>5</v>
      </c>
    </row>
    <row r="37" spans="1:7" ht="18" customHeight="1">
      <c r="A37" s="3"/>
      <c r="B37" s="6"/>
      <c r="C37" s="48"/>
      <c r="D37" s="3"/>
      <c r="E37" s="3"/>
      <c r="F37" s="3"/>
      <c r="G37" s="14"/>
    </row>
    <row r="38" spans="1:7" ht="18" customHeight="1">
      <c r="A38" s="3"/>
      <c r="B38" s="6"/>
      <c r="C38" s="44" t="s">
        <v>34</v>
      </c>
      <c r="D38" s="3"/>
      <c r="E38" s="3"/>
      <c r="F38" s="3"/>
      <c r="G38" s="14"/>
    </row>
    <row r="39" spans="1:7" ht="18" customHeight="1">
      <c r="A39" s="3"/>
      <c r="B39" s="6">
        <v>16</v>
      </c>
      <c r="C39" s="45" t="s">
        <v>35</v>
      </c>
      <c r="D39" s="70"/>
      <c r="E39" s="70" t="s">
        <v>118</v>
      </c>
      <c r="F39" s="70"/>
      <c r="G39" s="14"/>
    </row>
    <row r="40" spans="1:7" ht="18" customHeight="1">
      <c r="A40" s="3"/>
      <c r="B40" s="6">
        <v>17</v>
      </c>
      <c r="C40" s="45" t="s">
        <v>36</v>
      </c>
      <c r="D40" s="70" t="s">
        <v>118</v>
      </c>
      <c r="E40" s="70"/>
      <c r="F40" s="70"/>
      <c r="G40" s="14"/>
    </row>
    <row r="41" spans="1:7" ht="18" customHeight="1">
      <c r="A41" s="3"/>
      <c r="B41" s="6">
        <v>18</v>
      </c>
      <c r="C41" s="45" t="s">
        <v>37</v>
      </c>
      <c r="D41" s="70"/>
      <c r="E41" s="71" t="s">
        <v>118</v>
      </c>
      <c r="F41" s="70"/>
      <c r="G41" s="14"/>
    </row>
    <row r="42" spans="1:7" ht="18" customHeight="1">
      <c r="A42" s="3"/>
      <c r="B42" s="6">
        <v>19</v>
      </c>
      <c r="C42" s="45" t="s">
        <v>38</v>
      </c>
      <c r="D42" s="70"/>
      <c r="E42" s="71" t="s">
        <v>118</v>
      </c>
      <c r="F42" s="70"/>
      <c r="G42" s="14"/>
    </row>
    <row r="43" spans="1:7" ht="18" customHeight="1">
      <c r="A43" s="3"/>
      <c r="B43" s="6">
        <v>20</v>
      </c>
      <c r="C43" s="45" t="s">
        <v>39</v>
      </c>
      <c r="D43" s="70" t="s">
        <v>118</v>
      </c>
      <c r="E43" s="71"/>
      <c r="F43" s="70"/>
      <c r="G43" s="14"/>
    </row>
    <row r="44" spans="1:7" ht="34.200000000000003" customHeight="1">
      <c r="A44" s="3"/>
      <c r="B44" s="6">
        <v>21</v>
      </c>
      <c r="C44" s="45" t="s">
        <v>40</v>
      </c>
      <c r="D44" s="70" t="s">
        <v>118</v>
      </c>
      <c r="E44" s="71"/>
      <c r="F44" s="70"/>
      <c r="G44" s="14"/>
    </row>
    <row r="45" spans="1:7" ht="18" customHeight="1">
      <c r="A45" s="3"/>
      <c r="B45" s="12"/>
      <c r="C45" s="49" t="s">
        <v>41</v>
      </c>
      <c r="D45" s="13"/>
      <c r="E45" s="13"/>
      <c r="F45" s="13"/>
      <c r="G45" s="73">
        <v>3</v>
      </c>
    </row>
    <row r="46" spans="1:7" ht="18" customHeight="1">
      <c r="A46" s="3"/>
      <c r="B46" s="6"/>
      <c r="C46" s="48"/>
      <c r="D46" s="3"/>
      <c r="E46" s="3"/>
      <c r="F46" s="3"/>
      <c r="G46" s="14"/>
    </row>
    <row r="47" spans="1:7" ht="18" customHeight="1">
      <c r="A47" s="3"/>
      <c r="B47" s="6"/>
      <c r="C47" s="44" t="s">
        <v>42</v>
      </c>
      <c r="D47" s="3"/>
      <c r="E47" s="3"/>
      <c r="F47" s="3"/>
      <c r="G47" s="14"/>
    </row>
    <row r="48" spans="1:7" ht="18" customHeight="1">
      <c r="A48" s="3"/>
      <c r="B48" s="6">
        <v>22</v>
      </c>
      <c r="C48" s="45" t="s">
        <v>43</v>
      </c>
      <c r="D48" s="3"/>
      <c r="E48" s="3"/>
      <c r="F48" s="3"/>
      <c r="G48" s="14"/>
    </row>
    <row r="49" spans="1:7" ht="18" customHeight="1">
      <c r="A49" s="3"/>
      <c r="B49" s="6">
        <v>23</v>
      </c>
      <c r="C49" s="45" t="s">
        <v>44</v>
      </c>
      <c r="D49" s="3"/>
      <c r="E49" s="3"/>
      <c r="F49" s="3"/>
      <c r="G49" s="14"/>
    </row>
    <row r="50" spans="1:7" ht="18" customHeight="1">
      <c r="A50" s="3"/>
      <c r="B50" s="6">
        <v>24</v>
      </c>
      <c r="C50" s="45" t="s">
        <v>45</v>
      </c>
      <c r="D50" s="3"/>
      <c r="E50" s="3"/>
      <c r="F50" s="3"/>
      <c r="G50" s="14"/>
    </row>
    <row r="51" spans="1:7" ht="18" customHeight="1">
      <c r="A51" s="3"/>
      <c r="B51" s="6">
        <v>25</v>
      </c>
      <c r="C51" s="45" t="s">
        <v>46</v>
      </c>
      <c r="D51" s="6"/>
      <c r="E51" s="3"/>
      <c r="F51" s="3"/>
      <c r="G51" s="14"/>
    </row>
    <row r="52" spans="1:7" ht="18" customHeight="1">
      <c r="A52" s="3"/>
      <c r="B52" s="6">
        <v>26</v>
      </c>
      <c r="C52" s="45" t="s">
        <v>47</v>
      </c>
      <c r="D52" s="3"/>
      <c r="E52" s="3"/>
      <c r="F52" s="3"/>
      <c r="G52" s="14"/>
    </row>
    <row r="53" spans="1:7" ht="18" customHeight="1">
      <c r="A53" s="3"/>
      <c r="B53" s="15"/>
      <c r="C53" s="50" t="s">
        <v>48</v>
      </c>
      <c r="D53" s="16"/>
      <c r="E53" s="16"/>
      <c r="F53" s="16"/>
      <c r="G53" s="74">
        <v>0</v>
      </c>
    </row>
    <row r="54" spans="1:7" ht="18" customHeight="1">
      <c r="A54" s="3"/>
      <c r="B54" s="6"/>
      <c r="C54" s="45"/>
      <c r="D54" s="3"/>
      <c r="E54" s="3"/>
      <c r="F54" s="3"/>
      <c r="G54" s="14"/>
    </row>
    <row r="55" spans="1:7" ht="18" customHeight="1">
      <c r="A55" s="3"/>
      <c r="B55" s="6"/>
      <c r="C55" s="44" t="s">
        <v>49</v>
      </c>
      <c r="D55" s="3"/>
      <c r="E55" s="3"/>
      <c r="F55" s="3"/>
      <c r="G55" s="14"/>
    </row>
    <row r="56" spans="1:7" ht="18" customHeight="1">
      <c r="A56" s="3"/>
      <c r="B56" s="6">
        <v>27</v>
      </c>
      <c r="C56" s="45" t="s">
        <v>50</v>
      </c>
      <c r="D56" s="6"/>
      <c r="E56" s="3" t="s">
        <v>118</v>
      </c>
      <c r="F56" s="3"/>
      <c r="G56" s="14"/>
    </row>
    <row r="57" spans="1:7" ht="18" customHeight="1">
      <c r="A57" s="3"/>
      <c r="B57" s="6">
        <v>28</v>
      </c>
      <c r="C57" s="51" t="s">
        <v>51</v>
      </c>
      <c r="D57" s="3" t="s">
        <v>118</v>
      </c>
      <c r="E57" s="3"/>
      <c r="F57" s="3"/>
      <c r="G57" s="14"/>
    </row>
    <row r="58" spans="1:7" ht="18" customHeight="1">
      <c r="A58" s="3"/>
      <c r="B58" s="15"/>
      <c r="C58" s="50" t="s">
        <v>52</v>
      </c>
      <c r="D58" s="16"/>
      <c r="E58" s="16"/>
      <c r="F58" s="16"/>
      <c r="G58" s="74">
        <v>1</v>
      </c>
    </row>
    <row r="59" spans="1:7" ht="18" customHeight="1">
      <c r="A59" s="3"/>
      <c r="B59" s="6"/>
      <c r="C59" s="45"/>
      <c r="D59" s="3"/>
      <c r="E59" s="3"/>
      <c r="F59" s="3"/>
      <c r="G59" s="14"/>
    </row>
    <row r="60" spans="1:7" ht="18" customHeight="1">
      <c r="A60" s="3"/>
      <c r="B60" s="6"/>
      <c r="C60" s="44" t="s">
        <v>53</v>
      </c>
      <c r="D60" s="3"/>
      <c r="E60" s="3"/>
      <c r="F60" s="3"/>
      <c r="G60" s="14"/>
    </row>
    <row r="61" spans="1:7" ht="27.6" customHeight="1">
      <c r="A61" s="3"/>
      <c r="B61" s="6">
        <v>29</v>
      </c>
      <c r="C61" s="45" t="s">
        <v>54</v>
      </c>
      <c r="D61" s="3" t="s">
        <v>118</v>
      </c>
      <c r="E61" s="3"/>
      <c r="F61" s="3"/>
      <c r="G61" s="14"/>
    </row>
    <row r="62" spans="1:7" ht="18" customHeight="1">
      <c r="A62" s="3"/>
      <c r="B62" s="6">
        <v>30</v>
      </c>
      <c r="C62" s="45" t="s">
        <v>55</v>
      </c>
      <c r="D62" s="3" t="s">
        <v>118</v>
      </c>
      <c r="E62" s="3"/>
      <c r="F62" s="3"/>
      <c r="G62" s="14"/>
    </row>
    <row r="63" spans="1:7" ht="18" customHeight="1">
      <c r="A63" s="3"/>
      <c r="B63" s="15"/>
      <c r="C63" s="50" t="s">
        <v>56</v>
      </c>
      <c r="D63" s="16"/>
      <c r="E63" s="16"/>
      <c r="F63" s="16"/>
      <c r="G63" s="74">
        <v>5</v>
      </c>
    </row>
    <row r="64" spans="1:7" ht="18" customHeight="1">
      <c r="A64" s="3"/>
      <c r="B64" s="6"/>
      <c r="C64" s="45"/>
      <c r="D64" s="3"/>
      <c r="E64" s="3"/>
      <c r="F64" s="3"/>
      <c r="G64" s="14"/>
    </row>
    <row r="65" spans="1:7" ht="18" customHeight="1">
      <c r="A65" s="3"/>
      <c r="B65" s="6"/>
      <c r="C65" s="44" t="s">
        <v>57</v>
      </c>
      <c r="D65" s="3"/>
      <c r="E65" s="3"/>
      <c r="F65" s="3"/>
      <c r="G65" s="14"/>
    </row>
    <row r="66" spans="1:7" ht="18" customHeight="1">
      <c r="A66" s="3"/>
      <c r="B66" s="6">
        <v>31</v>
      </c>
      <c r="C66" s="51" t="s">
        <v>58</v>
      </c>
      <c r="D66" s="3" t="s">
        <v>118</v>
      </c>
      <c r="E66" s="3"/>
      <c r="F66" s="3"/>
      <c r="G66" s="14"/>
    </row>
    <row r="67" spans="1:7" ht="18" customHeight="1">
      <c r="A67" s="3"/>
      <c r="B67" s="6">
        <v>32</v>
      </c>
      <c r="C67" s="45" t="s">
        <v>59</v>
      </c>
      <c r="D67" s="3" t="s">
        <v>118</v>
      </c>
      <c r="E67" s="3"/>
      <c r="F67" s="3"/>
      <c r="G67" s="14"/>
    </row>
    <row r="68" spans="1:7" ht="18" customHeight="1">
      <c r="A68" s="3"/>
      <c r="B68" s="6">
        <v>33</v>
      </c>
      <c r="C68" s="45" t="s">
        <v>60</v>
      </c>
      <c r="D68" s="3" t="s">
        <v>118</v>
      </c>
      <c r="E68" s="3"/>
      <c r="F68" s="3"/>
      <c r="G68" s="14"/>
    </row>
    <row r="69" spans="1:7" ht="18" customHeight="1">
      <c r="A69" s="3"/>
      <c r="B69" s="15"/>
      <c r="C69" s="50" t="s">
        <v>61</v>
      </c>
      <c r="D69" s="16"/>
      <c r="E69" s="16"/>
      <c r="F69" s="16"/>
      <c r="G69" s="74">
        <v>5</v>
      </c>
    </row>
    <row r="70" spans="1:7" ht="18" customHeight="1">
      <c r="A70" s="3"/>
      <c r="B70" s="6"/>
      <c r="C70" s="45"/>
      <c r="D70" s="3"/>
      <c r="E70" s="3"/>
      <c r="F70" s="3"/>
      <c r="G70" s="14"/>
    </row>
    <row r="71" spans="1:7" ht="18" customHeight="1">
      <c r="A71" s="3"/>
      <c r="B71" s="17"/>
      <c r="C71" s="52" t="s">
        <v>62</v>
      </c>
      <c r="D71" s="18"/>
      <c r="E71" s="18"/>
      <c r="F71" s="18"/>
      <c r="G71" s="75">
        <f>G30+G36+G45+G53+G58+G63+G69</f>
        <v>21.058823529411764</v>
      </c>
    </row>
    <row r="72" spans="1:7" ht="18" customHeight="1">
      <c r="A72" s="3"/>
      <c r="B72" s="17"/>
      <c r="C72" s="52" t="s">
        <v>121</v>
      </c>
      <c r="D72" s="18"/>
      <c r="E72" s="18"/>
      <c r="F72" s="18"/>
      <c r="G72" s="77">
        <f>(G71-7)/(35-7)*10</f>
        <v>5.0210084033613445</v>
      </c>
    </row>
    <row r="73" spans="1:7">
      <c r="C73" s="46"/>
    </row>
    <row r="74" spans="1:7">
      <c r="B74" s="28"/>
      <c r="C74" s="53" t="s">
        <v>76</v>
      </c>
      <c r="D74" s="28"/>
      <c r="E74" s="28"/>
      <c r="F74" s="28"/>
    </row>
  </sheetData>
  <mergeCells count="7">
    <mergeCell ref="D7:G7"/>
    <mergeCell ref="D1:G1"/>
    <mergeCell ref="D2:G2"/>
    <mergeCell ref="D3:G3"/>
    <mergeCell ref="D4:G4"/>
    <mergeCell ref="D5:G5"/>
    <mergeCell ref="D6:G6"/>
  </mergeCells>
  <dataValidations count="1">
    <dataValidation type="list" allowBlank="1" showInputMessage="1" showErrorMessage="1" sqref="D5:G5">
      <formula1>$D$8:$E$8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'data for drop down list'!$A$2:$A$11</xm:f>
          </x14:formula1>
          <xm:sqref>D1:G1</xm:sqref>
        </x14:dataValidation>
        <x14:dataValidation type="list" allowBlank="1" showInputMessage="1" showErrorMessage="1">
          <x14:formula1>
            <xm:f>'data for drop down list'!$B$2:$B$11</xm:f>
          </x14:formula1>
          <xm:sqref>D2:G2</xm:sqref>
        </x14:dataValidation>
      </x14:dataValidations>
    </ext>
  </extLst>
</worksheet>
</file>

<file path=xl/worksheets/sheet90.xml><?xml version="1.0" encoding="utf-8"?>
<worksheet xmlns="http://schemas.openxmlformats.org/spreadsheetml/2006/main" xmlns:r="http://schemas.openxmlformats.org/officeDocument/2006/relationships">
  <dimension ref="A1:G74"/>
  <sheetViews>
    <sheetView topLeftCell="A64" zoomScaleNormal="100" workbookViewId="0">
      <selection activeCell="D6" sqref="D6:G6"/>
    </sheetView>
  </sheetViews>
  <sheetFormatPr baseColWidth="10" defaultColWidth="9.109375" defaultRowHeight="14.4"/>
  <cols>
    <col min="1" max="1" width="13.109375" style="66" customWidth="1"/>
    <col min="2" max="2" width="9.109375" style="66"/>
    <col min="3" max="3" width="111.33203125" style="66" customWidth="1"/>
    <col min="4" max="16384" width="9.109375" style="66"/>
  </cols>
  <sheetData>
    <row r="1" spans="1:7" ht="18" customHeight="1">
      <c r="A1" s="1"/>
      <c r="B1" s="2"/>
      <c r="C1" s="54" t="s">
        <v>0</v>
      </c>
      <c r="D1" s="189" t="s">
        <v>116</v>
      </c>
      <c r="E1" s="190"/>
      <c r="F1" s="190"/>
      <c r="G1" s="191"/>
    </row>
    <row r="2" spans="1:7" ht="18" customHeight="1">
      <c r="A2" s="1"/>
      <c r="B2" s="2"/>
      <c r="C2" s="54" t="s">
        <v>78</v>
      </c>
      <c r="D2" s="189" t="s">
        <v>117</v>
      </c>
      <c r="E2" s="192"/>
      <c r="F2" s="192"/>
      <c r="G2" s="193"/>
    </row>
    <row r="3" spans="1:7" ht="18" customHeight="1">
      <c r="A3" s="3"/>
      <c r="B3" s="4"/>
      <c r="C3" s="54" t="s">
        <v>64</v>
      </c>
      <c r="D3" s="194" t="s">
        <v>263</v>
      </c>
      <c r="E3" s="194"/>
      <c r="F3" s="194"/>
      <c r="G3" s="194"/>
    </row>
    <row r="4" spans="1:7" ht="18" customHeight="1">
      <c r="A4" s="7"/>
      <c r="B4" s="8"/>
      <c r="C4" s="54" t="s">
        <v>82</v>
      </c>
      <c r="D4" s="189" t="s">
        <v>264</v>
      </c>
      <c r="E4" s="195"/>
      <c r="F4" s="195"/>
      <c r="G4" s="196"/>
    </row>
    <row r="5" spans="1:7" ht="18" customHeight="1">
      <c r="A5" s="7"/>
      <c r="B5" s="9"/>
      <c r="C5" s="54" t="s">
        <v>92</v>
      </c>
      <c r="D5" s="197" t="s">
        <v>88</v>
      </c>
      <c r="E5" s="198"/>
      <c r="F5" s="198"/>
      <c r="G5" s="199"/>
    </row>
    <row r="6" spans="1:7" ht="20.399999999999999" customHeight="1">
      <c r="A6" s="7"/>
      <c r="B6" s="9"/>
      <c r="C6" s="54" t="s">
        <v>65</v>
      </c>
      <c r="D6" s="203" t="s">
        <v>130</v>
      </c>
      <c r="E6" s="204"/>
      <c r="F6" s="204"/>
      <c r="G6" s="205"/>
    </row>
    <row r="7" spans="1:7" ht="18" customHeight="1">
      <c r="A7" s="7"/>
      <c r="B7" s="9"/>
      <c r="C7" s="54" t="s">
        <v>63</v>
      </c>
      <c r="D7" s="186" t="s">
        <v>445</v>
      </c>
      <c r="E7" s="187"/>
      <c r="F7" s="187"/>
      <c r="G7" s="188"/>
    </row>
    <row r="8" spans="1:7" ht="18" customHeight="1">
      <c r="A8" s="3"/>
      <c r="B8" s="4"/>
      <c r="C8" s="45"/>
      <c r="D8" s="10" t="s">
        <v>88</v>
      </c>
      <c r="E8" s="10" t="s">
        <v>1</v>
      </c>
      <c r="F8" s="10" t="s">
        <v>2</v>
      </c>
      <c r="G8" s="65" t="s">
        <v>3</v>
      </c>
    </row>
    <row r="9" spans="1:7" ht="18" customHeight="1">
      <c r="A9" s="3" t="s">
        <v>79</v>
      </c>
      <c r="B9" s="4"/>
      <c r="C9" s="44"/>
      <c r="D9" s="4"/>
      <c r="E9" s="4"/>
      <c r="F9" s="4"/>
      <c r="G9" s="5"/>
    </row>
    <row r="10" spans="1:7" ht="18" customHeight="1">
      <c r="A10" s="31" t="s">
        <v>81</v>
      </c>
      <c r="B10" s="4"/>
      <c r="C10" s="43" t="s">
        <v>80</v>
      </c>
      <c r="D10" s="4"/>
      <c r="E10" s="4"/>
      <c r="F10" s="4"/>
      <c r="G10" s="5"/>
    </row>
    <row r="11" spans="1:7" ht="18" customHeight="1">
      <c r="A11" s="31"/>
      <c r="B11" s="4"/>
      <c r="C11" s="64" t="s">
        <v>87</v>
      </c>
      <c r="D11" s="4"/>
      <c r="E11" s="4"/>
      <c r="F11" s="4"/>
      <c r="G11" s="5"/>
    </row>
    <row r="12" spans="1:7" ht="18" customHeight="1">
      <c r="A12" s="3" t="s">
        <v>5</v>
      </c>
      <c r="B12" s="4">
        <v>1</v>
      </c>
      <c r="C12" s="51" t="s">
        <v>6</v>
      </c>
      <c r="D12" s="118" t="s">
        <v>118</v>
      </c>
      <c r="E12" s="119"/>
      <c r="F12" s="119"/>
      <c r="G12" s="5"/>
    </row>
    <row r="13" spans="1:7" ht="18" customHeight="1">
      <c r="A13" s="3" t="s">
        <v>7</v>
      </c>
      <c r="B13" s="4">
        <v>2</v>
      </c>
      <c r="C13" s="51" t="s">
        <v>8</v>
      </c>
      <c r="D13" s="120"/>
      <c r="E13" s="121" t="s">
        <v>118</v>
      </c>
      <c r="F13" s="119"/>
      <c r="G13" s="5"/>
    </row>
    <row r="14" spans="1:7" ht="18" customHeight="1">
      <c r="A14" s="3" t="s">
        <v>9</v>
      </c>
      <c r="B14" s="4">
        <v>3</v>
      </c>
      <c r="C14" s="51" t="s">
        <v>10</v>
      </c>
      <c r="D14" s="122"/>
      <c r="E14" s="123" t="s">
        <v>118</v>
      </c>
      <c r="F14" s="123"/>
      <c r="G14" s="5"/>
    </row>
    <row r="15" spans="1:7" ht="18" customHeight="1">
      <c r="A15" s="3"/>
      <c r="B15" s="4">
        <v>4</v>
      </c>
      <c r="C15" s="51" t="s">
        <v>83</v>
      </c>
      <c r="D15" s="118" t="s">
        <v>118</v>
      </c>
      <c r="E15" s="119"/>
      <c r="F15" s="119"/>
      <c r="G15" s="5"/>
    </row>
    <row r="16" spans="1:7" ht="18" customHeight="1">
      <c r="A16" s="3" t="s">
        <v>11</v>
      </c>
      <c r="B16" s="4">
        <v>5</v>
      </c>
      <c r="C16" s="51" t="s">
        <v>84</v>
      </c>
      <c r="D16" s="119"/>
      <c r="E16" s="118" t="s">
        <v>118</v>
      </c>
      <c r="F16" s="118"/>
      <c r="G16" s="5"/>
    </row>
    <row r="17" spans="1:7" ht="18" customHeight="1">
      <c r="A17" s="3" t="s">
        <v>12</v>
      </c>
      <c r="B17" s="4">
        <v>6</v>
      </c>
      <c r="C17" s="51" t="s">
        <v>13</v>
      </c>
      <c r="D17" s="119"/>
      <c r="E17" s="118" t="s">
        <v>118</v>
      </c>
      <c r="F17" s="119"/>
      <c r="G17" s="5"/>
    </row>
    <row r="18" spans="1:7" ht="18" customHeight="1">
      <c r="A18" s="3" t="s">
        <v>14</v>
      </c>
      <c r="B18" s="4">
        <v>7</v>
      </c>
      <c r="C18" s="51" t="s">
        <v>85</v>
      </c>
      <c r="D18" s="119"/>
      <c r="E18" s="118" t="s">
        <v>118</v>
      </c>
      <c r="F18" s="118"/>
      <c r="G18" s="5"/>
    </row>
    <row r="19" spans="1:7" ht="18" customHeight="1">
      <c r="A19" s="3" t="s">
        <v>15</v>
      </c>
      <c r="B19" s="4">
        <v>8</v>
      </c>
      <c r="C19" s="51" t="s">
        <v>16</v>
      </c>
      <c r="D19" s="119"/>
      <c r="E19" s="118" t="s">
        <v>118</v>
      </c>
      <c r="F19" s="119"/>
      <c r="G19" s="5"/>
    </row>
    <row r="20" spans="1:7" ht="18" customHeight="1">
      <c r="A20" s="3" t="s">
        <v>17</v>
      </c>
      <c r="B20" s="4">
        <v>9</v>
      </c>
      <c r="C20" s="51" t="s">
        <v>18</v>
      </c>
      <c r="D20" s="119"/>
      <c r="E20" s="118" t="s">
        <v>118</v>
      </c>
      <c r="F20" s="119"/>
      <c r="G20" s="5"/>
    </row>
    <row r="21" spans="1:7" ht="18" customHeight="1">
      <c r="A21" s="3" t="s">
        <v>19</v>
      </c>
      <c r="B21" s="4">
        <v>10</v>
      </c>
      <c r="C21" s="51" t="s">
        <v>20</v>
      </c>
      <c r="D21" s="119"/>
      <c r="E21" s="118" t="s">
        <v>118</v>
      </c>
      <c r="F21" s="11"/>
      <c r="G21" s="5"/>
    </row>
    <row r="22" spans="1:7" ht="18" customHeight="1">
      <c r="A22" s="3"/>
      <c r="B22" s="4">
        <v>11</v>
      </c>
      <c r="C22" s="51" t="s">
        <v>86</v>
      </c>
      <c r="D22" s="119"/>
      <c r="E22" s="118" t="s">
        <v>118</v>
      </c>
      <c r="F22" s="11"/>
      <c r="G22" s="5"/>
    </row>
    <row r="23" spans="1:7" ht="18" customHeight="1">
      <c r="A23" s="3"/>
      <c r="B23" s="4">
        <v>12</v>
      </c>
      <c r="C23" s="51" t="s">
        <v>21</v>
      </c>
      <c r="D23" s="124" t="s">
        <v>118</v>
      </c>
      <c r="E23" s="119"/>
      <c r="F23" s="11"/>
      <c r="G23" s="5"/>
    </row>
    <row r="24" spans="1:7" ht="18" customHeight="1">
      <c r="A24" s="3"/>
      <c r="B24" s="4"/>
      <c r="C24" s="64" t="s">
        <v>22</v>
      </c>
      <c r="D24" s="11"/>
      <c r="E24" s="11"/>
      <c r="F24" s="11"/>
      <c r="G24" s="5"/>
    </row>
    <row r="25" spans="1:7" ht="18" customHeight="1">
      <c r="A25" s="3"/>
      <c r="B25" s="4">
        <v>13</v>
      </c>
      <c r="C25" s="51" t="s">
        <v>23</v>
      </c>
      <c r="D25" s="11" t="s">
        <v>118</v>
      </c>
      <c r="E25" s="11"/>
      <c r="F25" s="11"/>
      <c r="G25" s="5"/>
    </row>
    <row r="26" spans="1:7" ht="18" customHeight="1">
      <c r="A26" s="3"/>
      <c r="B26" s="4">
        <v>14</v>
      </c>
      <c r="C26" s="51" t="s">
        <v>24</v>
      </c>
      <c r="D26" s="11"/>
      <c r="E26" s="11"/>
      <c r="F26" s="11" t="s">
        <v>118</v>
      </c>
      <c r="G26" s="5"/>
    </row>
    <row r="27" spans="1:7" ht="18" customHeight="1">
      <c r="A27" s="3"/>
      <c r="B27" s="4">
        <v>15</v>
      </c>
      <c r="C27" s="51" t="s">
        <v>25</v>
      </c>
      <c r="D27" s="11"/>
      <c r="E27" s="11"/>
      <c r="F27" s="11" t="s">
        <v>118</v>
      </c>
      <c r="G27" s="5"/>
    </row>
    <row r="28" spans="1:7" ht="18" customHeight="1">
      <c r="A28" s="3" t="s">
        <v>26</v>
      </c>
      <c r="B28" s="4">
        <v>16</v>
      </c>
      <c r="C28" s="51" t="s">
        <v>27</v>
      </c>
      <c r="D28" s="11"/>
      <c r="E28" s="11"/>
      <c r="F28" s="11" t="s">
        <v>118</v>
      </c>
      <c r="G28" s="5"/>
    </row>
    <row r="29" spans="1:7" ht="18" customHeight="1">
      <c r="A29" s="3"/>
      <c r="B29" s="4">
        <v>17</v>
      </c>
      <c r="C29" s="51" t="s">
        <v>28</v>
      </c>
      <c r="D29" s="11"/>
      <c r="E29" s="11"/>
      <c r="F29" s="11" t="s">
        <v>118</v>
      </c>
      <c r="G29" s="5"/>
    </row>
    <row r="30" spans="1:7" ht="18" customHeight="1">
      <c r="A30" s="32"/>
      <c r="B30" s="33"/>
      <c r="C30" s="47" t="s">
        <v>120</v>
      </c>
      <c r="D30" s="34">
        <f>COUNTA(D12:D29)</f>
        <v>4</v>
      </c>
      <c r="E30" s="34">
        <f>COUNTA(E12:E29)</f>
        <v>9</v>
      </c>
      <c r="F30" s="34">
        <f>COUNTA(F12:F29)</f>
        <v>4</v>
      </c>
      <c r="G30" s="72">
        <f>D30/(D30+E30)*5</f>
        <v>1.5384615384615385</v>
      </c>
    </row>
    <row r="31" spans="1:7" ht="18" customHeight="1">
      <c r="A31" s="3"/>
      <c r="B31" s="6"/>
      <c r="C31" s="48"/>
      <c r="D31" s="3"/>
      <c r="E31" s="3"/>
      <c r="F31" s="3"/>
      <c r="G31" s="14"/>
    </row>
    <row r="32" spans="1:7" ht="18" customHeight="1">
      <c r="A32" s="3"/>
      <c r="B32" s="6"/>
      <c r="C32" s="44" t="s">
        <v>29</v>
      </c>
      <c r="D32" s="3"/>
      <c r="E32" s="3"/>
      <c r="F32" s="3"/>
      <c r="G32" s="14"/>
    </row>
    <row r="33" spans="1:7" ht="18" customHeight="1">
      <c r="A33" s="3"/>
      <c r="B33" s="6">
        <v>13</v>
      </c>
      <c r="C33" s="45" t="s">
        <v>30</v>
      </c>
      <c r="D33" s="3" t="s">
        <v>118</v>
      </c>
      <c r="E33" s="3"/>
      <c r="F33" s="3"/>
      <c r="G33" s="14"/>
    </row>
    <row r="34" spans="1:7" ht="18" customHeight="1">
      <c r="A34" s="3"/>
      <c r="B34" s="6">
        <v>14</v>
      </c>
      <c r="C34" s="45" t="s">
        <v>31</v>
      </c>
      <c r="D34" s="3" t="s">
        <v>118</v>
      </c>
      <c r="E34" s="3"/>
      <c r="F34" s="3"/>
      <c r="G34" s="14"/>
    </row>
    <row r="35" spans="1:7" ht="18" customHeight="1">
      <c r="A35" s="3"/>
      <c r="B35" s="6">
        <v>15</v>
      </c>
      <c r="C35" s="45" t="s">
        <v>32</v>
      </c>
      <c r="D35" s="3" t="s">
        <v>118</v>
      </c>
      <c r="E35" s="3"/>
      <c r="F35" s="3"/>
      <c r="G35" s="14"/>
    </row>
    <row r="36" spans="1:7" ht="18" customHeight="1">
      <c r="A36" s="3"/>
      <c r="B36" s="12"/>
      <c r="C36" s="49" t="s">
        <v>33</v>
      </c>
      <c r="D36" s="13"/>
      <c r="E36" s="13"/>
      <c r="F36" s="13"/>
      <c r="G36" s="73">
        <v>5</v>
      </c>
    </row>
    <row r="37" spans="1:7" ht="18" customHeight="1">
      <c r="A37" s="3"/>
      <c r="B37" s="6"/>
      <c r="C37" s="48"/>
      <c r="D37" s="3"/>
      <c r="E37" s="3"/>
      <c r="F37" s="3"/>
      <c r="G37" s="14"/>
    </row>
    <row r="38" spans="1:7" ht="18" customHeight="1">
      <c r="A38" s="3"/>
      <c r="B38" s="6"/>
      <c r="C38" s="44" t="s">
        <v>34</v>
      </c>
      <c r="D38" s="3"/>
      <c r="E38" s="3"/>
      <c r="F38" s="3"/>
      <c r="G38" s="14"/>
    </row>
    <row r="39" spans="1:7" ht="18" customHeight="1">
      <c r="A39" s="3"/>
      <c r="B39" s="6">
        <v>16</v>
      </c>
      <c r="C39" s="45" t="s">
        <v>35</v>
      </c>
      <c r="D39" s="70"/>
      <c r="E39" s="70" t="s">
        <v>118</v>
      </c>
      <c r="F39" s="70"/>
      <c r="G39" s="14"/>
    </row>
    <row r="40" spans="1:7" ht="18" customHeight="1">
      <c r="A40" s="3"/>
      <c r="B40" s="6">
        <v>17</v>
      </c>
      <c r="C40" s="45" t="s">
        <v>36</v>
      </c>
      <c r="D40" s="70" t="s">
        <v>118</v>
      </c>
      <c r="E40" s="70"/>
      <c r="F40" s="70"/>
      <c r="G40" s="14"/>
    </row>
    <row r="41" spans="1:7" ht="18" customHeight="1">
      <c r="A41" s="3"/>
      <c r="B41" s="6">
        <v>18</v>
      </c>
      <c r="C41" s="45" t="s">
        <v>37</v>
      </c>
      <c r="D41" s="70"/>
      <c r="E41" s="71" t="s">
        <v>118</v>
      </c>
      <c r="F41" s="70"/>
      <c r="G41" s="14"/>
    </row>
    <row r="42" spans="1:7" ht="18" customHeight="1">
      <c r="A42" s="3"/>
      <c r="B42" s="6">
        <v>19</v>
      </c>
      <c r="C42" s="45" t="s">
        <v>38</v>
      </c>
      <c r="D42" s="70"/>
      <c r="E42" s="71" t="s">
        <v>118</v>
      </c>
      <c r="F42" s="70"/>
      <c r="G42" s="14"/>
    </row>
    <row r="43" spans="1:7" ht="18" customHeight="1">
      <c r="A43" s="3"/>
      <c r="B43" s="6">
        <v>20</v>
      </c>
      <c r="C43" s="45" t="s">
        <v>39</v>
      </c>
      <c r="D43" s="70"/>
      <c r="E43" s="71" t="s">
        <v>118</v>
      </c>
      <c r="F43" s="70"/>
      <c r="G43" s="14"/>
    </row>
    <row r="44" spans="1:7" ht="34.200000000000003" customHeight="1">
      <c r="A44" s="3"/>
      <c r="B44" s="6">
        <v>21</v>
      </c>
      <c r="C44" s="45" t="s">
        <v>40</v>
      </c>
      <c r="D44" s="70"/>
      <c r="E44" s="71"/>
      <c r="F44" s="70" t="s">
        <v>118</v>
      </c>
      <c r="G44" s="14"/>
    </row>
    <row r="45" spans="1:7" ht="18" customHeight="1">
      <c r="A45" s="3"/>
      <c r="B45" s="12"/>
      <c r="C45" s="49" t="s">
        <v>41</v>
      </c>
      <c r="D45" s="13"/>
      <c r="E45" s="13"/>
      <c r="F45" s="13"/>
      <c r="G45" s="73">
        <v>1</v>
      </c>
    </row>
    <row r="46" spans="1:7" ht="18" customHeight="1">
      <c r="A46" s="3"/>
      <c r="B46" s="6"/>
      <c r="C46" s="48"/>
      <c r="D46" s="3"/>
      <c r="E46" s="3"/>
      <c r="F46" s="3"/>
      <c r="G46" s="14"/>
    </row>
    <row r="47" spans="1:7" ht="18" customHeight="1">
      <c r="A47" s="3"/>
      <c r="B47" s="6"/>
      <c r="C47" s="44" t="s">
        <v>42</v>
      </c>
      <c r="D47" s="104"/>
      <c r="E47" s="104"/>
      <c r="F47" s="104"/>
      <c r="G47" s="14"/>
    </row>
    <row r="48" spans="1:7" ht="18" customHeight="1">
      <c r="A48" s="3"/>
      <c r="B48" s="6">
        <v>22</v>
      </c>
      <c r="C48" s="45" t="s">
        <v>43</v>
      </c>
      <c r="D48" s="104"/>
      <c r="E48" s="104"/>
      <c r="F48" s="104"/>
      <c r="G48" s="14"/>
    </row>
    <row r="49" spans="1:7" ht="18" customHeight="1">
      <c r="A49" s="3"/>
      <c r="B49" s="6">
        <v>23</v>
      </c>
      <c r="C49" s="45" t="s">
        <v>44</v>
      </c>
      <c r="D49" s="104"/>
      <c r="E49" s="104"/>
      <c r="F49" s="104"/>
      <c r="G49" s="14"/>
    </row>
    <row r="50" spans="1:7" ht="18" customHeight="1">
      <c r="A50" s="3"/>
      <c r="B50" s="6">
        <v>24</v>
      </c>
      <c r="C50" s="45" t="s">
        <v>45</v>
      </c>
      <c r="D50" s="104"/>
      <c r="E50" s="104"/>
      <c r="F50" s="104"/>
      <c r="G50" s="14"/>
    </row>
    <row r="51" spans="1:7" ht="18" customHeight="1">
      <c r="A51" s="3"/>
      <c r="B51" s="6">
        <v>25</v>
      </c>
      <c r="C51" s="45" t="s">
        <v>46</v>
      </c>
      <c r="D51" s="105"/>
      <c r="E51" s="104"/>
      <c r="F51" s="104"/>
      <c r="G51" s="14"/>
    </row>
    <row r="52" spans="1:7" ht="18" customHeight="1">
      <c r="A52" s="3"/>
      <c r="B52" s="6">
        <v>26</v>
      </c>
      <c r="C52" s="45" t="s">
        <v>47</v>
      </c>
      <c r="D52" s="104" t="s">
        <v>118</v>
      </c>
      <c r="E52" s="104"/>
      <c r="F52" s="104"/>
      <c r="G52" s="14"/>
    </row>
    <row r="53" spans="1:7" ht="18" customHeight="1">
      <c r="A53" s="3"/>
      <c r="B53" s="15"/>
      <c r="C53" s="50" t="s">
        <v>48</v>
      </c>
      <c r="D53" s="16"/>
      <c r="E53" s="16"/>
      <c r="F53" s="16"/>
      <c r="G53" s="74">
        <v>5</v>
      </c>
    </row>
    <row r="54" spans="1:7" ht="18" customHeight="1">
      <c r="A54" s="3"/>
      <c r="B54" s="6"/>
      <c r="C54" s="45"/>
      <c r="D54" s="3"/>
      <c r="E54" s="3"/>
      <c r="F54" s="3"/>
      <c r="G54" s="14"/>
    </row>
    <row r="55" spans="1:7" ht="18" customHeight="1">
      <c r="A55" s="3"/>
      <c r="B55" s="6"/>
      <c r="C55" s="44" t="s">
        <v>49</v>
      </c>
      <c r="D55" s="3"/>
      <c r="E55" s="3"/>
      <c r="F55" s="3"/>
      <c r="G55" s="14"/>
    </row>
    <row r="56" spans="1:7" ht="18" customHeight="1">
      <c r="A56" s="3"/>
      <c r="B56" s="6">
        <v>27</v>
      </c>
      <c r="C56" s="45" t="s">
        <v>50</v>
      </c>
      <c r="D56" s="6"/>
      <c r="E56" s="3" t="s">
        <v>118</v>
      </c>
      <c r="F56" s="3"/>
      <c r="G56" s="14"/>
    </row>
    <row r="57" spans="1:7" ht="18" customHeight="1">
      <c r="A57" s="3"/>
      <c r="B57" s="6">
        <v>28</v>
      </c>
      <c r="C57" s="51" t="s">
        <v>51</v>
      </c>
      <c r="D57" s="3" t="s">
        <v>118</v>
      </c>
      <c r="E57" s="3"/>
      <c r="F57" s="3"/>
      <c r="G57" s="14"/>
    </row>
    <row r="58" spans="1:7" ht="18" customHeight="1">
      <c r="A58" s="3"/>
      <c r="B58" s="15"/>
      <c r="C58" s="50" t="s">
        <v>52</v>
      </c>
      <c r="D58" s="16"/>
      <c r="E58" s="16"/>
      <c r="F58" s="16"/>
      <c r="G58" s="74">
        <v>1</v>
      </c>
    </row>
    <row r="59" spans="1:7" ht="18" customHeight="1">
      <c r="A59" s="3"/>
      <c r="B59" s="6"/>
      <c r="C59" s="45"/>
      <c r="D59" s="3"/>
      <c r="E59" s="3"/>
      <c r="F59" s="3"/>
      <c r="G59" s="14"/>
    </row>
    <row r="60" spans="1:7" ht="18" customHeight="1">
      <c r="A60" s="3"/>
      <c r="B60" s="6"/>
      <c r="C60" s="44" t="s">
        <v>53</v>
      </c>
      <c r="D60" s="3"/>
      <c r="E60" s="3"/>
      <c r="F60" s="3"/>
      <c r="G60" s="14"/>
    </row>
    <row r="61" spans="1:7" ht="27.6" customHeight="1">
      <c r="A61" s="3"/>
      <c r="B61" s="6">
        <v>29</v>
      </c>
      <c r="C61" s="45" t="s">
        <v>54</v>
      </c>
      <c r="D61" s="3" t="s">
        <v>118</v>
      </c>
      <c r="E61" s="3"/>
      <c r="F61" s="3"/>
      <c r="G61" s="14"/>
    </row>
    <row r="62" spans="1:7" ht="18" customHeight="1">
      <c r="A62" s="3"/>
      <c r="B62" s="6">
        <v>30</v>
      </c>
      <c r="C62" s="45" t="s">
        <v>55</v>
      </c>
      <c r="D62" s="3"/>
      <c r="E62" s="3" t="s">
        <v>118</v>
      </c>
      <c r="F62" s="3"/>
      <c r="G62" s="14"/>
    </row>
    <row r="63" spans="1:7" ht="18" customHeight="1">
      <c r="A63" s="3"/>
      <c r="B63" s="15"/>
      <c r="C63" s="50" t="s">
        <v>56</v>
      </c>
      <c r="D63" s="16"/>
      <c r="E63" s="16"/>
      <c r="F63" s="16"/>
      <c r="G63" s="74">
        <v>2</v>
      </c>
    </row>
    <row r="64" spans="1:7" ht="18" customHeight="1">
      <c r="A64" s="3"/>
      <c r="B64" s="6"/>
      <c r="C64" s="45"/>
      <c r="D64" s="3"/>
      <c r="E64" s="3"/>
      <c r="F64" s="3"/>
      <c r="G64" s="14"/>
    </row>
    <row r="65" spans="1:7" ht="18" customHeight="1">
      <c r="A65" s="3"/>
      <c r="B65" s="6"/>
      <c r="C65" s="44" t="s">
        <v>57</v>
      </c>
      <c r="D65" s="3"/>
      <c r="E65" s="3"/>
      <c r="F65" s="3"/>
      <c r="G65" s="14"/>
    </row>
    <row r="66" spans="1:7" ht="18" customHeight="1">
      <c r="A66" s="3"/>
      <c r="B66" s="6">
        <v>31</v>
      </c>
      <c r="C66" s="51" t="s">
        <v>58</v>
      </c>
      <c r="D66" s="3" t="s">
        <v>118</v>
      </c>
      <c r="E66" s="3"/>
      <c r="F66" s="3"/>
      <c r="G66" s="14"/>
    </row>
    <row r="67" spans="1:7" ht="18" customHeight="1">
      <c r="A67" s="3"/>
      <c r="B67" s="6">
        <v>32</v>
      </c>
      <c r="C67" s="45" t="s">
        <v>59</v>
      </c>
      <c r="D67" s="3" t="s">
        <v>118</v>
      </c>
      <c r="E67" s="3"/>
      <c r="F67" s="3"/>
      <c r="G67" s="14"/>
    </row>
    <row r="68" spans="1:7" ht="18" customHeight="1">
      <c r="A68" s="3"/>
      <c r="B68" s="6">
        <v>33</v>
      </c>
      <c r="C68" s="45" t="s">
        <v>60</v>
      </c>
      <c r="D68" s="3" t="s">
        <v>118</v>
      </c>
      <c r="E68" s="3"/>
      <c r="F68" s="3"/>
      <c r="G68" s="14"/>
    </row>
    <row r="69" spans="1:7" ht="18" customHeight="1">
      <c r="A69" s="3"/>
      <c r="B69" s="15"/>
      <c r="C69" s="50" t="s">
        <v>61</v>
      </c>
      <c r="D69" s="16"/>
      <c r="E69" s="16"/>
      <c r="F69" s="16"/>
      <c r="G69" s="74">
        <v>5</v>
      </c>
    </row>
    <row r="70" spans="1:7" ht="18" customHeight="1">
      <c r="A70" s="3"/>
      <c r="B70" s="6"/>
      <c r="C70" s="45"/>
      <c r="D70" s="3"/>
      <c r="E70" s="3"/>
      <c r="F70" s="3"/>
      <c r="G70" s="14"/>
    </row>
    <row r="71" spans="1:7" ht="18" customHeight="1">
      <c r="A71" s="3"/>
      <c r="B71" s="17"/>
      <c r="C71" s="52" t="s">
        <v>62</v>
      </c>
      <c r="D71" s="18"/>
      <c r="E71" s="18"/>
      <c r="F71" s="18"/>
      <c r="G71" s="75">
        <f>G30+G36+G45+G53+G58+G63+G69</f>
        <v>20.53846153846154</v>
      </c>
    </row>
    <row r="72" spans="1:7" ht="18" customHeight="1">
      <c r="A72" s="3"/>
      <c r="B72" s="17"/>
      <c r="C72" s="52" t="s">
        <v>121</v>
      </c>
      <c r="D72" s="18"/>
      <c r="E72" s="18"/>
      <c r="F72" s="18"/>
      <c r="G72" s="77">
        <f>(G71-7)/(35-7)*10</f>
        <v>4.8351648351648358</v>
      </c>
    </row>
    <row r="73" spans="1:7">
      <c r="C73" s="46"/>
    </row>
    <row r="74" spans="1:7">
      <c r="B74" s="28"/>
      <c r="C74" s="53" t="s">
        <v>76</v>
      </c>
      <c r="D74" s="28"/>
      <c r="E74" s="28"/>
      <c r="F74" s="28"/>
    </row>
  </sheetData>
  <mergeCells count="7">
    <mergeCell ref="D7:G7"/>
    <mergeCell ref="D6:G6"/>
    <mergeCell ref="D1:G1"/>
    <mergeCell ref="D2:G2"/>
    <mergeCell ref="D3:G3"/>
    <mergeCell ref="D4:G4"/>
    <mergeCell ref="D5:G5"/>
  </mergeCells>
  <dataValidations count="1">
    <dataValidation type="list" allowBlank="1" showInputMessage="1" showErrorMessage="1" sqref="D5:G5">
      <formula1>$D$8:$E$8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'[8]data for drop down list'!#REF!</xm:f>
          </x14:formula1>
          <xm:sqref>D1:G1</xm:sqref>
        </x14:dataValidation>
        <x14:dataValidation type="list" allowBlank="1" showInputMessage="1" showErrorMessage="1">
          <x14:formula1>
            <xm:f>'[8]data for drop down list'!#REF!</xm:f>
          </x14:formula1>
          <xm:sqref>D2:G2</xm:sqref>
        </x14:dataValidation>
      </x14:dataValidations>
    </ext>
  </extLst>
</worksheet>
</file>

<file path=xl/worksheets/sheet91.xml><?xml version="1.0" encoding="utf-8"?>
<worksheet xmlns="http://schemas.openxmlformats.org/spreadsheetml/2006/main" xmlns:r="http://schemas.openxmlformats.org/officeDocument/2006/relationships">
  <dimension ref="A1:G74"/>
  <sheetViews>
    <sheetView topLeftCell="A58" zoomScaleNormal="100" workbookViewId="0">
      <selection activeCell="D6" sqref="D6:G6"/>
    </sheetView>
  </sheetViews>
  <sheetFormatPr baseColWidth="10" defaultColWidth="9.109375" defaultRowHeight="14.4"/>
  <cols>
    <col min="1" max="1" width="13.109375" style="66" customWidth="1"/>
    <col min="2" max="2" width="9.109375" style="66"/>
    <col min="3" max="3" width="111.33203125" style="66" customWidth="1"/>
    <col min="4" max="16384" width="9.109375" style="66"/>
  </cols>
  <sheetData>
    <row r="1" spans="1:7" ht="18" customHeight="1">
      <c r="A1" s="1"/>
      <c r="B1" s="2"/>
      <c r="C1" s="54" t="s">
        <v>0</v>
      </c>
      <c r="D1" s="189" t="s">
        <v>116</v>
      </c>
      <c r="E1" s="190"/>
      <c r="F1" s="190"/>
      <c r="G1" s="191"/>
    </row>
    <row r="2" spans="1:7" ht="18" customHeight="1">
      <c r="A2" s="1"/>
      <c r="B2" s="2"/>
      <c r="C2" s="54" t="s">
        <v>78</v>
      </c>
      <c r="D2" s="189" t="s">
        <v>117</v>
      </c>
      <c r="E2" s="192"/>
      <c r="F2" s="192"/>
      <c r="G2" s="193"/>
    </row>
    <row r="3" spans="1:7" ht="18" customHeight="1">
      <c r="A3" s="3"/>
      <c r="B3" s="4"/>
      <c r="C3" s="54" t="s">
        <v>64</v>
      </c>
      <c r="D3" s="194" t="s">
        <v>131</v>
      </c>
      <c r="E3" s="194"/>
      <c r="F3" s="194"/>
      <c r="G3" s="194"/>
    </row>
    <row r="4" spans="1:7" ht="18" customHeight="1">
      <c r="A4" s="7"/>
      <c r="B4" s="8"/>
      <c r="C4" s="54" t="s">
        <v>82</v>
      </c>
      <c r="D4" s="189" t="s">
        <v>132</v>
      </c>
      <c r="E4" s="195"/>
      <c r="F4" s="195"/>
      <c r="G4" s="196"/>
    </row>
    <row r="5" spans="1:7" ht="18" customHeight="1">
      <c r="A5" s="7"/>
      <c r="B5" s="9"/>
      <c r="C5" s="54" t="s">
        <v>92</v>
      </c>
      <c r="D5" s="197" t="s">
        <v>88</v>
      </c>
      <c r="E5" s="198"/>
      <c r="F5" s="198"/>
      <c r="G5" s="199"/>
    </row>
    <row r="6" spans="1:7" ht="20.399999999999999" customHeight="1">
      <c r="A6" s="7"/>
      <c r="B6" s="9"/>
      <c r="C6" s="54" t="s">
        <v>65</v>
      </c>
      <c r="D6" s="203" t="s">
        <v>130</v>
      </c>
      <c r="E6" s="204"/>
      <c r="F6" s="204"/>
      <c r="G6" s="205"/>
    </row>
    <row r="7" spans="1:7" ht="18" customHeight="1">
      <c r="A7" s="7"/>
      <c r="B7" s="9"/>
      <c r="C7" s="54" t="s">
        <v>63</v>
      </c>
      <c r="D7" s="186" t="s">
        <v>446</v>
      </c>
      <c r="E7" s="187"/>
      <c r="F7" s="187"/>
      <c r="G7" s="188"/>
    </row>
    <row r="8" spans="1:7" ht="18" customHeight="1">
      <c r="A8" s="3"/>
      <c r="B8" s="4"/>
      <c r="C8" s="45"/>
      <c r="D8" s="10" t="s">
        <v>88</v>
      </c>
      <c r="E8" s="10" t="s">
        <v>1</v>
      </c>
      <c r="F8" s="10" t="s">
        <v>2</v>
      </c>
      <c r="G8" s="65" t="s">
        <v>3</v>
      </c>
    </row>
    <row r="9" spans="1:7" ht="18" customHeight="1">
      <c r="A9" s="3" t="s">
        <v>79</v>
      </c>
      <c r="B9" s="4"/>
      <c r="C9" s="44"/>
      <c r="D9" s="4"/>
      <c r="E9" s="4"/>
      <c r="F9" s="4"/>
      <c r="G9" s="5"/>
    </row>
    <row r="10" spans="1:7" ht="18" customHeight="1">
      <c r="A10" s="31" t="s">
        <v>81</v>
      </c>
      <c r="B10" s="4"/>
      <c r="C10" s="43" t="s">
        <v>80</v>
      </c>
      <c r="D10" s="4"/>
      <c r="E10" s="4"/>
      <c r="F10" s="4"/>
      <c r="G10" s="5"/>
    </row>
    <row r="11" spans="1:7" ht="18" customHeight="1">
      <c r="A11" s="31"/>
      <c r="B11" s="4"/>
      <c r="C11" s="64" t="s">
        <v>87</v>
      </c>
      <c r="D11" s="4"/>
      <c r="E11" s="4"/>
      <c r="F11" s="4"/>
      <c r="G11" s="5"/>
    </row>
    <row r="12" spans="1:7" ht="18" customHeight="1">
      <c r="A12" s="3" t="s">
        <v>5</v>
      </c>
      <c r="B12" s="4">
        <v>1</v>
      </c>
      <c r="C12" s="51" t="s">
        <v>6</v>
      </c>
      <c r="D12" s="118" t="s">
        <v>118</v>
      </c>
      <c r="E12" s="119"/>
      <c r="F12" s="119"/>
      <c r="G12" s="5"/>
    </row>
    <row r="13" spans="1:7" ht="18" customHeight="1">
      <c r="A13" s="3" t="s">
        <v>7</v>
      </c>
      <c r="B13" s="4">
        <v>2</v>
      </c>
      <c r="C13" s="51" t="s">
        <v>8</v>
      </c>
      <c r="D13" s="120"/>
      <c r="E13" s="121" t="s">
        <v>118</v>
      </c>
      <c r="F13" s="119"/>
      <c r="G13" s="5"/>
    </row>
    <row r="14" spans="1:7" ht="18" customHeight="1">
      <c r="A14" s="3" t="s">
        <v>9</v>
      </c>
      <c r="B14" s="4">
        <v>3</v>
      </c>
      <c r="C14" s="51" t="s">
        <v>10</v>
      </c>
      <c r="D14" s="122"/>
      <c r="E14" s="123" t="s">
        <v>118</v>
      </c>
      <c r="F14" s="123"/>
      <c r="G14" s="5"/>
    </row>
    <row r="15" spans="1:7" ht="18" customHeight="1">
      <c r="A15" s="3"/>
      <c r="B15" s="4">
        <v>4</v>
      </c>
      <c r="C15" s="51" t="s">
        <v>83</v>
      </c>
      <c r="D15" s="118" t="s">
        <v>118</v>
      </c>
      <c r="E15" s="119"/>
      <c r="F15" s="119"/>
      <c r="G15" s="5"/>
    </row>
    <row r="16" spans="1:7" ht="18" customHeight="1">
      <c r="A16" s="3" t="s">
        <v>11</v>
      </c>
      <c r="B16" s="4">
        <v>5</v>
      </c>
      <c r="C16" s="51" t="s">
        <v>84</v>
      </c>
      <c r="D16" s="119"/>
      <c r="E16" s="118" t="s">
        <v>118</v>
      </c>
      <c r="F16" s="118"/>
      <c r="G16" s="5"/>
    </row>
    <row r="17" spans="1:7" ht="18" customHeight="1">
      <c r="A17" s="3" t="s">
        <v>12</v>
      </c>
      <c r="B17" s="4">
        <v>6</v>
      </c>
      <c r="C17" s="51" t="s">
        <v>13</v>
      </c>
      <c r="D17" s="119"/>
      <c r="E17" s="118" t="s">
        <v>118</v>
      </c>
      <c r="F17" s="119"/>
      <c r="G17" s="5"/>
    </row>
    <row r="18" spans="1:7" ht="18" customHeight="1">
      <c r="A18" s="3" t="s">
        <v>14</v>
      </c>
      <c r="B18" s="4">
        <v>7</v>
      </c>
      <c r="C18" s="51" t="s">
        <v>85</v>
      </c>
      <c r="D18" s="119"/>
      <c r="E18" s="118" t="s">
        <v>118</v>
      </c>
      <c r="F18" s="118"/>
      <c r="G18" s="5"/>
    </row>
    <row r="19" spans="1:7" ht="18" customHeight="1">
      <c r="A19" s="3" t="s">
        <v>15</v>
      </c>
      <c r="B19" s="4">
        <v>8</v>
      </c>
      <c r="C19" s="51" t="s">
        <v>16</v>
      </c>
      <c r="D19" s="119"/>
      <c r="E19" s="118" t="s">
        <v>118</v>
      </c>
      <c r="F19" s="119"/>
      <c r="G19" s="5"/>
    </row>
    <row r="20" spans="1:7" ht="18" customHeight="1">
      <c r="A20" s="3" t="s">
        <v>17</v>
      </c>
      <c r="B20" s="4">
        <v>9</v>
      </c>
      <c r="C20" s="51" t="s">
        <v>18</v>
      </c>
      <c r="D20" s="119"/>
      <c r="E20" s="118" t="s">
        <v>118</v>
      </c>
      <c r="F20" s="119"/>
      <c r="G20" s="5"/>
    </row>
    <row r="21" spans="1:7" ht="18" customHeight="1">
      <c r="A21" s="3" t="s">
        <v>19</v>
      </c>
      <c r="B21" s="4">
        <v>10</v>
      </c>
      <c r="C21" s="51" t="s">
        <v>20</v>
      </c>
      <c r="D21" s="119"/>
      <c r="E21" s="118" t="s">
        <v>118</v>
      </c>
      <c r="F21" s="11"/>
      <c r="G21" s="5"/>
    </row>
    <row r="22" spans="1:7" ht="18" customHeight="1">
      <c r="A22" s="3"/>
      <c r="B22" s="4">
        <v>11</v>
      </c>
      <c r="C22" s="51" t="s">
        <v>86</v>
      </c>
      <c r="D22" s="119"/>
      <c r="E22" s="118" t="s">
        <v>118</v>
      </c>
      <c r="F22" s="11"/>
      <c r="G22" s="5"/>
    </row>
    <row r="23" spans="1:7" ht="18" customHeight="1">
      <c r="A23" s="3"/>
      <c r="B23" s="4">
        <v>12</v>
      </c>
      <c r="C23" s="51" t="s">
        <v>21</v>
      </c>
      <c r="D23" s="124" t="s">
        <v>118</v>
      </c>
      <c r="E23" s="119"/>
      <c r="F23" s="11"/>
      <c r="G23" s="5"/>
    </row>
    <row r="24" spans="1:7" ht="18" customHeight="1">
      <c r="A24" s="3"/>
      <c r="B24" s="4"/>
      <c r="C24" s="64" t="s">
        <v>22</v>
      </c>
      <c r="D24" s="11"/>
      <c r="E24" s="11"/>
      <c r="F24" s="11"/>
      <c r="G24" s="5"/>
    </row>
    <row r="25" spans="1:7" ht="18" customHeight="1">
      <c r="A25" s="3"/>
      <c r="B25" s="4">
        <v>13</v>
      </c>
      <c r="C25" s="51" t="s">
        <v>23</v>
      </c>
      <c r="D25" s="11" t="s">
        <v>118</v>
      </c>
      <c r="E25" s="11"/>
      <c r="F25" s="11"/>
      <c r="G25" s="5"/>
    </row>
    <row r="26" spans="1:7" ht="18" customHeight="1">
      <c r="A26" s="3"/>
      <c r="B26" s="4">
        <v>14</v>
      </c>
      <c r="C26" s="51" t="s">
        <v>24</v>
      </c>
      <c r="D26" s="11"/>
      <c r="E26" s="11"/>
      <c r="F26" s="11" t="s">
        <v>118</v>
      </c>
      <c r="G26" s="5"/>
    </row>
    <row r="27" spans="1:7" ht="18" customHeight="1">
      <c r="A27" s="3"/>
      <c r="B27" s="4">
        <v>15</v>
      </c>
      <c r="C27" s="51" t="s">
        <v>25</v>
      </c>
      <c r="D27" s="11"/>
      <c r="E27" s="11"/>
      <c r="F27" s="11" t="s">
        <v>118</v>
      </c>
      <c r="G27" s="5"/>
    </row>
    <row r="28" spans="1:7" ht="18" customHeight="1">
      <c r="A28" s="3" t="s">
        <v>26</v>
      </c>
      <c r="B28" s="4">
        <v>16</v>
      </c>
      <c r="C28" s="51" t="s">
        <v>27</v>
      </c>
      <c r="D28" s="11"/>
      <c r="E28" s="11"/>
      <c r="F28" s="11" t="s">
        <v>118</v>
      </c>
      <c r="G28" s="5"/>
    </row>
    <row r="29" spans="1:7" ht="18" customHeight="1">
      <c r="A29" s="3"/>
      <c r="B29" s="4">
        <v>17</v>
      </c>
      <c r="C29" s="51" t="s">
        <v>28</v>
      </c>
      <c r="D29" s="11"/>
      <c r="E29" s="11"/>
      <c r="F29" s="11" t="s">
        <v>118</v>
      </c>
      <c r="G29" s="5"/>
    </row>
    <row r="30" spans="1:7" ht="18" customHeight="1">
      <c r="A30" s="32"/>
      <c r="B30" s="33"/>
      <c r="C30" s="47" t="s">
        <v>120</v>
      </c>
      <c r="D30" s="34">
        <f>COUNTA(D12:D29)</f>
        <v>4</v>
      </c>
      <c r="E30" s="34">
        <f>COUNTA(E12:E29)</f>
        <v>9</v>
      </c>
      <c r="F30" s="34">
        <f>COUNTA(F12:F29)</f>
        <v>4</v>
      </c>
      <c r="G30" s="72">
        <f>D30/(D30+E30)*5</f>
        <v>1.5384615384615385</v>
      </c>
    </row>
    <row r="31" spans="1:7" ht="18" customHeight="1">
      <c r="A31" s="3"/>
      <c r="B31" s="6"/>
      <c r="C31" s="48"/>
      <c r="D31" s="3"/>
      <c r="E31" s="3"/>
      <c r="F31" s="3"/>
      <c r="G31" s="14"/>
    </row>
    <row r="32" spans="1:7" ht="18" customHeight="1">
      <c r="A32" s="3"/>
      <c r="B32" s="6"/>
      <c r="C32" s="44" t="s">
        <v>29</v>
      </c>
      <c r="D32" s="3"/>
      <c r="E32" s="3"/>
      <c r="F32" s="3"/>
      <c r="G32" s="14"/>
    </row>
    <row r="33" spans="1:7" ht="18" customHeight="1">
      <c r="A33" s="3"/>
      <c r="B33" s="6">
        <v>13</v>
      </c>
      <c r="C33" s="45" t="s">
        <v>30</v>
      </c>
      <c r="D33" s="3" t="s">
        <v>118</v>
      </c>
      <c r="E33" s="3"/>
      <c r="F33" s="3"/>
      <c r="G33" s="14"/>
    </row>
    <row r="34" spans="1:7" ht="18" customHeight="1">
      <c r="A34" s="3"/>
      <c r="B34" s="6">
        <v>14</v>
      </c>
      <c r="C34" s="45" t="s">
        <v>31</v>
      </c>
      <c r="D34" s="3" t="s">
        <v>118</v>
      </c>
      <c r="E34" s="3"/>
      <c r="F34" s="3"/>
      <c r="G34" s="14"/>
    </row>
    <row r="35" spans="1:7" ht="18" customHeight="1">
      <c r="A35" s="3"/>
      <c r="B35" s="6">
        <v>15</v>
      </c>
      <c r="C35" s="45" t="s">
        <v>32</v>
      </c>
      <c r="D35" s="3" t="s">
        <v>118</v>
      </c>
      <c r="E35" s="3"/>
      <c r="F35" s="3"/>
      <c r="G35" s="14"/>
    </row>
    <row r="36" spans="1:7" ht="18" customHeight="1">
      <c r="A36" s="3"/>
      <c r="B36" s="12"/>
      <c r="C36" s="49" t="s">
        <v>33</v>
      </c>
      <c r="D36" s="13"/>
      <c r="E36" s="13"/>
      <c r="F36" s="13"/>
      <c r="G36" s="73">
        <v>5</v>
      </c>
    </row>
    <row r="37" spans="1:7" ht="18" customHeight="1">
      <c r="A37" s="3"/>
      <c r="B37" s="6"/>
      <c r="C37" s="48"/>
      <c r="D37" s="3"/>
      <c r="E37" s="3"/>
      <c r="F37" s="3"/>
      <c r="G37" s="14"/>
    </row>
    <row r="38" spans="1:7" ht="18" customHeight="1">
      <c r="A38" s="3"/>
      <c r="B38" s="6"/>
      <c r="C38" s="44" t="s">
        <v>34</v>
      </c>
      <c r="D38" s="3"/>
      <c r="E38" s="3"/>
      <c r="F38" s="3"/>
      <c r="G38" s="14"/>
    </row>
    <row r="39" spans="1:7" ht="18" customHeight="1">
      <c r="A39" s="3"/>
      <c r="B39" s="6">
        <v>16</v>
      </c>
      <c r="C39" s="45" t="s">
        <v>35</v>
      </c>
      <c r="D39" s="70"/>
      <c r="E39" s="70" t="s">
        <v>118</v>
      </c>
      <c r="F39" s="70"/>
      <c r="G39" s="14"/>
    </row>
    <row r="40" spans="1:7" ht="18" customHeight="1">
      <c r="A40" s="3"/>
      <c r="B40" s="6">
        <v>17</v>
      </c>
      <c r="C40" s="45" t="s">
        <v>36</v>
      </c>
      <c r="D40" s="70" t="s">
        <v>118</v>
      </c>
      <c r="E40" s="70"/>
      <c r="F40" s="70"/>
      <c r="G40" s="14"/>
    </row>
    <row r="41" spans="1:7" ht="18" customHeight="1">
      <c r="A41" s="3"/>
      <c r="B41" s="6">
        <v>18</v>
      </c>
      <c r="C41" s="45" t="s">
        <v>37</v>
      </c>
      <c r="D41" s="70"/>
      <c r="E41" s="71" t="s">
        <v>118</v>
      </c>
      <c r="F41" s="70"/>
      <c r="G41" s="14"/>
    </row>
    <row r="42" spans="1:7" ht="18" customHeight="1">
      <c r="A42" s="3"/>
      <c r="B42" s="6">
        <v>19</v>
      </c>
      <c r="C42" s="45" t="s">
        <v>38</v>
      </c>
      <c r="D42" s="70"/>
      <c r="E42" s="71" t="s">
        <v>118</v>
      </c>
      <c r="F42" s="70"/>
      <c r="G42" s="14"/>
    </row>
    <row r="43" spans="1:7" ht="18" customHeight="1">
      <c r="A43" s="3"/>
      <c r="B43" s="6">
        <v>20</v>
      </c>
      <c r="C43" s="45" t="s">
        <v>39</v>
      </c>
      <c r="D43" s="70"/>
      <c r="E43" s="71" t="s">
        <v>118</v>
      </c>
      <c r="F43" s="70"/>
      <c r="G43" s="14"/>
    </row>
    <row r="44" spans="1:7" ht="34.200000000000003" customHeight="1">
      <c r="A44" s="3"/>
      <c r="B44" s="6">
        <v>21</v>
      </c>
      <c r="C44" s="45" t="s">
        <v>40</v>
      </c>
      <c r="D44" s="70"/>
      <c r="E44" s="71"/>
      <c r="F44" s="70" t="s">
        <v>118</v>
      </c>
      <c r="G44" s="14"/>
    </row>
    <row r="45" spans="1:7" ht="18" customHeight="1">
      <c r="A45" s="3"/>
      <c r="B45" s="12"/>
      <c r="C45" s="49" t="s">
        <v>41</v>
      </c>
      <c r="D45" s="13"/>
      <c r="E45" s="13"/>
      <c r="F45" s="13"/>
      <c r="G45" s="73">
        <v>1</v>
      </c>
    </row>
    <row r="46" spans="1:7" ht="18" customHeight="1">
      <c r="A46" s="3"/>
      <c r="B46" s="6"/>
      <c r="C46" s="48"/>
      <c r="D46" s="3"/>
      <c r="E46" s="3"/>
      <c r="F46" s="3"/>
      <c r="G46" s="14"/>
    </row>
    <row r="47" spans="1:7" ht="18" customHeight="1">
      <c r="A47" s="3"/>
      <c r="B47" s="6"/>
      <c r="C47" s="44" t="s">
        <v>42</v>
      </c>
      <c r="D47" s="104"/>
      <c r="E47" s="104"/>
      <c r="F47" s="104"/>
      <c r="G47" s="14"/>
    </row>
    <row r="48" spans="1:7" ht="18" customHeight="1">
      <c r="A48" s="3"/>
      <c r="B48" s="6">
        <v>22</v>
      </c>
      <c r="C48" s="45" t="s">
        <v>43</v>
      </c>
      <c r="D48" s="104" t="s">
        <v>118</v>
      </c>
      <c r="E48" s="104"/>
      <c r="F48" s="104"/>
      <c r="G48" s="14"/>
    </row>
    <row r="49" spans="1:7" ht="18" customHeight="1">
      <c r="A49" s="3"/>
      <c r="B49" s="6">
        <v>23</v>
      </c>
      <c r="C49" s="45" t="s">
        <v>44</v>
      </c>
      <c r="D49" s="104"/>
      <c r="E49" s="104"/>
      <c r="F49" s="104"/>
      <c r="G49" s="14"/>
    </row>
    <row r="50" spans="1:7" ht="18" customHeight="1">
      <c r="A50" s="3"/>
      <c r="B50" s="6">
        <v>24</v>
      </c>
      <c r="C50" s="45" t="s">
        <v>45</v>
      </c>
      <c r="D50" s="104"/>
      <c r="E50" s="104"/>
      <c r="F50" s="104"/>
      <c r="G50" s="14"/>
    </row>
    <row r="51" spans="1:7" ht="18" customHeight="1">
      <c r="A51" s="3"/>
      <c r="B51" s="6">
        <v>25</v>
      </c>
      <c r="C51" s="45" t="s">
        <v>46</v>
      </c>
      <c r="D51" s="105"/>
      <c r="E51" s="104"/>
      <c r="F51" s="104"/>
      <c r="G51" s="14"/>
    </row>
    <row r="52" spans="1:7" ht="18" customHeight="1">
      <c r="A52" s="3"/>
      <c r="B52" s="6">
        <v>26</v>
      </c>
      <c r="C52" s="45" t="s">
        <v>47</v>
      </c>
      <c r="D52" s="104"/>
      <c r="E52" s="104"/>
      <c r="F52" s="104"/>
      <c r="G52" s="14"/>
    </row>
    <row r="53" spans="1:7" ht="18" customHeight="1">
      <c r="A53" s="3"/>
      <c r="B53" s="15"/>
      <c r="C53" s="50" t="s">
        <v>48</v>
      </c>
      <c r="D53" s="16"/>
      <c r="E53" s="16"/>
      <c r="F53" s="16"/>
      <c r="G53" s="74">
        <v>1</v>
      </c>
    </row>
    <row r="54" spans="1:7" ht="18" customHeight="1">
      <c r="A54" s="3"/>
      <c r="B54" s="6"/>
      <c r="C54" s="45"/>
      <c r="D54" s="3"/>
      <c r="E54" s="3"/>
      <c r="F54" s="3"/>
      <c r="G54" s="14"/>
    </row>
    <row r="55" spans="1:7" ht="18" customHeight="1">
      <c r="A55" s="3"/>
      <c r="B55" s="6"/>
      <c r="C55" s="44" t="s">
        <v>49</v>
      </c>
      <c r="D55" s="3"/>
      <c r="E55" s="3"/>
      <c r="F55" s="3"/>
      <c r="G55" s="14"/>
    </row>
    <row r="56" spans="1:7" ht="18" customHeight="1">
      <c r="A56" s="3"/>
      <c r="B56" s="6">
        <v>27</v>
      </c>
      <c r="C56" s="45" t="s">
        <v>50</v>
      </c>
      <c r="D56" s="6"/>
      <c r="E56" s="3" t="s">
        <v>118</v>
      </c>
      <c r="F56" s="3"/>
      <c r="G56" s="14"/>
    </row>
    <row r="57" spans="1:7" ht="18" customHeight="1">
      <c r="A57" s="3"/>
      <c r="B57" s="6">
        <v>28</v>
      </c>
      <c r="C57" s="51" t="s">
        <v>51</v>
      </c>
      <c r="D57" s="3" t="s">
        <v>118</v>
      </c>
      <c r="E57" s="3"/>
      <c r="F57" s="3"/>
      <c r="G57" s="14"/>
    </row>
    <row r="58" spans="1:7" ht="18" customHeight="1">
      <c r="A58" s="3"/>
      <c r="B58" s="15"/>
      <c r="C58" s="50" t="s">
        <v>52</v>
      </c>
      <c r="D58" s="16"/>
      <c r="E58" s="16"/>
      <c r="F58" s="16"/>
      <c r="G58" s="74">
        <v>1</v>
      </c>
    </row>
    <row r="59" spans="1:7" ht="18" customHeight="1">
      <c r="A59" s="3"/>
      <c r="B59" s="6"/>
      <c r="C59" s="45"/>
      <c r="D59" s="3"/>
      <c r="E59" s="3"/>
      <c r="F59" s="3"/>
      <c r="G59" s="14"/>
    </row>
    <row r="60" spans="1:7" ht="18" customHeight="1">
      <c r="A60" s="3"/>
      <c r="B60" s="6"/>
      <c r="C60" s="44" t="s">
        <v>53</v>
      </c>
      <c r="D60" s="3"/>
      <c r="E60" s="3"/>
      <c r="F60" s="3"/>
      <c r="G60" s="14"/>
    </row>
    <row r="61" spans="1:7" ht="27.6" customHeight="1">
      <c r="A61" s="3"/>
      <c r="B61" s="6">
        <v>29</v>
      </c>
      <c r="C61" s="45" t="s">
        <v>54</v>
      </c>
      <c r="D61" s="3" t="s">
        <v>118</v>
      </c>
      <c r="E61" s="3"/>
      <c r="F61" s="3"/>
      <c r="G61" s="14"/>
    </row>
    <row r="62" spans="1:7" ht="18" customHeight="1">
      <c r="A62" s="3"/>
      <c r="B62" s="6">
        <v>30</v>
      </c>
      <c r="C62" s="45" t="s">
        <v>55</v>
      </c>
      <c r="D62" s="3"/>
      <c r="E62" s="3" t="s">
        <v>118</v>
      </c>
      <c r="F62" s="3"/>
      <c r="G62" s="14"/>
    </row>
    <row r="63" spans="1:7" ht="18" customHeight="1">
      <c r="A63" s="3"/>
      <c r="B63" s="15"/>
      <c r="C63" s="50" t="s">
        <v>56</v>
      </c>
      <c r="D63" s="16"/>
      <c r="E63" s="16"/>
      <c r="F63" s="16"/>
      <c r="G63" s="74">
        <v>2</v>
      </c>
    </row>
    <row r="64" spans="1:7" ht="18" customHeight="1">
      <c r="A64" s="3"/>
      <c r="B64" s="6"/>
      <c r="C64" s="45"/>
      <c r="D64" s="3"/>
      <c r="E64" s="3"/>
      <c r="F64" s="3"/>
      <c r="G64" s="14"/>
    </row>
    <row r="65" spans="1:7" ht="18" customHeight="1">
      <c r="A65" s="3"/>
      <c r="B65" s="6"/>
      <c r="C65" s="44" t="s">
        <v>57</v>
      </c>
      <c r="D65" s="3"/>
      <c r="E65" s="3"/>
      <c r="F65" s="3"/>
      <c r="G65" s="14"/>
    </row>
    <row r="66" spans="1:7" ht="18" customHeight="1">
      <c r="A66" s="3"/>
      <c r="B66" s="6">
        <v>31</v>
      </c>
      <c r="C66" s="51" t="s">
        <v>58</v>
      </c>
      <c r="D66" s="3" t="s">
        <v>118</v>
      </c>
      <c r="E66" s="3"/>
      <c r="F66" s="3"/>
      <c r="G66" s="14"/>
    </row>
    <row r="67" spans="1:7" ht="18" customHeight="1">
      <c r="A67" s="3"/>
      <c r="B67" s="6">
        <v>32</v>
      </c>
      <c r="C67" s="45" t="s">
        <v>59</v>
      </c>
      <c r="D67" s="3" t="s">
        <v>118</v>
      </c>
      <c r="E67" s="3"/>
      <c r="F67" s="3"/>
      <c r="G67" s="14"/>
    </row>
    <row r="68" spans="1:7" ht="18" customHeight="1">
      <c r="A68" s="3"/>
      <c r="B68" s="6">
        <v>33</v>
      </c>
      <c r="C68" s="45" t="s">
        <v>60</v>
      </c>
      <c r="D68" s="3" t="s">
        <v>118</v>
      </c>
      <c r="E68" s="3"/>
      <c r="F68" s="3"/>
      <c r="G68" s="14"/>
    </row>
    <row r="69" spans="1:7" ht="18" customHeight="1">
      <c r="A69" s="3"/>
      <c r="B69" s="15"/>
      <c r="C69" s="50" t="s">
        <v>61</v>
      </c>
      <c r="D69" s="16"/>
      <c r="E69" s="16"/>
      <c r="F69" s="16"/>
      <c r="G69" s="74">
        <v>5</v>
      </c>
    </row>
    <row r="70" spans="1:7" ht="18" customHeight="1">
      <c r="A70" s="3"/>
      <c r="B70" s="6"/>
      <c r="C70" s="45"/>
      <c r="D70" s="3"/>
      <c r="E70" s="3"/>
      <c r="F70" s="3"/>
      <c r="G70" s="14"/>
    </row>
    <row r="71" spans="1:7" ht="18" customHeight="1">
      <c r="A71" s="3"/>
      <c r="B71" s="17"/>
      <c r="C71" s="52" t="s">
        <v>62</v>
      </c>
      <c r="D71" s="18"/>
      <c r="E71" s="18"/>
      <c r="F71" s="18"/>
      <c r="G71" s="75">
        <f>G30+G36+G45+G53+G58+G63+G69</f>
        <v>16.53846153846154</v>
      </c>
    </row>
    <row r="72" spans="1:7" ht="18" customHeight="1">
      <c r="A72" s="3"/>
      <c r="B72" s="17"/>
      <c r="C72" s="52" t="s">
        <v>121</v>
      </c>
      <c r="D72" s="18"/>
      <c r="E72" s="18"/>
      <c r="F72" s="18"/>
      <c r="G72" s="77">
        <f>(G71-7)/(35-7)*10</f>
        <v>3.4065934065934074</v>
      </c>
    </row>
    <row r="73" spans="1:7">
      <c r="C73" s="46"/>
    </row>
    <row r="74" spans="1:7">
      <c r="B74" s="28"/>
      <c r="C74" s="53" t="s">
        <v>76</v>
      </c>
      <c r="D74" s="28"/>
      <c r="E74" s="28"/>
      <c r="F74" s="28"/>
    </row>
  </sheetData>
  <mergeCells count="7">
    <mergeCell ref="D7:G7"/>
    <mergeCell ref="D1:G1"/>
    <mergeCell ref="D2:G2"/>
    <mergeCell ref="D3:G3"/>
    <mergeCell ref="D4:G4"/>
    <mergeCell ref="D5:G5"/>
    <mergeCell ref="D6:G6"/>
  </mergeCells>
  <dataValidations count="1">
    <dataValidation type="list" allowBlank="1" showInputMessage="1" showErrorMessage="1" sqref="D5:G5">
      <formula1>$D$8:$E$8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'[8]data for drop down list'!#REF!</xm:f>
          </x14:formula1>
          <xm:sqref>D2:G2</xm:sqref>
        </x14:dataValidation>
        <x14:dataValidation type="list" allowBlank="1" showInputMessage="1" showErrorMessage="1">
          <x14:formula1>
            <xm:f>'[8]data for drop down list'!#REF!</xm:f>
          </x14:formula1>
          <xm:sqref>D1:G1</xm:sqref>
        </x14:dataValidation>
      </x14:dataValidations>
    </ext>
  </extLst>
</worksheet>
</file>

<file path=xl/worksheets/sheet92.xml><?xml version="1.0" encoding="utf-8"?>
<worksheet xmlns="http://schemas.openxmlformats.org/spreadsheetml/2006/main" xmlns:r="http://schemas.openxmlformats.org/officeDocument/2006/relationships">
  <dimension ref="A1:N30"/>
  <sheetViews>
    <sheetView workbookViewId="0">
      <selection activeCell="B24" sqref="B24"/>
    </sheetView>
  </sheetViews>
  <sheetFormatPr baseColWidth="10" defaultColWidth="8.88671875" defaultRowHeight="14.4"/>
  <cols>
    <col min="1" max="1" width="11.109375" style="66" customWidth="1"/>
    <col min="2" max="2" width="15.88671875" style="66" customWidth="1"/>
    <col min="3" max="3" width="14.33203125" style="66" customWidth="1"/>
    <col min="4" max="4" width="19.88671875" style="66" customWidth="1"/>
    <col min="5" max="5" width="12.6640625" style="66" customWidth="1"/>
    <col min="6" max="6" width="13.5546875" style="66" customWidth="1"/>
    <col min="7" max="10" width="12.6640625" style="58" customWidth="1"/>
    <col min="11" max="11" width="14.5546875" style="58" customWidth="1"/>
    <col min="12" max="12" width="20.33203125" style="66" customWidth="1"/>
    <col min="13" max="13" width="18.6640625" style="66" customWidth="1"/>
    <col min="14" max="16384" width="8.88671875" style="66"/>
  </cols>
  <sheetData>
    <row r="1" spans="1:14" s="35" customFormat="1" ht="29.4" customHeight="1">
      <c r="A1" s="207" t="s">
        <v>128</v>
      </c>
      <c r="B1" s="208"/>
      <c r="C1" s="209"/>
      <c r="D1" s="92"/>
      <c r="E1" s="206" t="s">
        <v>129</v>
      </c>
      <c r="F1" s="206"/>
      <c r="G1" s="206"/>
      <c r="H1" s="206"/>
      <c r="I1" s="206"/>
      <c r="J1" s="206"/>
      <c r="K1" s="206"/>
      <c r="L1" s="27"/>
      <c r="M1" s="27"/>
    </row>
    <row r="2" spans="1:14" s="35" customFormat="1" ht="29.4" customHeight="1">
      <c r="A2" s="89" t="s">
        <v>73</v>
      </c>
      <c r="B2" s="90" t="s">
        <v>66</v>
      </c>
      <c r="C2" s="91" t="s">
        <v>467</v>
      </c>
      <c r="D2" s="62" t="s">
        <v>91</v>
      </c>
      <c r="E2" s="93" t="s">
        <v>67</v>
      </c>
      <c r="F2" s="93" t="s">
        <v>68</v>
      </c>
      <c r="G2" s="93" t="s">
        <v>69</v>
      </c>
      <c r="H2" s="93" t="s">
        <v>75</v>
      </c>
      <c r="I2" s="93" t="s">
        <v>70</v>
      </c>
      <c r="J2" s="93" t="s">
        <v>71</v>
      </c>
      <c r="K2" s="93" t="s">
        <v>72</v>
      </c>
      <c r="L2" s="63" t="s">
        <v>89</v>
      </c>
      <c r="M2" s="62" t="s">
        <v>4</v>
      </c>
      <c r="N2" s="36"/>
    </row>
    <row r="3" spans="1:14" s="37" customFormat="1">
      <c r="A3" s="135" t="s">
        <v>426</v>
      </c>
      <c r="B3" s="136" t="s">
        <v>427</v>
      </c>
      <c r="C3" s="137" t="s">
        <v>466</v>
      </c>
      <c r="D3" s="138" t="s">
        <v>465</v>
      </c>
      <c r="E3" s="139" t="s">
        <v>88</v>
      </c>
      <c r="F3" s="139" t="s">
        <v>88</v>
      </c>
      <c r="G3" s="140" t="s">
        <v>1</v>
      </c>
      <c r="H3" s="140" t="s">
        <v>88</v>
      </c>
      <c r="I3" s="140" t="s">
        <v>88</v>
      </c>
      <c r="J3" s="140" t="s">
        <v>88</v>
      </c>
      <c r="K3" s="140" t="s">
        <v>88</v>
      </c>
      <c r="L3" s="141">
        <f>'QA_{D0009}_{VITC}'!G72</f>
        <v>5.0210084033613445</v>
      </c>
      <c r="M3" s="22"/>
      <c r="N3" s="36"/>
    </row>
    <row r="4" spans="1:14" s="37" customFormat="1">
      <c r="A4" s="135" t="s">
        <v>429</v>
      </c>
      <c r="B4" s="176" t="s">
        <v>430</v>
      </c>
      <c r="C4" s="137" t="s">
        <v>464</v>
      </c>
      <c r="D4" s="138" t="s">
        <v>463</v>
      </c>
      <c r="E4" s="139" t="s">
        <v>88</v>
      </c>
      <c r="F4" s="139" t="s">
        <v>88</v>
      </c>
      <c r="G4" s="140" t="s">
        <v>1</v>
      </c>
      <c r="H4" s="140" t="s">
        <v>88</v>
      </c>
      <c r="I4" s="140" t="s">
        <v>88</v>
      </c>
      <c r="J4" s="140" t="s">
        <v>88</v>
      </c>
      <c r="K4" s="140" t="s">
        <v>88</v>
      </c>
      <c r="L4" s="141">
        <f>'QA_{D0004}_{VITC}'!G72</f>
        <v>4.8351648351648358</v>
      </c>
      <c r="M4" s="19"/>
      <c r="N4" s="36"/>
    </row>
    <row r="5" spans="1:14" s="37" customFormat="1">
      <c r="A5" s="144" t="s">
        <v>390</v>
      </c>
      <c r="B5" s="150" t="s">
        <v>389</v>
      </c>
      <c r="C5" s="144" t="s">
        <v>462</v>
      </c>
      <c r="D5" s="145" t="s">
        <v>461</v>
      </c>
      <c r="E5" s="142" t="s">
        <v>88</v>
      </c>
      <c r="F5" s="142" t="s">
        <v>88</v>
      </c>
      <c r="G5" s="151" t="s">
        <v>1</v>
      </c>
      <c r="H5" s="151" t="s">
        <v>88</v>
      </c>
      <c r="I5" s="151" t="s">
        <v>88</v>
      </c>
      <c r="J5" s="151" t="s">
        <v>88</v>
      </c>
      <c r="K5" s="151" t="s">
        <v>88</v>
      </c>
      <c r="L5" s="146">
        <f>'QA_{D0017}_{VITC}'!G72</f>
        <v>4.1208791208791213</v>
      </c>
      <c r="M5" s="24"/>
      <c r="N5" s="36"/>
    </row>
    <row r="6" spans="1:14" s="37" customFormat="1">
      <c r="A6" s="137" t="s">
        <v>433</v>
      </c>
      <c r="B6" s="136" t="s">
        <v>434</v>
      </c>
      <c r="C6" s="137" t="s">
        <v>460</v>
      </c>
      <c r="D6" s="135" t="s">
        <v>459</v>
      </c>
      <c r="E6" s="147" t="s">
        <v>88</v>
      </c>
      <c r="F6" s="147" t="s">
        <v>88</v>
      </c>
      <c r="G6" s="148" t="s">
        <v>1</v>
      </c>
      <c r="H6" s="148" t="s">
        <v>88</v>
      </c>
      <c r="I6" s="148" t="s">
        <v>88</v>
      </c>
      <c r="J6" s="148" t="s">
        <v>88</v>
      </c>
      <c r="K6" s="148" t="s">
        <v>88</v>
      </c>
      <c r="L6" s="149">
        <f>'QA_{E0002}_{VITC}'!G72</f>
        <v>4.8351648351648358</v>
      </c>
      <c r="M6" s="19"/>
      <c r="N6" s="36"/>
    </row>
    <row r="7" spans="1:14" s="37" customFormat="1">
      <c r="A7" s="144" t="s">
        <v>142</v>
      </c>
      <c r="B7" s="150" t="s">
        <v>141</v>
      </c>
      <c r="C7" s="144" t="s">
        <v>458</v>
      </c>
      <c r="D7" s="145" t="s">
        <v>457</v>
      </c>
      <c r="E7" s="142" t="s">
        <v>88</v>
      </c>
      <c r="F7" s="142" t="s">
        <v>88</v>
      </c>
      <c r="G7" s="151" t="s">
        <v>1</v>
      </c>
      <c r="H7" s="151" t="s">
        <v>88</v>
      </c>
      <c r="I7" s="151" t="s">
        <v>88</v>
      </c>
      <c r="J7" s="151" t="s">
        <v>88</v>
      </c>
      <c r="K7" s="151" t="s">
        <v>88</v>
      </c>
      <c r="L7" s="146">
        <f>'QA_{D0030}_{VITC}'!G72</f>
        <v>4.8351648351648358</v>
      </c>
      <c r="M7" s="24"/>
      <c r="N7" s="36"/>
    </row>
    <row r="8" spans="1:14" s="37" customFormat="1">
      <c r="A8" s="137" t="s">
        <v>437</v>
      </c>
      <c r="B8" s="136" t="s">
        <v>438</v>
      </c>
      <c r="C8" s="137" t="s">
        <v>456</v>
      </c>
      <c r="D8" s="135" t="s">
        <v>455</v>
      </c>
      <c r="E8" s="147" t="s">
        <v>88</v>
      </c>
      <c r="F8" s="147" t="s">
        <v>88</v>
      </c>
      <c r="G8" s="148" t="s">
        <v>1</v>
      </c>
      <c r="H8" s="148" t="s">
        <v>88</v>
      </c>
      <c r="I8" s="148" t="s">
        <v>88</v>
      </c>
      <c r="J8" s="148" t="s">
        <v>88</v>
      </c>
      <c r="K8" s="148" t="s">
        <v>88</v>
      </c>
      <c r="L8" s="149">
        <f>'QA_{D0022}_{VITC}'!G72</f>
        <v>4.8351648351648358</v>
      </c>
      <c r="M8" s="19"/>
    </row>
    <row r="9" spans="1:14" s="37" customFormat="1">
      <c r="A9" s="144" t="s">
        <v>440</v>
      </c>
      <c r="B9" s="150" t="s">
        <v>441</v>
      </c>
      <c r="C9" s="144" t="s">
        <v>454</v>
      </c>
      <c r="D9" s="145" t="s">
        <v>453</v>
      </c>
      <c r="E9" s="142" t="s">
        <v>88</v>
      </c>
      <c r="F9" s="142" t="s">
        <v>88</v>
      </c>
      <c r="G9" s="151" t="s">
        <v>1</v>
      </c>
      <c r="H9" s="151" t="s">
        <v>88</v>
      </c>
      <c r="I9" s="151" t="s">
        <v>88</v>
      </c>
      <c r="J9" s="151" t="s">
        <v>88</v>
      </c>
      <c r="K9" s="151" t="s">
        <v>88</v>
      </c>
      <c r="L9" s="146">
        <f>'QA_{D0002}_{VITC}'!G72</f>
        <v>4.8351648351648358</v>
      </c>
      <c r="M9" s="24"/>
    </row>
    <row r="10" spans="1:14" s="37" customFormat="1">
      <c r="A10" s="137" t="s">
        <v>443</v>
      </c>
      <c r="B10" s="136" t="s">
        <v>444</v>
      </c>
      <c r="C10" s="137" t="s">
        <v>452</v>
      </c>
      <c r="D10" s="135" t="s">
        <v>451</v>
      </c>
      <c r="E10" s="147" t="s">
        <v>88</v>
      </c>
      <c r="F10" s="147" t="s">
        <v>88</v>
      </c>
      <c r="G10" s="148" t="s">
        <v>1</v>
      </c>
      <c r="H10" s="148" t="s">
        <v>88</v>
      </c>
      <c r="I10" s="148" t="s">
        <v>88</v>
      </c>
      <c r="J10" s="148" t="s">
        <v>88</v>
      </c>
      <c r="K10" s="148" t="s">
        <v>88</v>
      </c>
      <c r="L10" s="149">
        <f>'QA_{D0026}_{VITC}'!G72</f>
        <v>3.4065934065934074</v>
      </c>
      <c r="M10" s="19"/>
    </row>
    <row r="11" spans="1:14" s="37" customFormat="1">
      <c r="A11" s="144" t="s">
        <v>264</v>
      </c>
      <c r="B11" s="150" t="s">
        <v>263</v>
      </c>
      <c r="C11" s="144" t="s">
        <v>450</v>
      </c>
      <c r="D11" s="145" t="s">
        <v>449</v>
      </c>
      <c r="E11" s="142" t="s">
        <v>88</v>
      </c>
      <c r="F11" s="142" t="s">
        <v>88</v>
      </c>
      <c r="G11" s="151" t="s">
        <v>1</v>
      </c>
      <c r="H11" s="151" t="s">
        <v>88</v>
      </c>
      <c r="I11" s="151" t="s">
        <v>88</v>
      </c>
      <c r="J11" s="151" t="s">
        <v>88</v>
      </c>
      <c r="K11" s="151" t="s">
        <v>88</v>
      </c>
      <c r="L11" s="146">
        <f>'QA_{D0023}_{VITC}'!G72</f>
        <v>4.8351648351648358</v>
      </c>
      <c r="M11" s="24"/>
      <c r="N11" s="36"/>
    </row>
    <row r="12" spans="1:14" s="37" customFormat="1">
      <c r="A12" s="137" t="s">
        <v>132</v>
      </c>
      <c r="B12" s="136" t="s">
        <v>131</v>
      </c>
      <c r="C12" s="137" t="s">
        <v>448</v>
      </c>
      <c r="D12" s="138" t="s">
        <v>447</v>
      </c>
      <c r="E12" s="147" t="s">
        <v>88</v>
      </c>
      <c r="F12" s="147" t="s">
        <v>88</v>
      </c>
      <c r="G12" s="148" t="s">
        <v>1</v>
      </c>
      <c r="H12" s="148" t="s">
        <v>88</v>
      </c>
      <c r="I12" s="148" t="s">
        <v>88</v>
      </c>
      <c r="J12" s="148" t="s">
        <v>88</v>
      </c>
      <c r="K12" s="148" t="s">
        <v>88</v>
      </c>
      <c r="L12" s="149">
        <f>'QA_{E0001}_{VITC}'!G72</f>
        <v>3.4065934065934074</v>
      </c>
      <c r="M12" s="19"/>
      <c r="N12" s="36"/>
    </row>
    <row r="13" spans="1:14" s="37" customFormat="1">
      <c r="A13" s="84"/>
      <c r="B13" s="84"/>
      <c r="C13" s="84"/>
      <c r="D13" s="179"/>
      <c r="E13" s="24"/>
      <c r="F13" s="24"/>
      <c r="G13" s="56"/>
      <c r="H13" s="56"/>
      <c r="I13" s="56"/>
      <c r="J13" s="56"/>
      <c r="K13" s="56"/>
      <c r="L13" s="185"/>
      <c r="M13" s="24"/>
      <c r="N13" s="36"/>
    </row>
    <row r="14" spans="1:14" s="37" customFormat="1">
      <c r="A14" s="82"/>
      <c r="B14" s="82"/>
      <c r="C14" s="82"/>
      <c r="D14" s="21"/>
      <c r="E14" s="19"/>
      <c r="F14" s="19"/>
      <c r="G14" s="57"/>
      <c r="H14" s="57"/>
      <c r="I14" s="57"/>
      <c r="J14" s="57"/>
      <c r="K14" s="57"/>
      <c r="L14" s="19"/>
      <c r="M14" s="19"/>
      <c r="N14" s="36"/>
    </row>
    <row r="15" spans="1:14" s="37" customFormat="1">
      <c r="A15" s="84"/>
      <c r="B15" s="84"/>
      <c r="C15" s="84"/>
      <c r="D15" s="26"/>
      <c r="E15" s="24"/>
      <c r="F15" s="24"/>
      <c r="G15" s="56"/>
      <c r="H15" s="56"/>
      <c r="I15" s="56"/>
      <c r="J15" s="56"/>
      <c r="K15" s="56"/>
      <c r="L15" s="24"/>
      <c r="M15" s="24"/>
      <c r="N15" s="36"/>
    </row>
    <row r="16" spans="1:14" s="37" customFormat="1">
      <c r="A16" s="82"/>
      <c r="B16" s="82"/>
      <c r="C16" s="82"/>
      <c r="D16" s="21"/>
      <c r="E16" s="19"/>
      <c r="F16" s="19"/>
      <c r="G16" s="57"/>
      <c r="H16" s="57"/>
      <c r="I16" s="57"/>
      <c r="J16" s="57"/>
      <c r="K16" s="57"/>
      <c r="L16" s="19"/>
      <c r="M16" s="19"/>
      <c r="N16" s="36"/>
    </row>
    <row r="17" spans="1:13">
      <c r="A17" s="84"/>
      <c r="B17" s="84"/>
      <c r="C17" s="84"/>
      <c r="D17" s="26"/>
      <c r="E17" s="24"/>
      <c r="F17" s="24"/>
      <c r="G17" s="56"/>
      <c r="H17" s="56"/>
      <c r="I17" s="56"/>
      <c r="J17" s="56"/>
      <c r="K17" s="56"/>
      <c r="L17" s="24"/>
      <c r="M17" s="24"/>
    </row>
    <row r="18" spans="1:13">
      <c r="A18" s="82"/>
      <c r="B18" s="82"/>
      <c r="C18" s="82"/>
      <c r="D18" s="21"/>
      <c r="E18" s="19"/>
      <c r="F18" s="19"/>
      <c r="G18" s="57"/>
      <c r="H18" s="57"/>
      <c r="I18" s="57"/>
      <c r="J18" s="57"/>
      <c r="K18" s="57"/>
      <c r="L18" s="19"/>
      <c r="M18" s="19"/>
    </row>
    <row r="19" spans="1:13">
      <c r="A19" s="84"/>
      <c r="B19" s="84"/>
      <c r="C19" s="84"/>
      <c r="D19" s="26"/>
      <c r="E19" s="24"/>
      <c r="F19" s="24"/>
      <c r="G19" s="56"/>
      <c r="H19" s="56"/>
      <c r="I19" s="56"/>
      <c r="J19" s="56"/>
      <c r="K19" s="56"/>
      <c r="L19" s="24"/>
      <c r="M19" s="24"/>
    </row>
    <row r="20" spans="1:13">
      <c r="A20" s="82"/>
      <c r="B20" s="82"/>
      <c r="C20" s="82"/>
      <c r="D20" s="21"/>
      <c r="E20" s="19"/>
      <c r="F20" s="19"/>
      <c r="G20" s="57"/>
      <c r="H20" s="57"/>
      <c r="I20" s="57"/>
      <c r="J20" s="57"/>
      <c r="K20" s="57"/>
      <c r="L20" s="19"/>
      <c r="M20" s="19"/>
    </row>
    <row r="21" spans="1:13">
      <c r="A21" s="84"/>
      <c r="B21" s="84"/>
      <c r="C21" s="84"/>
      <c r="D21" s="26"/>
      <c r="E21" s="24"/>
      <c r="F21" s="24"/>
      <c r="G21" s="56"/>
      <c r="H21" s="56"/>
      <c r="I21" s="56"/>
      <c r="J21" s="56"/>
      <c r="K21" s="56"/>
      <c r="L21" s="24"/>
      <c r="M21" s="24"/>
    </row>
    <row r="22" spans="1:13">
      <c r="A22" s="82"/>
      <c r="B22" s="82"/>
      <c r="C22" s="82"/>
      <c r="D22" s="21"/>
      <c r="E22" s="19"/>
      <c r="F22" s="19"/>
      <c r="G22" s="57"/>
      <c r="H22" s="57"/>
      <c r="I22" s="57"/>
      <c r="J22" s="57"/>
      <c r="K22" s="57"/>
      <c r="L22" s="19"/>
      <c r="M22" s="19"/>
    </row>
    <row r="23" spans="1:13">
      <c r="A23" s="84"/>
      <c r="B23" s="84"/>
      <c r="C23" s="84"/>
      <c r="D23" s="26"/>
      <c r="E23" s="24"/>
      <c r="F23" s="24"/>
      <c r="G23" s="56"/>
      <c r="H23" s="56"/>
      <c r="I23" s="56"/>
      <c r="J23" s="56"/>
      <c r="K23" s="56"/>
      <c r="L23" s="24"/>
      <c r="M23" s="24"/>
    </row>
    <row r="24" spans="1:13">
      <c r="A24" s="82"/>
      <c r="B24" s="82"/>
      <c r="C24" s="82"/>
      <c r="D24" s="21"/>
      <c r="E24" s="19"/>
      <c r="F24" s="19"/>
      <c r="G24" s="57"/>
      <c r="H24" s="57"/>
      <c r="I24" s="57"/>
      <c r="J24" s="57"/>
      <c r="K24" s="57"/>
      <c r="L24" s="19"/>
      <c r="M24" s="19"/>
    </row>
    <row r="25" spans="1:13">
      <c r="A25" s="84"/>
      <c r="B25" s="84"/>
      <c r="C25" s="84"/>
      <c r="D25" s="26"/>
      <c r="E25" s="24"/>
      <c r="F25" s="24"/>
      <c r="G25" s="56"/>
      <c r="H25" s="56"/>
      <c r="I25" s="56"/>
      <c r="J25" s="56"/>
      <c r="K25" s="56"/>
      <c r="L25" s="24"/>
      <c r="M25" s="24"/>
    </row>
    <row r="26" spans="1:13">
      <c r="A26" s="82"/>
      <c r="B26" s="82"/>
      <c r="C26" s="82"/>
      <c r="D26" s="21"/>
      <c r="E26" s="19"/>
      <c r="F26" s="19"/>
      <c r="G26" s="57"/>
      <c r="H26" s="57"/>
      <c r="I26" s="57"/>
      <c r="J26" s="57"/>
      <c r="K26" s="57"/>
      <c r="L26" s="19"/>
      <c r="M26" s="19"/>
    </row>
    <row r="27" spans="1:13">
      <c r="A27" s="84"/>
      <c r="B27" s="84"/>
      <c r="C27" s="84"/>
      <c r="D27" s="26"/>
      <c r="E27" s="24"/>
      <c r="F27" s="24"/>
      <c r="G27" s="56"/>
      <c r="H27" s="56"/>
      <c r="I27" s="56"/>
      <c r="J27" s="56"/>
      <c r="K27" s="56"/>
      <c r="L27" s="24"/>
      <c r="M27" s="24"/>
    </row>
    <row r="28" spans="1:13">
      <c r="A28" s="82"/>
      <c r="B28" s="82"/>
      <c r="C28" s="82"/>
      <c r="D28" s="21"/>
      <c r="E28" s="19"/>
      <c r="F28" s="19"/>
      <c r="G28" s="57"/>
      <c r="H28" s="57"/>
      <c r="I28" s="57"/>
      <c r="J28" s="57"/>
      <c r="K28" s="57"/>
      <c r="L28" s="19"/>
      <c r="M28" s="19"/>
    </row>
    <row r="29" spans="1:13">
      <c r="A29" s="84"/>
      <c r="B29" s="84"/>
      <c r="C29" s="84"/>
      <c r="D29" s="26"/>
      <c r="E29" s="24"/>
      <c r="F29" s="24"/>
      <c r="G29" s="56"/>
      <c r="H29" s="56"/>
      <c r="I29" s="56"/>
      <c r="J29" s="56"/>
      <c r="K29" s="56"/>
      <c r="L29" s="24"/>
      <c r="M29" s="24"/>
    </row>
    <row r="30" spans="1:13">
      <c r="A30" s="82"/>
      <c r="B30" s="82"/>
      <c r="C30" s="82"/>
      <c r="D30" s="21"/>
      <c r="E30" s="19"/>
      <c r="F30" s="19"/>
      <c r="G30" s="57"/>
      <c r="H30" s="57"/>
      <c r="I30" s="57"/>
      <c r="J30" s="57"/>
      <c r="K30" s="57"/>
      <c r="L30" s="19"/>
      <c r="M30" s="19"/>
    </row>
  </sheetData>
  <mergeCells count="2">
    <mergeCell ref="E1:K1"/>
    <mergeCell ref="A1:C1"/>
  </mergeCells>
  <hyperlinks>
    <hyperlink ref="D3" location="'QA_{D0009}_{VITC}'!A1" display="QA_{D0009}_{VITC}"/>
    <hyperlink ref="D4" location="'QA_{D0004}_{VITC}'!A1" display="QA_{D0004}_{VITC}"/>
    <hyperlink ref="D5" location="'QA_{D0017}_{VITC}'!A1" display="QA_{D0017}_{VITC}"/>
    <hyperlink ref="D6" location="'QA_{E0002}_{VITC}'!A1" display="QA_{E0002}_{VITC}"/>
    <hyperlink ref="D7" location="'QA_{D0030}_{VITC}'!A1" display="QA_{D0030}_{VITC}"/>
    <hyperlink ref="D8" location="'QA_{D0022}_{VITC}'!A1" display="QA_{D0022}_{VITC}"/>
    <hyperlink ref="D9" location="'QA_{D0002}_{VITC}'!A1" display="QA_{D0002}_{VITC}"/>
    <hyperlink ref="D10" location="'QA_{D0026}_{VITC}'!A1" display="QA_{D0026}_{VITC}"/>
    <hyperlink ref="D11" location="'QA_{D0023}_{VITC}'!A1" display="QA_{D0023}_{VITC}"/>
    <hyperlink ref="D12" location="'QA_{E0001}_{VITC}'!A1" display="QA_{E0001}_{VITC}"/>
  </hyperlinks>
  <pageMargins left="0.7" right="0.7" top="0.75" bottom="0.75" header="0.3" footer="0.3"/>
  <pageSetup paperSize="9" orientation="portrait" r:id="rId1"/>
  <legacyDrawing r:id="rId2"/>
  <extLst xmlns:x14="http://schemas.microsoft.com/office/spreadsheetml/2009/9/main">
    <ext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'[8]MPTY_QA_{FC}_{TAGNAME}'!#REF!</xm:f>
          </x14:formula1>
          <xm:sqref>E3:K30</xm:sqref>
        </x14:dataValidation>
      </x14:dataValidations>
    </ext>
  </extLst>
</worksheet>
</file>

<file path=xl/worksheets/sheet93.xml><?xml version="1.0" encoding="utf-8"?>
<worksheet xmlns="http://schemas.openxmlformats.org/spreadsheetml/2006/main" xmlns:r="http://schemas.openxmlformats.org/officeDocument/2006/relationships">
  <dimension ref="A1:G74"/>
  <sheetViews>
    <sheetView topLeftCell="A49" zoomScaleNormal="100" workbookViewId="0">
      <selection activeCell="F54" sqref="F54"/>
    </sheetView>
  </sheetViews>
  <sheetFormatPr baseColWidth="10" defaultColWidth="9.109375" defaultRowHeight="14.4"/>
  <cols>
    <col min="1" max="1" width="13.109375" style="66" customWidth="1"/>
    <col min="2" max="2" width="9.109375" style="66"/>
    <col min="3" max="3" width="111.33203125" style="66" customWidth="1"/>
    <col min="4" max="16384" width="9.109375" style="66"/>
  </cols>
  <sheetData>
    <row r="1" spans="1:7" ht="18" customHeight="1">
      <c r="A1" s="1"/>
      <c r="B1" s="2"/>
      <c r="C1" s="54" t="s">
        <v>0</v>
      </c>
      <c r="D1" s="189" t="s">
        <v>125</v>
      </c>
      <c r="E1" s="190"/>
      <c r="F1" s="190"/>
      <c r="G1" s="191"/>
    </row>
    <row r="2" spans="1:7" ht="18" customHeight="1">
      <c r="A2" s="1"/>
      <c r="B2" s="2"/>
      <c r="C2" s="54" t="s">
        <v>78</v>
      </c>
      <c r="D2" s="189" t="s">
        <v>104</v>
      </c>
      <c r="E2" s="192"/>
      <c r="F2" s="192"/>
      <c r="G2" s="193"/>
    </row>
    <row r="3" spans="1:7" ht="18" customHeight="1">
      <c r="A3" s="3"/>
      <c r="B3" s="4"/>
      <c r="C3" s="54" t="s">
        <v>64</v>
      </c>
      <c r="D3" s="194" t="s">
        <v>176</v>
      </c>
      <c r="E3" s="194"/>
      <c r="F3" s="194"/>
      <c r="G3" s="194"/>
    </row>
    <row r="4" spans="1:7" ht="18" customHeight="1">
      <c r="A4" s="7"/>
      <c r="B4" s="8"/>
      <c r="C4" s="54" t="s">
        <v>82</v>
      </c>
      <c r="D4" s="189" t="s">
        <v>177</v>
      </c>
      <c r="E4" s="195"/>
      <c r="F4" s="195"/>
      <c r="G4" s="196"/>
    </row>
    <row r="5" spans="1:7" ht="18" customHeight="1">
      <c r="A5" s="7"/>
      <c r="B5" s="9"/>
      <c r="C5" s="54" t="s">
        <v>92</v>
      </c>
      <c r="D5" s="197" t="s">
        <v>88</v>
      </c>
      <c r="E5" s="198"/>
      <c r="F5" s="198"/>
      <c r="G5" s="199"/>
    </row>
    <row r="6" spans="1:7" ht="20.399999999999999" customHeight="1">
      <c r="A6" s="7"/>
      <c r="B6" s="9"/>
      <c r="C6" s="54" t="s">
        <v>65</v>
      </c>
      <c r="D6" s="203" t="s">
        <v>130</v>
      </c>
      <c r="E6" s="204"/>
      <c r="F6" s="204"/>
      <c r="G6" s="205"/>
    </row>
    <row r="7" spans="1:7" ht="18" customHeight="1">
      <c r="A7" s="7"/>
      <c r="B7" s="9"/>
      <c r="C7" s="54" t="s">
        <v>63</v>
      </c>
      <c r="D7" s="186" t="s">
        <v>468</v>
      </c>
      <c r="E7" s="187"/>
      <c r="F7" s="187"/>
      <c r="G7" s="188"/>
    </row>
    <row r="8" spans="1:7" ht="18" customHeight="1">
      <c r="A8" s="3"/>
      <c r="B8" s="4"/>
      <c r="C8" s="45"/>
      <c r="D8" s="10" t="s">
        <v>88</v>
      </c>
      <c r="E8" s="10" t="s">
        <v>1</v>
      </c>
      <c r="F8" s="10" t="s">
        <v>2</v>
      </c>
      <c r="G8" s="65" t="s">
        <v>3</v>
      </c>
    </row>
    <row r="9" spans="1:7" ht="18" customHeight="1">
      <c r="A9" s="3" t="s">
        <v>79</v>
      </c>
      <c r="B9" s="4"/>
      <c r="C9" s="44"/>
      <c r="D9" s="4"/>
      <c r="E9" s="4"/>
      <c r="F9" s="4"/>
      <c r="G9" s="5"/>
    </row>
    <row r="10" spans="1:7" ht="18" customHeight="1">
      <c r="A10" s="31" t="s">
        <v>81</v>
      </c>
      <c r="B10" s="4"/>
      <c r="C10" s="43" t="s">
        <v>80</v>
      </c>
      <c r="D10" s="4"/>
      <c r="E10" s="4"/>
      <c r="F10" s="4"/>
      <c r="G10" s="5"/>
    </row>
    <row r="11" spans="1:7" ht="18" customHeight="1">
      <c r="A11" s="31"/>
      <c r="B11" s="4"/>
      <c r="C11" s="64" t="s">
        <v>87</v>
      </c>
      <c r="D11" s="4"/>
      <c r="E11" s="4"/>
      <c r="F11" s="4"/>
      <c r="G11" s="5"/>
    </row>
    <row r="12" spans="1:7" ht="18" customHeight="1">
      <c r="A12" s="3" t="s">
        <v>5</v>
      </c>
      <c r="B12" s="4">
        <v>1</v>
      </c>
      <c r="C12" s="51" t="s">
        <v>6</v>
      </c>
      <c r="D12" s="118" t="s">
        <v>118</v>
      </c>
      <c r="E12" s="119"/>
      <c r="F12" s="119"/>
      <c r="G12" s="5"/>
    </row>
    <row r="13" spans="1:7" ht="18" customHeight="1">
      <c r="A13" s="3" t="s">
        <v>7</v>
      </c>
      <c r="B13" s="4">
        <v>2</v>
      </c>
      <c r="C13" s="51" t="s">
        <v>8</v>
      </c>
      <c r="D13" s="120"/>
      <c r="E13" s="121" t="s">
        <v>118</v>
      </c>
      <c r="F13" s="119"/>
      <c r="G13" s="5"/>
    </row>
    <row r="14" spans="1:7" ht="18" customHeight="1">
      <c r="A14" s="3" t="s">
        <v>9</v>
      </c>
      <c r="B14" s="4">
        <v>3</v>
      </c>
      <c r="C14" s="51" t="s">
        <v>10</v>
      </c>
      <c r="D14" s="122"/>
      <c r="E14" s="123" t="s">
        <v>118</v>
      </c>
      <c r="F14" s="123"/>
      <c r="G14" s="5"/>
    </row>
    <row r="15" spans="1:7" ht="18" customHeight="1">
      <c r="A15" s="3"/>
      <c r="B15" s="4">
        <v>4</v>
      </c>
      <c r="C15" s="51" t="s">
        <v>83</v>
      </c>
      <c r="D15" s="118" t="s">
        <v>118</v>
      </c>
      <c r="E15" s="119"/>
      <c r="F15" s="119"/>
      <c r="G15" s="5"/>
    </row>
    <row r="16" spans="1:7" ht="18" customHeight="1">
      <c r="A16" s="3" t="s">
        <v>11</v>
      </c>
      <c r="B16" s="4">
        <v>5</v>
      </c>
      <c r="C16" s="51" t="s">
        <v>84</v>
      </c>
      <c r="D16" s="119"/>
      <c r="E16" s="118" t="s">
        <v>118</v>
      </c>
      <c r="F16" s="118"/>
      <c r="G16" s="5"/>
    </row>
    <row r="17" spans="1:7" ht="18" customHeight="1">
      <c r="A17" s="3" t="s">
        <v>12</v>
      </c>
      <c r="B17" s="4">
        <v>6</v>
      </c>
      <c r="C17" s="51" t="s">
        <v>13</v>
      </c>
      <c r="D17" s="119"/>
      <c r="E17" s="118" t="s">
        <v>118</v>
      </c>
      <c r="F17" s="119"/>
      <c r="G17" s="5"/>
    </row>
    <row r="18" spans="1:7" ht="18" customHeight="1">
      <c r="A18" s="3" t="s">
        <v>14</v>
      </c>
      <c r="B18" s="4">
        <v>7</v>
      </c>
      <c r="C18" s="51" t="s">
        <v>85</v>
      </c>
      <c r="D18" s="119"/>
      <c r="E18" s="118" t="s">
        <v>118</v>
      </c>
      <c r="F18" s="118"/>
      <c r="G18" s="5"/>
    </row>
    <row r="19" spans="1:7" ht="18" customHeight="1">
      <c r="A19" s="3" t="s">
        <v>15</v>
      </c>
      <c r="B19" s="4">
        <v>8</v>
      </c>
      <c r="C19" s="51" t="s">
        <v>16</v>
      </c>
      <c r="D19" s="119"/>
      <c r="E19" s="118" t="s">
        <v>118</v>
      </c>
      <c r="F19" s="119"/>
      <c r="G19" s="5"/>
    </row>
    <row r="20" spans="1:7" ht="18" customHeight="1">
      <c r="A20" s="3" t="s">
        <v>17</v>
      </c>
      <c r="B20" s="4">
        <v>9</v>
      </c>
      <c r="C20" s="51" t="s">
        <v>18</v>
      </c>
      <c r="D20" s="119"/>
      <c r="E20" s="118" t="s">
        <v>118</v>
      </c>
      <c r="F20" s="119"/>
      <c r="G20" s="5"/>
    </row>
    <row r="21" spans="1:7" ht="18" customHeight="1">
      <c r="A21" s="3" t="s">
        <v>19</v>
      </c>
      <c r="B21" s="4">
        <v>10</v>
      </c>
      <c r="C21" s="51" t="s">
        <v>20</v>
      </c>
      <c r="D21" s="119"/>
      <c r="E21" s="118" t="s">
        <v>118</v>
      </c>
      <c r="F21" s="11"/>
      <c r="G21" s="5"/>
    </row>
    <row r="22" spans="1:7" ht="18" customHeight="1">
      <c r="A22" s="3"/>
      <c r="B22" s="4">
        <v>11</v>
      </c>
      <c r="C22" s="51" t="s">
        <v>86</v>
      </c>
      <c r="D22" s="119"/>
      <c r="E22" s="118" t="s">
        <v>118</v>
      </c>
      <c r="F22" s="11"/>
      <c r="G22" s="5"/>
    </row>
    <row r="23" spans="1:7" ht="18" customHeight="1">
      <c r="A23" s="3"/>
      <c r="B23" s="4">
        <v>12</v>
      </c>
      <c r="C23" s="51" t="s">
        <v>21</v>
      </c>
      <c r="D23" s="124" t="s">
        <v>118</v>
      </c>
      <c r="E23" s="119"/>
      <c r="F23" s="11"/>
      <c r="G23" s="5"/>
    </row>
    <row r="24" spans="1:7" ht="18" customHeight="1">
      <c r="A24" s="3"/>
      <c r="B24" s="4"/>
      <c r="C24" s="64" t="s">
        <v>22</v>
      </c>
      <c r="D24" s="11"/>
      <c r="E24" s="11"/>
      <c r="F24" s="11"/>
      <c r="G24" s="5"/>
    </row>
    <row r="25" spans="1:7" ht="18" customHeight="1">
      <c r="A25" s="3"/>
      <c r="B25" s="4">
        <v>13</v>
      </c>
      <c r="C25" s="51" t="s">
        <v>23</v>
      </c>
      <c r="D25" s="11" t="s">
        <v>118</v>
      </c>
      <c r="E25" s="11"/>
      <c r="F25" s="11"/>
      <c r="G25" s="5"/>
    </row>
    <row r="26" spans="1:7" ht="18" customHeight="1">
      <c r="A26" s="3"/>
      <c r="B26" s="4">
        <v>14</v>
      </c>
      <c r="C26" s="51" t="s">
        <v>24</v>
      </c>
      <c r="D26" s="11"/>
      <c r="E26" s="11"/>
      <c r="F26" s="11" t="s">
        <v>118</v>
      </c>
      <c r="G26" s="5"/>
    </row>
    <row r="27" spans="1:7" ht="18" customHeight="1">
      <c r="A27" s="3"/>
      <c r="B27" s="4">
        <v>15</v>
      </c>
      <c r="C27" s="51" t="s">
        <v>25</v>
      </c>
      <c r="D27" s="11"/>
      <c r="E27" s="11"/>
      <c r="F27" s="11" t="s">
        <v>118</v>
      </c>
      <c r="G27" s="5"/>
    </row>
    <row r="28" spans="1:7" ht="18" customHeight="1">
      <c r="A28" s="3" t="s">
        <v>26</v>
      </c>
      <c r="B28" s="4">
        <v>16</v>
      </c>
      <c r="C28" s="51" t="s">
        <v>27</v>
      </c>
      <c r="D28" s="11"/>
      <c r="E28" s="11"/>
      <c r="F28" s="11" t="s">
        <v>118</v>
      </c>
      <c r="G28" s="5"/>
    </row>
    <row r="29" spans="1:7" ht="18" customHeight="1">
      <c r="A29" s="3"/>
      <c r="B29" s="4">
        <v>17</v>
      </c>
      <c r="C29" s="51" t="s">
        <v>28</v>
      </c>
      <c r="D29" s="11"/>
      <c r="E29" s="11"/>
      <c r="F29" s="11" t="s">
        <v>118</v>
      </c>
      <c r="G29" s="5"/>
    </row>
    <row r="30" spans="1:7" ht="18" customHeight="1">
      <c r="A30" s="32"/>
      <c r="B30" s="33"/>
      <c r="C30" s="47" t="s">
        <v>120</v>
      </c>
      <c r="D30" s="34">
        <f>COUNTA(D12:D29)</f>
        <v>4</v>
      </c>
      <c r="E30" s="34">
        <f>COUNTA(E12:E29)</f>
        <v>9</v>
      </c>
      <c r="F30" s="34">
        <f t="shared" ref="F30" si="0">COUNTA(F12:F29)</f>
        <v>4</v>
      </c>
      <c r="G30" s="72">
        <f>D30/(D30+E30)*5</f>
        <v>1.5384615384615385</v>
      </c>
    </row>
    <row r="31" spans="1:7" ht="18" customHeight="1">
      <c r="A31" s="3"/>
      <c r="B31" s="6"/>
      <c r="C31" s="48"/>
      <c r="D31" s="3"/>
      <c r="E31" s="3"/>
      <c r="F31" s="3"/>
      <c r="G31" s="14"/>
    </row>
    <row r="32" spans="1:7" ht="18" customHeight="1">
      <c r="A32" s="3"/>
      <c r="B32" s="6"/>
      <c r="C32" s="44" t="s">
        <v>29</v>
      </c>
      <c r="D32" s="3"/>
      <c r="E32" s="3"/>
      <c r="F32" s="3"/>
      <c r="G32" s="14"/>
    </row>
    <row r="33" spans="1:7" ht="18" customHeight="1">
      <c r="A33" s="3"/>
      <c r="B33" s="6">
        <v>13</v>
      </c>
      <c r="C33" s="45" t="s">
        <v>30</v>
      </c>
      <c r="D33" s="3" t="s">
        <v>118</v>
      </c>
      <c r="E33" s="3"/>
      <c r="F33" s="3"/>
      <c r="G33" s="14"/>
    </row>
    <row r="34" spans="1:7" ht="18" customHeight="1">
      <c r="A34" s="3"/>
      <c r="B34" s="6">
        <v>14</v>
      </c>
      <c r="C34" s="45" t="s">
        <v>31</v>
      </c>
      <c r="D34" s="3" t="s">
        <v>118</v>
      </c>
      <c r="E34" s="3"/>
      <c r="F34" s="3"/>
      <c r="G34" s="14"/>
    </row>
    <row r="35" spans="1:7" ht="18" customHeight="1">
      <c r="A35" s="3"/>
      <c r="B35" s="6">
        <v>15</v>
      </c>
      <c r="C35" s="45" t="s">
        <v>32</v>
      </c>
      <c r="D35" s="3" t="s">
        <v>118</v>
      </c>
      <c r="E35" s="3"/>
      <c r="F35" s="3"/>
      <c r="G35" s="14"/>
    </row>
    <row r="36" spans="1:7" ht="18" customHeight="1">
      <c r="A36" s="3"/>
      <c r="B36" s="12"/>
      <c r="C36" s="49" t="s">
        <v>33</v>
      </c>
      <c r="D36" s="13"/>
      <c r="E36" s="13"/>
      <c r="F36" s="13"/>
      <c r="G36" s="73">
        <v>5</v>
      </c>
    </row>
    <row r="37" spans="1:7" ht="18" customHeight="1">
      <c r="A37" s="3"/>
      <c r="B37" s="6"/>
      <c r="C37" s="48"/>
      <c r="D37" s="3"/>
      <c r="E37" s="3"/>
      <c r="F37" s="3"/>
      <c r="G37" s="14"/>
    </row>
    <row r="38" spans="1:7" ht="18" customHeight="1">
      <c r="A38" s="3"/>
      <c r="B38" s="6"/>
      <c r="C38" s="44" t="s">
        <v>34</v>
      </c>
      <c r="D38" s="3"/>
      <c r="E38" s="3"/>
      <c r="F38" s="3"/>
      <c r="G38" s="14"/>
    </row>
    <row r="39" spans="1:7" ht="18" customHeight="1">
      <c r="A39" s="3"/>
      <c r="B39" s="6">
        <v>16</v>
      </c>
      <c r="C39" s="45" t="s">
        <v>35</v>
      </c>
      <c r="D39" s="70"/>
      <c r="E39" s="70" t="s">
        <v>118</v>
      </c>
      <c r="F39" s="70"/>
      <c r="G39" s="14"/>
    </row>
    <row r="40" spans="1:7" ht="18" customHeight="1">
      <c r="A40" s="3"/>
      <c r="B40" s="6">
        <v>17</v>
      </c>
      <c r="C40" s="45" t="s">
        <v>36</v>
      </c>
      <c r="D40" s="70" t="s">
        <v>118</v>
      </c>
      <c r="E40" s="70"/>
      <c r="F40" s="70"/>
      <c r="G40" s="14"/>
    </row>
    <row r="41" spans="1:7" ht="18" customHeight="1">
      <c r="A41" s="3"/>
      <c r="B41" s="6">
        <v>18</v>
      </c>
      <c r="C41" s="45" t="s">
        <v>37</v>
      </c>
      <c r="D41" s="70"/>
      <c r="E41" s="71" t="s">
        <v>118</v>
      </c>
      <c r="F41" s="70"/>
      <c r="G41" s="14"/>
    </row>
    <row r="42" spans="1:7" ht="18" customHeight="1">
      <c r="A42" s="3"/>
      <c r="B42" s="6">
        <v>19</v>
      </c>
      <c r="C42" s="45" t="s">
        <v>38</v>
      </c>
      <c r="D42" s="70"/>
      <c r="E42" s="71" t="s">
        <v>118</v>
      </c>
      <c r="F42" s="70"/>
      <c r="G42" s="14"/>
    </row>
    <row r="43" spans="1:7" ht="18" customHeight="1">
      <c r="A43" s="3"/>
      <c r="B43" s="6">
        <v>20</v>
      </c>
      <c r="C43" s="45" t="s">
        <v>39</v>
      </c>
      <c r="D43" s="70"/>
      <c r="E43" s="71" t="s">
        <v>118</v>
      </c>
      <c r="F43" s="70"/>
      <c r="G43" s="14"/>
    </row>
    <row r="44" spans="1:7" ht="34.200000000000003" customHeight="1">
      <c r="A44" s="3"/>
      <c r="B44" s="6">
        <v>21</v>
      </c>
      <c r="C44" s="45" t="s">
        <v>40</v>
      </c>
      <c r="D44" s="70"/>
      <c r="E44" s="71"/>
      <c r="F44" s="70" t="s">
        <v>118</v>
      </c>
      <c r="G44" s="14"/>
    </row>
    <row r="45" spans="1:7" ht="18" customHeight="1">
      <c r="A45" s="3"/>
      <c r="B45" s="12"/>
      <c r="C45" s="49" t="s">
        <v>41</v>
      </c>
      <c r="D45" s="13"/>
      <c r="E45" s="13"/>
      <c r="F45" s="13"/>
      <c r="G45" s="73">
        <v>1</v>
      </c>
    </row>
    <row r="46" spans="1:7" ht="18" customHeight="1">
      <c r="A46" s="3"/>
      <c r="B46" s="6"/>
      <c r="C46" s="48"/>
      <c r="D46" s="3"/>
      <c r="E46" s="3"/>
      <c r="F46" s="3"/>
      <c r="G46" s="14"/>
    </row>
    <row r="47" spans="1:7" ht="18" customHeight="1">
      <c r="A47" s="3"/>
      <c r="B47" s="6"/>
      <c r="C47" s="44" t="s">
        <v>42</v>
      </c>
      <c r="D47" s="104"/>
      <c r="E47" s="104"/>
      <c r="F47" s="104"/>
      <c r="G47" s="14"/>
    </row>
    <row r="48" spans="1:7" ht="18" customHeight="1">
      <c r="A48" s="3"/>
      <c r="B48" s="6">
        <v>22</v>
      </c>
      <c r="C48" s="45" t="s">
        <v>43</v>
      </c>
      <c r="D48" s="104"/>
      <c r="E48" s="104"/>
      <c r="F48" s="104"/>
      <c r="G48" s="14"/>
    </row>
    <row r="49" spans="1:7" ht="18" customHeight="1">
      <c r="A49" s="3"/>
      <c r="B49" s="6">
        <v>23</v>
      </c>
      <c r="C49" s="45" t="s">
        <v>44</v>
      </c>
      <c r="D49" s="104"/>
      <c r="E49" s="104"/>
      <c r="F49" s="104"/>
      <c r="G49" s="14"/>
    </row>
    <row r="50" spans="1:7" ht="18" customHeight="1">
      <c r="A50" s="3"/>
      <c r="B50" s="6">
        <v>24</v>
      </c>
      <c r="C50" s="45" t="s">
        <v>45</v>
      </c>
      <c r="D50" s="104"/>
      <c r="E50" s="104"/>
      <c r="F50" s="104"/>
      <c r="G50" s="14"/>
    </row>
    <row r="51" spans="1:7" ht="18" customHeight="1">
      <c r="A51" s="3"/>
      <c r="B51" s="6">
        <v>25</v>
      </c>
      <c r="C51" s="45" t="s">
        <v>46</v>
      </c>
      <c r="D51" s="105"/>
      <c r="E51" s="104"/>
      <c r="F51" s="104"/>
      <c r="G51" s="14"/>
    </row>
    <row r="52" spans="1:7" ht="18" customHeight="1">
      <c r="A52" s="3"/>
      <c r="B52" s="6">
        <v>26</v>
      </c>
      <c r="C52" s="45" t="s">
        <v>47</v>
      </c>
      <c r="D52" s="104" t="s">
        <v>118</v>
      </c>
      <c r="E52" s="104"/>
      <c r="F52" s="104"/>
      <c r="G52" s="14"/>
    </row>
    <row r="53" spans="1:7" ht="18" customHeight="1">
      <c r="A53" s="3"/>
      <c r="B53" s="15"/>
      <c r="C53" s="50" t="s">
        <v>48</v>
      </c>
      <c r="D53" s="16"/>
      <c r="E53" s="16"/>
      <c r="F53" s="16"/>
      <c r="G53" s="74">
        <v>5</v>
      </c>
    </row>
    <row r="54" spans="1:7" ht="18" customHeight="1">
      <c r="A54" s="3"/>
      <c r="B54" s="6"/>
      <c r="C54" s="45"/>
      <c r="D54" s="3"/>
      <c r="E54" s="3"/>
      <c r="F54" s="3"/>
      <c r="G54" s="14"/>
    </row>
    <row r="55" spans="1:7" ht="18" customHeight="1">
      <c r="A55" s="3"/>
      <c r="B55" s="6"/>
      <c r="C55" s="44" t="s">
        <v>49</v>
      </c>
      <c r="D55" s="3"/>
      <c r="E55" s="3"/>
      <c r="F55" s="3"/>
      <c r="G55" s="14"/>
    </row>
    <row r="56" spans="1:7" ht="18" customHeight="1">
      <c r="A56" s="3"/>
      <c r="B56" s="6">
        <v>27</v>
      </c>
      <c r="C56" s="45" t="s">
        <v>50</v>
      </c>
      <c r="D56" s="6"/>
      <c r="E56" s="3" t="s">
        <v>118</v>
      </c>
      <c r="F56" s="3"/>
      <c r="G56" s="14"/>
    </row>
    <row r="57" spans="1:7" ht="18" customHeight="1">
      <c r="A57" s="3"/>
      <c r="B57" s="6">
        <v>28</v>
      </c>
      <c r="C57" s="51" t="s">
        <v>51</v>
      </c>
      <c r="D57" s="3" t="s">
        <v>118</v>
      </c>
      <c r="E57" s="3"/>
      <c r="F57" s="3"/>
      <c r="G57" s="14"/>
    </row>
    <row r="58" spans="1:7" ht="18" customHeight="1">
      <c r="A58" s="3"/>
      <c r="B58" s="15"/>
      <c r="C58" s="50" t="s">
        <v>52</v>
      </c>
      <c r="D58" s="16"/>
      <c r="E58" s="16"/>
      <c r="F58" s="16"/>
      <c r="G58" s="74">
        <v>1</v>
      </c>
    </row>
    <row r="59" spans="1:7" ht="18" customHeight="1">
      <c r="A59" s="3"/>
      <c r="B59" s="6"/>
      <c r="C59" s="45"/>
      <c r="D59" s="3"/>
      <c r="E59" s="3"/>
      <c r="F59" s="3"/>
      <c r="G59" s="14"/>
    </row>
    <row r="60" spans="1:7" ht="18" customHeight="1">
      <c r="A60" s="3"/>
      <c r="B60" s="6"/>
      <c r="C60" s="44" t="s">
        <v>53</v>
      </c>
      <c r="D60" s="3"/>
      <c r="E60" s="3"/>
      <c r="F60" s="3"/>
      <c r="G60" s="14"/>
    </row>
    <row r="61" spans="1:7" ht="27.6" customHeight="1">
      <c r="A61" s="3"/>
      <c r="B61" s="6">
        <v>29</v>
      </c>
      <c r="C61" s="45" t="s">
        <v>54</v>
      </c>
      <c r="D61" s="3" t="s">
        <v>118</v>
      </c>
      <c r="E61" s="3"/>
      <c r="F61" s="3"/>
      <c r="G61" s="14"/>
    </row>
    <row r="62" spans="1:7" ht="18" customHeight="1">
      <c r="A62" s="3"/>
      <c r="B62" s="6">
        <v>30</v>
      </c>
      <c r="C62" s="45" t="s">
        <v>55</v>
      </c>
      <c r="D62" s="3"/>
      <c r="E62" s="3" t="s">
        <v>118</v>
      </c>
      <c r="F62" s="3"/>
      <c r="G62" s="14"/>
    </row>
    <row r="63" spans="1:7" ht="18" customHeight="1">
      <c r="A63" s="3"/>
      <c r="B63" s="15"/>
      <c r="C63" s="50" t="s">
        <v>56</v>
      </c>
      <c r="D63" s="16"/>
      <c r="E63" s="16"/>
      <c r="F63" s="16"/>
      <c r="G63" s="74">
        <v>2</v>
      </c>
    </row>
    <row r="64" spans="1:7" ht="18" customHeight="1">
      <c r="A64" s="3"/>
      <c r="B64" s="6"/>
      <c r="C64" s="45"/>
      <c r="D64" s="3"/>
      <c r="E64" s="3"/>
      <c r="F64" s="3"/>
      <c r="G64" s="14"/>
    </row>
    <row r="65" spans="1:7" ht="18" customHeight="1">
      <c r="A65" s="3"/>
      <c r="B65" s="6"/>
      <c r="C65" s="44" t="s">
        <v>57</v>
      </c>
      <c r="D65" s="3"/>
      <c r="E65" s="3"/>
      <c r="F65" s="3"/>
      <c r="G65" s="14"/>
    </row>
    <row r="66" spans="1:7" ht="18" customHeight="1">
      <c r="A66" s="3"/>
      <c r="B66" s="6">
        <v>31</v>
      </c>
      <c r="C66" s="51" t="s">
        <v>58</v>
      </c>
      <c r="D66" s="3" t="s">
        <v>118</v>
      </c>
      <c r="E66" s="3"/>
      <c r="F66" s="3"/>
      <c r="G66" s="14"/>
    </row>
    <row r="67" spans="1:7" ht="18" customHeight="1">
      <c r="A67" s="3"/>
      <c r="B67" s="6">
        <v>32</v>
      </c>
      <c r="C67" s="45" t="s">
        <v>59</v>
      </c>
      <c r="D67" s="3" t="s">
        <v>118</v>
      </c>
      <c r="E67" s="3"/>
      <c r="F67" s="3"/>
      <c r="G67" s="14"/>
    </row>
    <row r="68" spans="1:7" ht="18" customHeight="1">
      <c r="A68" s="3"/>
      <c r="B68" s="6">
        <v>33</v>
      </c>
      <c r="C68" s="45" t="s">
        <v>60</v>
      </c>
      <c r="D68" s="3" t="s">
        <v>118</v>
      </c>
      <c r="E68" s="3"/>
      <c r="F68" s="3"/>
      <c r="G68" s="14"/>
    </row>
    <row r="69" spans="1:7" ht="18" customHeight="1">
      <c r="A69" s="3"/>
      <c r="B69" s="15"/>
      <c r="C69" s="50" t="s">
        <v>61</v>
      </c>
      <c r="D69" s="16"/>
      <c r="E69" s="16"/>
      <c r="F69" s="16"/>
      <c r="G69" s="74">
        <v>5</v>
      </c>
    </row>
    <row r="70" spans="1:7" ht="18" customHeight="1">
      <c r="A70" s="3"/>
      <c r="B70" s="6"/>
      <c r="C70" s="45"/>
      <c r="D70" s="3"/>
      <c r="E70" s="3"/>
      <c r="F70" s="3"/>
      <c r="G70" s="14"/>
    </row>
    <row r="71" spans="1:7" ht="18" customHeight="1">
      <c r="A71" s="3"/>
      <c r="B71" s="17"/>
      <c r="C71" s="52" t="s">
        <v>62</v>
      </c>
      <c r="D71" s="18"/>
      <c r="E71" s="18"/>
      <c r="F71" s="18"/>
      <c r="G71" s="75">
        <f>G30+G36+G45+G53+G58+G63+G69</f>
        <v>20.53846153846154</v>
      </c>
    </row>
    <row r="72" spans="1:7" ht="18" customHeight="1">
      <c r="A72" s="3"/>
      <c r="B72" s="17"/>
      <c r="C72" s="52" t="s">
        <v>121</v>
      </c>
      <c r="D72" s="18"/>
      <c r="E72" s="18"/>
      <c r="F72" s="18"/>
      <c r="G72" s="77">
        <f>(G71-7)/(35-7)*10</f>
        <v>4.8351648351648358</v>
      </c>
    </row>
    <row r="73" spans="1:7">
      <c r="C73" s="46"/>
    </row>
    <row r="74" spans="1:7">
      <c r="B74" s="28"/>
      <c r="C74" s="53" t="s">
        <v>76</v>
      </c>
      <c r="D74" s="28"/>
      <c r="E74" s="28"/>
      <c r="F74" s="28"/>
    </row>
  </sheetData>
  <mergeCells count="7">
    <mergeCell ref="D7:G7"/>
    <mergeCell ref="D1:G1"/>
    <mergeCell ref="D2:G2"/>
    <mergeCell ref="D3:G3"/>
    <mergeCell ref="D4:G4"/>
    <mergeCell ref="D5:G5"/>
    <mergeCell ref="D6:G6"/>
  </mergeCells>
  <dataValidations count="1">
    <dataValidation type="list" allowBlank="1" showInputMessage="1" showErrorMessage="1" sqref="D5:G5">
      <formula1>$D$8:$E$8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'[1]data for drop down list'!#REF!</xm:f>
          </x14:formula1>
          <xm:sqref>D1:G1</xm:sqref>
        </x14:dataValidation>
        <x14:dataValidation type="list" allowBlank="1" showInputMessage="1" showErrorMessage="1">
          <x14:formula1>
            <xm:f>'[1]data for drop down list'!#REF!</xm:f>
          </x14:formula1>
          <xm:sqref>D2:G2</xm:sqref>
        </x14:dataValidation>
      </x14:dataValidations>
    </ext>
  </extLst>
</worksheet>
</file>

<file path=xl/worksheets/sheet94.xml><?xml version="1.0" encoding="utf-8"?>
<worksheet xmlns="http://schemas.openxmlformats.org/spreadsheetml/2006/main" xmlns:r="http://schemas.openxmlformats.org/officeDocument/2006/relationships">
  <dimension ref="A1:G74"/>
  <sheetViews>
    <sheetView topLeftCell="A58" zoomScaleNormal="100" workbookViewId="0">
      <selection activeCell="F54" sqref="F54"/>
    </sheetView>
  </sheetViews>
  <sheetFormatPr baseColWidth="10" defaultColWidth="9.109375" defaultRowHeight="14.4"/>
  <cols>
    <col min="1" max="1" width="13.109375" style="66" customWidth="1"/>
    <col min="2" max="2" width="9.109375" style="66"/>
    <col min="3" max="3" width="111.33203125" style="66" customWidth="1"/>
    <col min="4" max="16384" width="9.109375" style="66"/>
  </cols>
  <sheetData>
    <row r="1" spans="1:7" ht="18" customHeight="1">
      <c r="A1" s="1"/>
      <c r="B1" s="2"/>
      <c r="C1" s="54" t="s">
        <v>0</v>
      </c>
      <c r="D1" s="189" t="s">
        <v>125</v>
      </c>
      <c r="E1" s="190"/>
      <c r="F1" s="190"/>
      <c r="G1" s="191"/>
    </row>
    <row r="2" spans="1:7" ht="18" customHeight="1">
      <c r="A2" s="1"/>
      <c r="B2" s="2"/>
      <c r="C2" s="54" t="s">
        <v>78</v>
      </c>
      <c r="D2" s="189" t="s">
        <v>104</v>
      </c>
      <c r="E2" s="192"/>
      <c r="F2" s="192"/>
      <c r="G2" s="193"/>
    </row>
    <row r="3" spans="1:7" ht="18" customHeight="1">
      <c r="A3" s="3"/>
      <c r="B3" s="4"/>
      <c r="C3" s="54" t="s">
        <v>64</v>
      </c>
      <c r="D3" s="194" t="s">
        <v>141</v>
      </c>
      <c r="E3" s="194"/>
      <c r="F3" s="194"/>
      <c r="G3" s="194"/>
    </row>
    <row r="4" spans="1:7" ht="18" customHeight="1">
      <c r="A4" s="7"/>
      <c r="B4" s="8"/>
      <c r="C4" s="54" t="s">
        <v>82</v>
      </c>
      <c r="D4" s="189" t="s">
        <v>142</v>
      </c>
      <c r="E4" s="195"/>
      <c r="F4" s="195"/>
      <c r="G4" s="196"/>
    </row>
    <row r="5" spans="1:7" ht="18" customHeight="1">
      <c r="A5" s="7"/>
      <c r="B5" s="9"/>
      <c r="C5" s="54" t="s">
        <v>92</v>
      </c>
      <c r="D5" s="197" t="s">
        <v>88</v>
      </c>
      <c r="E5" s="198"/>
      <c r="F5" s="198"/>
      <c r="G5" s="199"/>
    </row>
    <row r="6" spans="1:7" ht="20.399999999999999" customHeight="1">
      <c r="A6" s="7"/>
      <c r="B6" s="9"/>
      <c r="C6" s="54" t="s">
        <v>65</v>
      </c>
      <c r="D6" s="203" t="s">
        <v>130</v>
      </c>
      <c r="E6" s="204"/>
      <c r="F6" s="204"/>
      <c r="G6" s="205"/>
    </row>
    <row r="7" spans="1:7" ht="18" customHeight="1">
      <c r="A7" s="7"/>
      <c r="B7" s="9"/>
      <c r="C7" s="54" t="s">
        <v>63</v>
      </c>
      <c r="D7" s="186" t="s">
        <v>469</v>
      </c>
      <c r="E7" s="187"/>
      <c r="F7" s="187"/>
      <c r="G7" s="188"/>
    </row>
    <row r="8" spans="1:7" ht="18" customHeight="1">
      <c r="A8" s="3"/>
      <c r="B8" s="4"/>
      <c r="C8" s="45"/>
      <c r="D8" s="10" t="s">
        <v>88</v>
      </c>
      <c r="E8" s="10" t="s">
        <v>1</v>
      </c>
      <c r="F8" s="10" t="s">
        <v>2</v>
      </c>
      <c r="G8" s="65" t="s">
        <v>3</v>
      </c>
    </row>
    <row r="9" spans="1:7" ht="18" customHeight="1">
      <c r="A9" s="3" t="s">
        <v>79</v>
      </c>
      <c r="B9" s="4"/>
      <c r="C9" s="44"/>
      <c r="D9" s="4"/>
      <c r="E9" s="4"/>
      <c r="F9" s="4"/>
      <c r="G9" s="5"/>
    </row>
    <row r="10" spans="1:7" ht="18" customHeight="1">
      <c r="A10" s="31" t="s">
        <v>81</v>
      </c>
      <c r="B10" s="4"/>
      <c r="C10" s="43" t="s">
        <v>80</v>
      </c>
      <c r="D10" s="4"/>
      <c r="E10" s="4"/>
      <c r="F10" s="4"/>
      <c r="G10" s="5"/>
    </row>
    <row r="11" spans="1:7" ht="18" customHeight="1">
      <c r="A11" s="31"/>
      <c r="B11" s="4"/>
      <c r="C11" s="64" t="s">
        <v>87</v>
      </c>
      <c r="D11" s="4"/>
      <c r="E11" s="4"/>
      <c r="F11" s="4"/>
      <c r="G11" s="5"/>
    </row>
    <row r="12" spans="1:7" ht="18" customHeight="1">
      <c r="A12" s="3" t="s">
        <v>5</v>
      </c>
      <c r="B12" s="4">
        <v>1</v>
      </c>
      <c r="C12" s="51" t="s">
        <v>6</v>
      </c>
      <c r="D12" s="118" t="s">
        <v>118</v>
      </c>
      <c r="E12" s="119"/>
      <c r="F12" s="119"/>
      <c r="G12" s="5"/>
    </row>
    <row r="13" spans="1:7" ht="18" customHeight="1">
      <c r="A13" s="3" t="s">
        <v>7</v>
      </c>
      <c r="B13" s="4">
        <v>2</v>
      </c>
      <c r="C13" s="51" t="s">
        <v>8</v>
      </c>
      <c r="D13" s="120"/>
      <c r="E13" s="121" t="s">
        <v>118</v>
      </c>
      <c r="F13" s="119"/>
      <c r="G13" s="5"/>
    </row>
    <row r="14" spans="1:7" ht="18" customHeight="1">
      <c r="A14" s="3" t="s">
        <v>9</v>
      </c>
      <c r="B14" s="4">
        <v>3</v>
      </c>
      <c r="C14" s="51" t="s">
        <v>10</v>
      </c>
      <c r="D14" s="122"/>
      <c r="E14" s="123" t="s">
        <v>118</v>
      </c>
      <c r="F14" s="123"/>
      <c r="G14" s="5"/>
    </row>
    <row r="15" spans="1:7" ht="18" customHeight="1">
      <c r="A15" s="3"/>
      <c r="B15" s="4">
        <v>4</v>
      </c>
      <c r="C15" s="51" t="s">
        <v>83</v>
      </c>
      <c r="D15" s="118" t="s">
        <v>118</v>
      </c>
      <c r="E15" s="119"/>
      <c r="F15" s="119"/>
      <c r="G15" s="5"/>
    </row>
    <row r="16" spans="1:7" ht="18" customHeight="1">
      <c r="A16" s="3" t="s">
        <v>11</v>
      </c>
      <c r="B16" s="4">
        <v>5</v>
      </c>
      <c r="C16" s="51" t="s">
        <v>84</v>
      </c>
      <c r="D16" s="119"/>
      <c r="E16" s="118" t="s">
        <v>118</v>
      </c>
      <c r="F16" s="118"/>
      <c r="G16" s="5"/>
    </row>
    <row r="17" spans="1:7" ht="18" customHeight="1">
      <c r="A17" s="3" t="s">
        <v>12</v>
      </c>
      <c r="B17" s="4">
        <v>6</v>
      </c>
      <c r="C17" s="51" t="s">
        <v>13</v>
      </c>
      <c r="D17" s="119"/>
      <c r="E17" s="118" t="s">
        <v>118</v>
      </c>
      <c r="F17" s="119"/>
      <c r="G17" s="5"/>
    </row>
    <row r="18" spans="1:7" ht="18" customHeight="1">
      <c r="A18" s="3" t="s">
        <v>14</v>
      </c>
      <c r="B18" s="4">
        <v>7</v>
      </c>
      <c r="C18" s="51" t="s">
        <v>85</v>
      </c>
      <c r="D18" s="119"/>
      <c r="E18" s="118" t="s">
        <v>118</v>
      </c>
      <c r="F18" s="118"/>
      <c r="G18" s="5"/>
    </row>
    <row r="19" spans="1:7" ht="18" customHeight="1">
      <c r="A19" s="3" t="s">
        <v>15</v>
      </c>
      <c r="B19" s="4">
        <v>8</v>
      </c>
      <c r="C19" s="51" t="s">
        <v>16</v>
      </c>
      <c r="D19" s="119"/>
      <c r="E19" s="118" t="s">
        <v>118</v>
      </c>
      <c r="F19" s="119"/>
      <c r="G19" s="5"/>
    </row>
    <row r="20" spans="1:7" ht="18" customHeight="1">
      <c r="A20" s="3" t="s">
        <v>17</v>
      </c>
      <c r="B20" s="4">
        <v>9</v>
      </c>
      <c r="C20" s="51" t="s">
        <v>18</v>
      </c>
      <c r="D20" s="119"/>
      <c r="E20" s="118" t="s">
        <v>118</v>
      </c>
      <c r="F20" s="119"/>
      <c r="G20" s="5"/>
    </row>
    <row r="21" spans="1:7" ht="18" customHeight="1">
      <c r="A21" s="3" t="s">
        <v>19</v>
      </c>
      <c r="B21" s="4">
        <v>10</v>
      </c>
      <c r="C21" s="51" t="s">
        <v>20</v>
      </c>
      <c r="D21" s="119"/>
      <c r="E21" s="118" t="s">
        <v>118</v>
      </c>
      <c r="F21" s="11"/>
      <c r="G21" s="5"/>
    </row>
    <row r="22" spans="1:7" ht="18" customHeight="1">
      <c r="A22" s="3"/>
      <c r="B22" s="4">
        <v>11</v>
      </c>
      <c r="C22" s="51" t="s">
        <v>86</v>
      </c>
      <c r="D22" s="119"/>
      <c r="E22" s="118" t="s">
        <v>118</v>
      </c>
      <c r="F22" s="11"/>
      <c r="G22" s="5"/>
    </row>
    <row r="23" spans="1:7" ht="18" customHeight="1">
      <c r="A23" s="3"/>
      <c r="B23" s="4">
        <v>12</v>
      </c>
      <c r="C23" s="51" t="s">
        <v>21</v>
      </c>
      <c r="D23" s="124" t="s">
        <v>118</v>
      </c>
      <c r="E23" s="119"/>
      <c r="F23" s="11"/>
      <c r="G23" s="5"/>
    </row>
    <row r="24" spans="1:7" ht="18" customHeight="1">
      <c r="A24" s="3"/>
      <c r="B24" s="4"/>
      <c r="C24" s="64" t="s">
        <v>22</v>
      </c>
      <c r="D24" s="11"/>
      <c r="E24" s="11"/>
      <c r="F24" s="11"/>
      <c r="G24" s="5"/>
    </row>
    <row r="25" spans="1:7" ht="18" customHeight="1">
      <c r="A25" s="3"/>
      <c r="B25" s="4">
        <v>13</v>
      </c>
      <c r="C25" s="51" t="s">
        <v>23</v>
      </c>
      <c r="D25" s="11" t="s">
        <v>118</v>
      </c>
      <c r="E25" s="11"/>
      <c r="F25" s="11"/>
      <c r="G25" s="5"/>
    </row>
    <row r="26" spans="1:7" ht="18" customHeight="1">
      <c r="A26" s="3"/>
      <c r="B26" s="4">
        <v>14</v>
      </c>
      <c r="C26" s="51" t="s">
        <v>24</v>
      </c>
      <c r="D26" s="11"/>
      <c r="E26" s="11"/>
      <c r="F26" s="11" t="s">
        <v>118</v>
      </c>
      <c r="G26" s="5"/>
    </row>
    <row r="27" spans="1:7" ht="18" customHeight="1">
      <c r="A27" s="3"/>
      <c r="B27" s="4">
        <v>15</v>
      </c>
      <c r="C27" s="51" t="s">
        <v>25</v>
      </c>
      <c r="D27" s="11"/>
      <c r="E27" s="11"/>
      <c r="F27" s="11" t="s">
        <v>118</v>
      </c>
      <c r="G27" s="5"/>
    </row>
    <row r="28" spans="1:7" ht="18" customHeight="1">
      <c r="A28" s="3" t="s">
        <v>26</v>
      </c>
      <c r="B28" s="4">
        <v>16</v>
      </c>
      <c r="C28" s="51" t="s">
        <v>27</v>
      </c>
      <c r="D28" s="11"/>
      <c r="E28" s="11"/>
      <c r="F28" s="11" t="s">
        <v>118</v>
      </c>
      <c r="G28" s="5"/>
    </row>
    <row r="29" spans="1:7" ht="18" customHeight="1">
      <c r="A29" s="3"/>
      <c r="B29" s="4">
        <v>17</v>
      </c>
      <c r="C29" s="51" t="s">
        <v>28</v>
      </c>
      <c r="D29" s="11"/>
      <c r="E29" s="11"/>
      <c r="F29" s="11" t="s">
        <v>118</v>
      </c>
      <c r="G29" s="5"/>
    </row>
    <row r="30" spans="1:7" ht="18" customHeight="1">
      <c r="A30" s="32"/>
      <c r="B30" s="33"/>
      <c r="C30" s="47" t="s">
        <v>120</v>
      </c>
      <c r="D30" s="34">
        <f>COUNTA(D12:D29)</f>
        <v>4</v>
      </c>
      <c r="E30" s="34">
        <f>COUNTA(E12:E29)</f>
        <v>9</v>
      </c>
      <c r="F30" s="34">
        <f t="shared" ref="F30" si="0">COUNTA(F12:F29)</f>
        <v>4</v>
      </c>
      <c r="G30" s="72">
        <f>D30/(D30+E30)*5</f>
        <v>1.5384615384615385</v>
      </c>
    </row>
    <row r="31" spans="1:7" ht="18" customHeight="1">
      <c r="A31" s="3"/>
      <c r="B31" s="6"/>
      <c r="C31" s="48"/>
      <c r="D31" s="3"/>
      <c r="E31" s="3"/>
      <c r="F31" s="3"/>
      <c r="G31" s="14"/>
    </row>
    <row r="32" spans="1:7" ht="18" customHeight="1">
      <c r="A32" s="3"/>
      <c r="B32" s="6"/>
      <c r="C32" s="44" t="s">
        <v>29</v>
      </c>
      <c r="D32" s="3"/>
      <c r="E32" s="3"/>
      <c r="F32" s="3"/>
      <c r="G32" s="14"/>
    </row>
    <row r="33" spans="1:7" ht="18" customHeight="1">
      <c r="A33" s="3"/>
      <c r="B33" s="6">
        <v>13</v>
      </c>
      <c r="C33" s="45" t="s">
        <v>30</v>
      </c>
      <c r="D33" s="3" t="s">
        <v>118</v>
      </c>
      <c r="E33" s="3"/>
      <c r="F33" s="3"/>
      <c r="G33" s="14"/>
    </row>
    <row r="34" spans="1:7" ht="18" customHeight="1">
      <c r="A34" s="3"/>
      <c r="B34" s="6">
        <v>14</v>
      </c>
      <c r="C34" s="45" t="s">
        <v>31</v>
      </c>
      <c r="D34" s="3" t="s">
        <v>118</v>
      </c>
      <c r="E34" s="3"/>
      <c r="F34" s="3"/>
      <c r="G34" s="14"/>
    </row>
    <row r="35" spans="1:7" ht="18" customHeight="1">
      <c r="A35" s="3"/>
      <c r="B35" s="6">
        <v>15</v>
      </c>
      <c r="C35" s="45" t="s">
        <v>32</v>
      </c>
      <c r="D35" s="3" t="s">
        <v>118</v>
      </c>
      <c r="E35" s="3"/>
      <c r="F35" s="3"/>
      <c r="G35" s="14"/>
    </row>
    <row r="36" spans="1:7" ht="18" customHeight="1">
      <c r="A36" s="3"/>
      <c r="B36" s="12"/>
      <c r="C36" s="49" t="s">
        <v>33</v>
      </c>
      <c r="D36" s="13"/>
      <c r="E36" s="13"/>
      <c r="F36" s="13"/>
      <c r="G36" s="73">
        <v>5</v>
      </c>
    </row>
    <row r="37" spans="1:7" ht="18" customHeight="1">
      <c r="A37" s="3"/>
      <c r="B37" s="6"/>
      <c r="C37" s="48"/>
      <c r="D37" s="3"/>
      <c r="E37" s="3"/>
      <c r="F37" s="3"/>
      <c r="G37" s="14"/>
    </row>
    <row r="38" spans="1:7" ht="18" customHeight="1">
      <c r="A38" s="3"/>
      <c r="B38" s="6"/>
      <c r="C38" s="44" t="s">
        <v>34</v>
      </c>
      <c r="D38" s="3"/>
      <c r="E38" s="3"/>
      <c r="F38" s="3"/>
      <c r="G38" s="14"/>
    </row>
    <row r="39" spans="1:7" ht="18" customHeight="1">
      <c r="A39" s="3"/>
      <c r="B39" s="6">
        <v>16</v>
      </c>
      <c r="C39" s="45" t="s">
        <v>35</v>
      </c>
      <c r="D39" s="70"/>
      <c r="E39" s="70" t="s">
        <v>118</v>
      </c>
      <c r="F39" s="70"/>
      <c r="G39" s="14"/>
    </row>
    <row r="40" spans="1:7" ht="18" customHeight="1">
      <c r="A40" s="3"/>
      <c r="B40" s="6">
        <v>17</v>
      </c>
      <c r="C40" s="45" t="s">
        <v>36</v>
      </c>
      <c r="D40" s="70" t="s">
        <v>118</v>
      </c>
      <c r="E40" s="70"/>
      <c r="F40" s="70"/>
      <c r="G40" s="14"/>
    </row>
    <row r="41" spans="1:7" ht="18" customHeight="1">
      <c r="A41" s="3"/>
      <c r="B41" s="6">
        <v>18</v>
      </c>
      <c r="C41" s="45" t="s">
        <v>37</v>
      </c>
      <c r="D41" s="70"/>
      <c r="E41" s="71" t="s">
        <v>118</v>
      </c>
      <c r="F41" s="70"/>
      <c r="G41" s="14"/>
    </row>
    <row r="42" spans="1:7" ht="18" customHeight="1">
      <c r="A42" s="3"/>
      <c r="B42" s="6">
        <v>19</v>
      </c>
      <c r="C42" s="45" t="s">
        <v>38</v>
      </c>
      <c r="D42" s="70"/>
      <c r="E42" s="71" t="s">
        <v>118</v>
      </c>
      <c r="F42" s="70"/>
      <c r="G42" s="14"/>
    </row>
    <row r="43" spans="1:7" ht="18" customHeight="1">
      <c r="A43" s="3"/>
      <c r="B43" s="6">
        <v>20</v>
      </c>
      <c r="C43" s="45" t="s">
        <v>39</v>
      </c>
      <c r="D43" s="70"/>
      <c r="E43" s="71" t="s">
        <v>118</v>
      </c>
      <c r="F43" s="70"/>
      <c r="G43" s="14"/>
    </row>
    <row r="44" spans="1:7" ht="34.200000000000003" customHeight="1">
      <c r="A44" s="3"/>
      <c r="B44" s="6">
        <v>21</v>
      </c>
      <c r="C44" s="45" t="s">
        <v>40</v>
      </c>
      <c r="D44" s="70"/>
      <c r="E44" s="71"/>
      <c r="F44" s="70" t="s">
        <v>118</v>
      </c>
      <c r="G44" s="14"/>
    </row>
    <row r="45" spans="1:7" ht="18" customHeight="1">
      <c r="A45" s="3"/>
      <c r="B45" s="12"/>
      <c r="C45" s="49" t="s">
        <v>41</v>
      </c>
      <c r="D45" s="13"/>
      <c r="E45" s="13"/>
      <c r="F45" s="13"/>
      <c r="G45" s="73">
        <v>1</v>
      </c>
    </row>
    <row r="46" spans="1:7" ht="18" customHeight="1">
      <c r="A46" s="3"/>
      <c r="B46" s="6"/>
      <c r="C46" s="48"/>
      <c r="D46" s="3"/>
      <c r="E46" s="3"/>
      <c r="F46" s="3"/>
      <c r="G46" s="14"/>
    </row>
    <row r="47" spans="1:7" ht="18" customHeight="1">
      <c r="A47" s="3"/>
      <c r="B47" s="6"/>
      <c r="C47" s="44" t="s">
        <v>42</v>
      </c>
      <c r="D47" s="104"/>
      <c r="E47" s="104"/>
      <c r="F47" s="104"/>
      <c r="G47" s="14"/>
    </row>
    <row r="48" spans="1:7" ht="18" customHeight="1">
      <c r="A48" s="3"/>
      <c r="B48" s="6">
        <v>22</v>
      </c>
      <c r="C48" s="45" t="s">
        <v>43</v>
      </c>
      <c r="D48" s="104"/>
      <c r="E48" s="104"/>
      <c r="F48" s="104"/>
      <c r="G48" s="14"/>
    </row>
    <row r="49" spans="1:7" ht="18" customHeight="1">
      <c r="A49" s="3"/>
      <c r="B49" s="6">
        <v>23</v>
      </c>
      <c r="C49" s="45" t="s">
        <v>44</v>
      </c>
      <c r="D49" s="104"/>
      <c r="E49" s="104"/>
      <c r="F49" s="104"/>
      <c r="G49" s="14"/>
    </row>
    <row r="50" spans="1:7" ht="18" customHeight="1">
      <c r="A50" s="3"/>
      <c r="B50" s="6">
        <v>24</v>
      </c>
      <c r="C50" s="45" t="s">
        <v>45</v>
      </c>
      <c r="D50" s="104"/>
      <c r="E50" s="104"/>
      <c r="F50" s="104"/>
      <c r="G50" s="14"/>
    </row>
    <row r="51" spans="1:7" ht="18" customHeight="1">
      <c r="A51" s="3"/>
      <c r="B51" s="6">
        <v>25</v>
      </c>
      <c r="C51" s="45" t="s">
        <v>46</v>
      </c>
      <c r="D51" s="105"/>
      <c r="E51" s="104"/>
      <c r="F51" s="104"/>
      <c r="G51" s="14"/>
    </row>
    <row r="52" spans="1:7" ht="18" customHeight="1">
      <c r="A52" s="3"/>
      <c r="B52" s="6">
        <v>26</v>
      </c>
      <c r="C52" s="45" t="s">
        <v>47</v>
      </c>
      <c r="D52" s="104" t="s">
        <v>118</v>
      </c>
      <c r="E52" s="104"/>
      <c r="F52" s="104"/>
      <c r="G52" s="14"/>
    </row>
    <row r="53" spans="1:7" ht="18" customHeight="1">
      <c r="A53" s="3"/>
      <c r="B53" s="15"/>
      <c r="C53" s="50" t="s">
        <v>48</v>
      </c>
      <c r="D53" s="16"/>
      <c r="E53" s="16"/>
      <c r="F53" s="16"/>
      <c r="G53" s="74">
        <v>5</v>
      </c>
    </row>
    <row r="54" spans="1:7" ht="18" customHeight="1">
      <c r="A54" s="3"/>
      <c r="B54" s="6"/>
      <c r="C54" s="45"/>
      <c r="D54" s="3"/>
      <c r="E54" s="3"/>
      <c r="F54" s="3"/>
      <c r="G54" s="14"/>
    </row>
    <row r="55" spans="1:7" ht="18" customHeight="1">
      <c r="A55" s="3"/>
      <c r="B55" s="6"/>
      <c r="C55" s="44" t="s">
        <v>49</v>
      </c>
      <c r="D55" s="3"/>
      <c r="E55" s="3"/>
      <c r="F55" s="3"/>
      <c r="G55" s="14"/>
    </row>
    <row r="56" spans="1:7" ht="18" customHeight="1">
      <c r="A56" s="3"/>
      <c r="B56" s="6">
        <v>27</v>
      </c>
      <c r="C56" s="45" t="s">
        <v>50</v>
      </c>
      <c r="D56" s="6"/>
      <c r="E56" s="3" t="s">
        <v>118</v>
      </c>
      <c r="F56" s="3"/>
      <c r="G56" s="14"/>
    </row>
    <row r="57" spans="1:7" ht="18" customHeight="1">
      <c r="A57" s="3"/>
      <c r="B57" s="6">
        <v>28</v>
      </c>
      <c r="C57" s="51" t="s">
        <v>51</v>
      </c>
      <c r="D57" s="3" t="s">
        <v>118</v>
      </c>
      <c r="E57" s="3"/>
      <c r="F57" s="3"/>
      <c r="G57" s="14"/>
    </row>
    <row r="58" spans="1:7" ht="18" customHeight="1">
      <c r="A58" s="3"/>
      <c r="B58" s="15"/>
      <c r="C58" s="50" t="s">
        <v>52</v>
      </c>
      <c r="D58" s="16"/>
      <c r="E58" s="16"/>
      <c r="F58" s="16"/>
      <c r="G58" s="74">
        <v>1</v>
      </c>
    </row>
    <row r="59" spans="1:7" ht="18" customHeight="1">
      <c r="A59" s="3"/>
      <c r="B59" s="6"/>
      <c r="C59" s="45"/>
      <c r="D59" s="3"/>
      <c r="E59" s="3"/>
      <c r="F59" s="3"/>
      <c r="G59" s="14"/>
    </row>
    <row r="60" spans="1:7" ht="18" customHeight="1">
      <c r="A60" s="3"/>
      <c r="B60" s="6"/>
      <c r="C60" s="44" t="s">
        <v>53</v>
      </c>
      <c r="D60" s="3"/>
      <c r="E60" s="3"/>
      <c r="F60" s="3"/>
      <c r="G60" s="14"/>
    </row>
    <row r="61" spans="1:7" ht="27.6" customHeight="1">
      <c r="A61" s="3"/>
      <c r="B61" s="6">
        <v>29</v>
      </c>
      <c r="C61" s="45" t="s">
        <v>54</v>
      </c>
      <c r="D61" s="3" t="s">
        <v>118</v>
      </c>
      <c r="E61" s="3"/>
      <c r="F61" s="3"/>
      <c r="G61" s="14"/>
    </row>
    <row r="62" spans="1:7" ht="18" customHeight="1">
      <c r="A62" s="3"/>
      <c r="B62" s="6">
        <v>30</v>
      </c>
      <c r="C62" s="45" t="s">
        <v>55</v>
      </c>
      <c r="D62" s="3"/>
      <c r="E62" s="3" t="s">
        <v>118</v>
      </c>
      <c r="F62" s="3"/>
      <c r="G62" s="14"/>
    </row>
    <row r="63" spans="1:7" ht="18" customHeight="1">
      <c r="A63" s="3"/>
      <c r="B63" s="15"/>
      <c r="C63" s="50" t="s">
        <v>56</v>
      </c>
      <c r="D63" s="16"/>
      <c r="E63" s="16"/>
      <c r="F63" s="16"/>
      <c r="G63" s="74">
        <v>2</v>
      </c>
    </row>
    <row r="64" spans="1:7" ht="18" customHeight="1">
      <c r="A64" s="3"/>
      <c r="B64" s="6"/>
      <c r="C64" s="45"/>
      <c r="D64" s="3"/>
      <c r="E64" s="3"/>
      <c r="F64" s="3"/>
      <c r="G64" s="14"/>
    </row>
    <row r="65" spans="1:7" ht="18" customHeight="1">
      <c r="A65" s="3"/>
      <c r="B65" s="6"/>
      <c r="C65" s="44" t="s">
        <v>57</v>
      </c>
      <c r="D65" s="3"/>
      <c r="E65" s="3"/>
      <c r="F65" s="3"/>
      <c r="G65" s="14"/>
    </row>
    <row r="66" spans="1:7" ht="18" customHeight="1">
      <c r="A66" s="3"/>
      <c r="B66" s="6">
        <v>31</v>
      </c>
      <c r="C66" s="51" t="s">
        <v>58</v>
      </c>
      <c r="D66" s="3" t="s">
        <v>118</v>
      </c>
      <c r="E66" s="3"/>
      <c r="F66" s="3"/>
      <c r="G66" s="14"/>
    </row>
    <row r="67" spans="1:7" ht="18" customHeight="1">
      <c r="A67" s="3"/>
      <c r="B67" s="6">
        <v>32</v>
      </c>
      <c r="C67" s="45" t="s">
        <v>59</v>
      </c>
      <c r="D67" s="3" t="s">
        <v>118</v>
      </c>
      <c r="E67" s="3"/>
      <c r="F67" s="3"/>
      <c r="G67" s="14"/>
    </row>
    <row r="68" spans="1:7" ht="18" customHeight="1">
      <c r="A68" s="3"/>
      <c r="B68" s="6">
        <v>33</v>
      </c>
      <c r="C68" s="45" t="s">
        <v>60</v>
      </c>
      <c r="D68" s="3" t="s">
        <v>118</v>
      </c>
      <c r="E68" s="3"/>
      <c r="F68" s="3"/>
      <c r="G68" s="14"/>
    </row>
    <row r="69" spans="1:7" ht="18" customHeight="1">
      <c r="A69" s="3"/>
      <c r="B69" s="15"/>
      <c r="C69" s="50" t="s">
        <v>61</v>
      </c>
      <c r="D69" s="16"/>
      <c r="E69" s="16"/>
      <c r="F69" s="16"/>
      <c r="G69" s="74">
        <v>5</v>
      </c>
    </row>
    <row r="70" spans="1:7" ht="18" customHeight="1">
      <c r="A70" s="3"/>
      <c r="B70" s="6"/>
      <c r="C70" s="45"/>
      <c r="D70" s="3"/>
      <c r="E70" s="3"/>
      <c r="F70" s="3"/>
      <c r="G70" s="14"/>
    </row>
    <row r="71" spans="1:7" ht="18" customHeight="1">
      <c r="A71" s="3"/>
      <c r="B71" s="17"/>
      <c r="C71" s="52" t="s">
        <v>62</v>
      </c>
      <c r="D71" s="18"/>
      <c r="E71" s="18"/>
      <c r="F71" s="18"/>
      <c r="G71" s="75">
        <f>G30+G36+G45+G53+G58+G63+G69</f>
        <v>20.53846153846154</v>
      </c>
    </row>
    <row r="72" spans="1:7" ht="18" customHeight="1">
      <c r="A72" s="3"/>
      <c r="B72" s="17"/>
      <c r="C72" s="52" t="s">
        <v>121</v>
      </c>
      <c r="D72" s="18"/>
      <c r="E72" s="18"/>
      <c r="F72" s="18"/>
      <c r="G72" s="77">
        <f>(G71-7)/(35-7)*10</f>
        <v>4.8351648351648358</v>
      </c>
    </row>
    <row r="73" spans="1:7">
      <c r="C73" s="46"/>
    </row>
    <row r="74" spans="1:7">
      <c r="B74" s="28"/>
      <c r="C74" s="53" t="s">
        <v>76</v>
      </c>
      <c r="D74" s="28"/>
      <c r="E74" s="28"/>
      <c r="F74" s="28"/>
    </row>
  </sheetData>
  <mergeCells count="7">
    <mergeCell ref="D7:G7"/>
    <mergeCell ref="D1:G1"/>
    <mergeCell ref="D2:G2"/>
    <mergeCell ref="D3:G3"/>
    <mergeCell ref="D4:G4"/>
    <mergeCell ref="D5:G5"/>
    <mergeCell ref="D6:G6"/>
  </mergeCells>
  <dataValidations count="1">
    <dataValidation type="list" allowBlank="1" showInputMessage="1" showErrorMessage="1" sqref="D5:G5">
      <formula1>$D$8:$E$8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'[1]data for drop down list'!#REF!</xm:f>
          </x14:formula1>
          <xm:sqref>D2:G2</xm:sqref>
        </x14:dataValidation>
        <x14:dataValidation type="list" allowBlank="1" showInputMessage="1" showErrorMessage="1">
          <x14:formula1>
            <xm:f>'[1]data for drop down list'!#REF!</xm:f>
          </x14:formula1>
          <xm:sqref>D1:G1</xm:sqref>
        </x14:dataValidation>
      </x14:dataValidations>
    </ext>
  </extLst>
</worksheet>
</file>

<file path=xl/worksheets/sheet95.xml><?xml version="1.0" encoding="utf-8"?>
<worksheet xmlns="http://schemas.openxmlformats.org/spreadsheetml/2006/main" xmlns:r="http://schemas.openxmlformats.org/officeDocument/2006/relationships">
  <dimension ref="A1:G74"/>
  <sheetViews>
    <sheetView topLeftCell="A58" zoomScaleNormal="100" workbookViewId="0">
      <selection activeCell="F54" sqref="F54"/>
    </sheetView>
  </sheetViews>
  <sheetFormatPr baseColWidth="10" defaultColWidth="9.109375" defaultRowHeight="14.4"/>
  <cols>
    <col min="1" max="1" width="13.109375" style="66" customWidth="1"/>
    <col min="2" max="2" width="9.109375" style="66"/>
    <col min="3" max="3" width="111.33203125" style="66" customWidth="1"/>
    <col min="4" max="16384" width="9.109375" style="66"/>
  </cols>
  <sheetData>
    <row r="1" spans="1:7" ht="18" customHeight="1">
      <c r="A1" s="1"/>
      <c r="B1" s="2"/>
      <c r="C1" s="54" t="s">
        <v>0</v>
      </c>
      <c r="D1" s="189" t="s">
        <v>125</v>
      </c>
      <c r="E1" s="190"/>
      <c r="F1" s="190"/>
      <c r="G1" s="191"/>
    </row>
    <row r="2" spans="1:7" ht="18" customHeight="1">
      <c r="A2" s="1"/>
      <c r="B2" s="2"/>
      <c r="C2" s="54" t="s">
        <v>78</v>
      </c>
      <c r="D2" s="189" t="s">
        <v>104</v>
      </c>
      <c r="E2" s="192"/>
      <c r="F2" s="192"/>
      <c r="G2" s="193"/>
    </row>
    <row r="3" spans="1:7" ht="18" customHeight="1">
      <c r="A3" s="3"/>
      <c r="B3" s="4"/>
      <c r="C3" s="54" t="s">
        <v>64</v>
      </c>
      <c r="D3" s="194" t="s">
        <v>470</v>
      </c>
      <c r="E3" s="194"/>
      <c r="F3" s="194"/>
      <c r="G3" s="194"/>
    </row>
    <row r="4" spans="1:7" ht="18" customHeight="1">
      <c r="A4" s="7"/>
      <c r="B4" s="8"/>
      <c r="C4" s="54" t="s">
        <v>82</v>
      </c>
      <c r="D4" s="189" t="s">
        <v>471</v>
      </c>
      <c r="E4" s="195"/>
      <c r="F4" s="195"/>
      <c r="G4" s="196"/>
    </row>
    <row r="5" spans="1:7" ht="18" customHeight="1">
      <c r="A5" s="7"/>
      <c r="B5" s="9"/>
      <c r="C5" s="54" t="s">
        <v>92</v>
      </c>
      <c r="D5" s="197" t="s">
        <v>88</v>
      </c>
      <c r="E5" s="198"/>
      <c r="F5" s="198"/>
      <c r="G5" s="199"/>
    </row>
    <row r="6" spans="1:7" ht="20.399999999999999" customHeight="1">
      <c r="A6" s="7"/>
      <c r="B6" s="9"/>
      <c r="C6" s="54" t="s">
        <v>65</v>
      </c>
      <c r="D6" s="203" t="s">
        <v>130</v>
      </c>
      <c r="E6" s="204"/>
      <c r="F6" s="204"/>
      <c r="G6" s="205"/>
    </row>
    <row r="7" spans="1:7" ht="18" customHeight="1">
      <c r="A7" s="7"/>
      <c r="B7" s="9"/>
      <c r="C7" s="54" t="s">
        <v>63</v>
      </c>
      <c r="D7" s="186" t="s">
        <v>472</v>
      </c>
      <c r="E7" s="187"/>
      <c r="F7" s="187"/>
      <c r="G7" s="188"/>
    </row>
    <row r="8" spans="1:7" ht="18" customHeight="1">
      <c r="A8" s="3"/>
      <c r="B8" s="4"/>
      <c r="C8" s="45"/>
      <c r="D8" s="10" t="s">
        <v>88</v>
      </c>
      <c r="E8" s="10" t="s">
        <v>1</v>
      </c>
      <c r="F8" s="10" t="s">
        <v>2</v>
      </c>
      <c r="G8" s="65" t="s">
        <v>3</v>
      </c>
    </row>
    <row r="9" spans="1:7" ht="18" customHeight="1">
      <c r="A9" s="3" t="s">
        <v>79</v>
      </c>
      <c r="B9" s="4"/>
      <c r="C9" s="44"/>
      <c r="D9" s="4"/>
      <c r="E9" s="4"/>
      <c r="F9" s="4"/>
      <c r="G9" s="5"/>
    </row>
    <row r="10" spans="1:7" ht="18" customHeight="1">
      <c r="A10" s="31" t="s">
        <v>81</v>
      </c>
      <c r="B10" s="4"/>
      <c r="C10" s="43" t="s">
        <v>80</v>
      </c>
      <c r="D10" s="4"/>
      <c r="E10" s="4"/>
      <c r="F10" s="4"/>
      <c r="G10" s="5"/>
    </row>
    <row r="11" spans="1:7" ht="18" customHeight="1">
      <c r="A11" s="31"/>
      <c r="B11" s="4"/>
      <c r="C11" s="64" t="s">
        <v>87</v>
      </c>
      <c r="D11" s="4"/>
      <c r="E11" s="4"/>
      <c r="F11" s="4"/>
      <c r="G11" s="5"/>
    </row>
    <row r="12" spans="1:7" ht="18" customHeight="1">
      <c r="A12" s="3" t="s">
        <v>5</v>
      </c>
      <c r="B12" s="4">
        <v>1</v>
      </c>
      <c r="C12" s="51" t="s">
        <v>6</v>
      </c>
      <c r="D12" s="118" t="s">
        <v>118</v>
      </c>
      <c r="E12" s="119"/>
      <c r="F12" s="119"/>
      <c r="G12" s="5"/>
    </row>
    <row r="13" spans="1:7" ht="18" customHeight="1">
      <c r="A13" s="3" t="s">
        <v>7</v>
      </c>
      <c r="B13" s="4">
        <v>2</v>
      </c>
      <c r="C13" s="51" t="s">
        <v>8</v>
      </c>
      <c r="D13" s="120"/>
      <c r="E13" s="121" t="s">
        <v>118</v>
      </c>
      <c r="F13" s="119"/>
      <c r="G13" s="5"/>
    </row>
    <row r="14" spans="1:7" ht="18" customHeight="1">
      <c r="A14" s="3" t="s">
        <v>9</v>
      </c>
      <c r="B14" s="4">
        <v>3</v>
      </c>
      <c r="C14" s="51" t="s">
        <v>10</v>
      </c>
      <c r="D14" s="122"/>
      <c r="E14" s="123" t="s">
        <v>118</v>
      </c>
      <c r="F14" s="123"/>
      <c r="G14" s="5"/>
    </row>
    <row r="15" spans="1:7" ht="18" customHeight="1">
      <c r="A15" s="3"/>
      <c r="B15" s="4">
        <v>4</v>
      </c>
      <c r="C15" s="51" t="s">
        <v>83</v>
      </c>
      <c r="D15" s="118" t="s">
        <v>118</v>
      </c>
      <c r="E15" s="119"/>
      <c r="F15" s="119"/>
      <c r="G15" s="5"/>
    </row>
    <row r="16" spans="1:7" ht="18" customHeight="1">
      <c r="A16" s="3" t="s">
        <v>11</v>
      </c>
      <c r="B16" s="4">
        <v>5</v>
      </c>
      <c r="C16" s="51" t="s">
        <v>84</v>
      </c>
      <c r="D16" s="119"/>
      <c r="E16" s="118" t="s">
        <v>118</v>
      </c>
      <c r="F16" s="118"/>
      <c r="G16" s="5"/>
    </row>
    <row r="17" spans="1:7" ht="18" customHeight="1">
      <c r="A17" s="3" t="s">
        <v>12</v>
      </c>
      <c r="B17" s="4">
        <v>6</v>
      </c>
      <c r="C17" s="51" t="s">
        <v>13</v>
      </c>
      <c r="D17" s="119"/>
      <c r="E17" s="118" t="s">
        <v>118</v>
      </c>
      <c r="F17" s="119"/>
      <c r="G17" s="5"/>
    </row>
    <row r="18" spans="1:7" ht="18" customHeight="1">
      <c r="A18" s="3" t="s">
        <v>14</v>
      </c>
      <c r="B18" s="4">
        <v>7</v>
      </c>
      <c r="C18" s="51" t="s">
        <v>85</v>
      </c>
      <c r="D18" s="119"/>
      <c r="E18" s="118" t="s">
        <v>118</v>
      </c>
      <c r="F18" s="118"/>
      <c r="G18" s="5"/>
    </row>
    <row r="19" spans="1:7" ht="18" customHeight="1">
      <c r="A19" s="3" t="s">
        <v>15</v>
      </c>
      <c r="B19" s="4">
        <v>8</v>
      </c>
      <c r="C19" s="51" t="s">
        <v>16</v>
      </c>
      <c r="D19" s="119"/>
      <c r="E19" s="118" t="s">
        <v>118</v>
      </c>
      <c r="F19" s="119"/>
      <c r="G19" s="5"/>
    </row>
    <row r="20" spans="1:7" ht="18" customHeight="1">
      <c r="A20" s="3" t="s">
        <v>17</v>
      </c>
      <c r="B20" s="4">
        <v>9</v>
      </c>
      <c r="C20" s="51" t="s">
        <v>18</v>
      </c>
      <c r="D20" s="119"/>
      <c r="E20" s="118" t="s">
        <v>118</v>
      </c>
      <c r="F20" s="119"/>
      <c r="G20" s="5"/>
    </row>
    <row r="21" spans="1:7" ht="18" customHeight="1">
      <c r="A21" s="3" t="s">
        <v>19</v>
      </c>
      <c r="B21" s="4">
        <v>10</v>
      </c>
      <c r="C21" s="51" t="s">
        <v>20</v>
      </c>
      <c r="D21" s="119"/>
      <c r="E21" s="118" t="s">
        <v>118</v>
      </c>
      <c r="F21" s="11"/>
      <c r="G21" s="5"/>
    </row>
    <row r="22" spans="1:7" ht="18" customHeight="1">
      <c r="A22" s="3"/>
      <c r="B22" s="4">
        <v>11</v>
      </c>
      <c r="C22" s="51" t="s">
        <v>86</v>
      </c>
      <c r="D22" s="119"/>
      <c r="E22" s="118" t="s">
        <v>118</v>
      </c>
      <c r="F22" s="11"/>
      <c r="G22" s="5"/>
    </row>
    <row r="23" spans="1:7" ht="18" customHeight="1">
      <c r="A23" s="3"/>
      <c r="B23" s="4">
        <v>12</v>
      </c>
      <c r="C23" s="51" t="s">
        <v>21</v>
      </c>
      <c r="D23" s="124" t="s">
        <v>118</v>
      </c>
      <c r="E23" s="119"/>
      <c r="F23" s="11"/>
      <c r="G23" s="5"/>
    </row>
    <row r="24" spans="1:7" ht="18" customHeight="1">
      <c r="A24" s="3"/>
      <c r="B24" s="4"/>
      <c r="C24" s="64" t="s">
        <v>22</v>
      </c>
      <c r="D24" s="11"/>
      <c r="E24" s="11"/>
      <c r="F24" s="11"/>
      <c r="G24" s="5"/>
    </row>
    <row r="25" spans="1:7" ht="18" customHeight="1">
      <c r="A25" s="3"/>
      <c r="B25" s="4">
        <v>13</v>
      </c>
      <c r="C25" s="51" t="s">
        <v>23</v>
      </c>
      <c r="D25" s="11" t="s">
        <v>118</v>
      </c>
      <c r="E25" s="11"/>
      <c r="F25" s="11"/>
      <c r="G25" s="5"/>
    </row>
    <row r="26" spans="1:7" ht="18" customHeight="1">
      <c r="A26" s="3"/>
      <c r="B26" s="4">
        <v>14</v>
      </c>
      <c r="C26" s="51" t="s">
        <v>24</v>
      </c>
      <c r="D26" s="11"/>
      <c r="E26" s="11"/>
      <c r="F26" s="11" t="s">
        <v>118</v>
      </c>
      <c r="G26" s="5"/>
    </row>
    <row r="27" spans="1:7" ht="18" customHeight="1">
      <c r="A27" s="3"/>
      <c r="B27" s="4">
        <v>15</v>
      </c>
      <c r="C27" s="51" t="s">
        <v>25</v>
      </c>
      <c r="D27" s="11"/>
      <c r="E27" s="11"/>
      <c r="F27" s="11" t="s">
        <v>118</v>
      </c>
      <c r="G27" s="5"/>
    </row>
    <row r="28" spans="1:7" ht="18" customHeight="1">
      <c r="A28" s="3" t="s">
        <v>26</v>
      </c>
      <c r="B28" s="4">
        <v>16</v>
      </c>
      <c r="C28" s="51" t="s">
        <v>27</v>
      </c>
      <c r="D28" s="11"/>
      <c r="E28" s="11"/>
      <c r="F28" s="11" t="s">
        <v>118</v>
      </c>
      <c r="G28" s="5"/>
    </row>
    <row r="29" spans="1:7" ht="18" customHeight="1">
      <c r="A29" s="3"/>
      <c r="B29" s="4">
        <v>17</v>
      </c>
      <c r="C29" s="51" t="s">
        <v>28</v>
      </c>
      <c r="D29" s="11"/>
      <c r="E29" s="11"/>
      <c r="F29" s="11" t="s">
        <v>118</v>
      </c>
      <c r="G29" s="5"/>
    </row>
    <row r="30" spans="1:7" ht="18" customHeight="1">
      <c r="A30" s="32"/>
      <c r="B30" s="33"/>
      <c r="C30" s="47" t="s">
        <v>120</v>
      </c>
      <c r="D30" s="34">
        <f>COUNTA(D12:D29)</f>
        <v>4</v>
      </c>
      <c r="E30" s="34">
        <f>COUNTA(E12:E29)</f>
        <v>9</v>
      </c>
      <c r="F30" s="34">
        <f t="shared" ref="F30" si="0">COUNTA(F12:F29)</f>
        <v>4</v>
      </c>
      <c r="G30" s="72">
        <f>D30/(D30+E30)*5</f>
        <v>1.5384615384615385</v>
      </c>
    </row>
    <row r="31" spans="1:7" ht="18" customHeight="1">
      <c r="A31" s="3"/>
      <c r="B31" s="6"/>
      <c r="C31" s="48"/>
      <c r="D31" s="3"/>
      <c r="E31" s="3"/>
      <c r="F31" s="3"/>
      <c r="G31" s="14"/>
    </row>
    <row r="32" spans="1:7" ht="18" customHeight="1">
      <c r="A32" s="3"/>
      <c r="B32" s="6"/>
      <c r="C32" s="44" t="s">
        <v>29</v>
      </c>
      <c r="D32" s="3"/>
      <c r="E32" s="3"/>
      <c r="F32" s="3"/>
      <c r="G32" s="14"/>
    </row>
    <row r="33" spans="1:7" ht="18" customHeight="1">
      <c r="A33" s="3"/>
      <c r="B33" s="6">
        <v>13</v>
      </c>
      <c r="C33" s="45" t="s">
        <v>30</v>
      </c>
      <c r="D33" s="3" t="s">
        <v>118</v>
      </c>
      <c r="E33" s="3"/>
      <c r="F33" s="3"/>
      <c r="G33" s="14"/>
    </row>
    <row r="34" spans="1:7" ht="18" customHeight="1">
      <c r="A34" s="3"/>
      <c r="B34" s="6">
        <v>14</v>
      </c>
      <c r="C34" s="45" t="s">
        <v>31</v>
      </c>
      <c r="D34" s="3" t="s">
        <v>118</v>
      </c>
      <c r="E34" s="3"/>
      <c r="F34" s="3"/>
      <c r="G34" s="14"/>
    </row>
    <row r="35" spans="1:7" ht="18" customHeight="1">
      <c r="A35" s="3"/>
      <c r="B35" s="6">
        <v>15</v>
      </c>
      <c r="C35" s="45" t="s">
        <v>32</v>
      </c>
      <c r="D35" s="3" t="s">
        <v>118</v>
      </c>
      <c r="E35" s="3"/>
      <c r="F35" s="3"/>
      <c r="G35" s="14"/>
    </row>
    <row r="36" spans="1:7" ht="18" customHeight="1">
      <c r="A36" s="3"/>
      <c r="B36" s="12"/>
      <c r="C36" s="49" t="s">
        <v>33</v>
      </c>
      <c r="D36" s="13"/>
      <c r="E36" s="13"/>
      <c r="F36" s="13"/>
      <c r="G36" s="73">
        <v>5</v>
      </c>
    </row>
    <row r="37" spans="1:7" ht="18" customHeight="1">
      <c r="A37" s="3"/>
      <c r="B37" s="6"/>
      <c r="C37" s="48"/>
      <c r="D37" s="3"/>
      <c r="E37" s="3"/>
      <c r="F37" s="3"/>
      <c r="G37" s="14"/>
    </row>
    <row r="38" spans="1:7" ht="18" customHeight="1">
      <c r="A38" s="3"/>
      <c r="B38" s="6"/>
      <c r="C38" s="44" t="s">
        <v>34</v>
      </c>
      <c r="D38" s="3"/>
      <c r="E38" s="3"/>
      <c r="F38" s="3"/>
      <c r="G38" s="14"/>
    </row>
    <row r="39" spans="1:7" ht="18" customHeight="1">
      <c r="A39" s="3"/>
      <c r="B39" s="6">
        <v>16</v>
      </c>
      <c r="C39" s="45" t="s">
        <v>35</v>
      </c>
      <c r="D39" s="70"/>
      <c r="E39" s="70" t="s">
        <v>118</v>
      </c>
      <c r="F39" s="70"/>
      <c r="G39" s="14"/>
    </row>
    <row r="40" spans="1:7" ht="18" customHeight="1">
      <c r="A40" s="3"/>
      <c r="B40" s="6">
        <v>17</v>
      </c>
      <c r="C40" s="45" t="s">
        <v>36</v>
      </c>
      <c r="D40" s="70" t="s">
        <v>118</v>
      </c>
      <c r="E40" s="70"/>
      <c r="F40" s="70"/>
      <c r="G40" s="14"/>
    </row>
    <row r="41" spans="1:7" ht="18" customHeight="1">
      <c r="A41" s="3"/>
      <c r="B41" s="6">
        <v>18</v>
      </c>
      <c r="C41" s="45" t="s">
        <v>37</v>
      </c>
      <c r="D41" s="70"/>
      <c r="E41" s="71" t="s">
        <v>118</v>
      </c>
      <c r="F41" s="70"/>
      <c r="G41" s="14"/>
    </row>
    <row r="42" spans="1:7" ht="18" customHeight="1">
      <c r="A42" s="3"/>
      <c r="B42" s="6">
        <v>19</v>
      </c>
      <c r="C42" s="45" t="s">
        <v>38</v>
      </c>
      <c r="D42" s="70"/>
      <c r="E42" s="71" t="s">
        <v>118</v>
      </c>
      <c r="F42" s="70"/>
      <c r="G42" s="14"/>
    </row>
    <row r="43" spans="1:7" ht="18" customHeight="1">
      <c r="A43" s="3"/>
      <c r="B43" s="6">
        <v>20</v>
      </c>
      <c r="C43" s="45" t="s">
        <v>39</v>
      </c>
      <c r="D43" s="70"/>
      <c r="E43" s="71" t="s">
        <v>118</v>
      </c>
      <c r="F43" s="70"/>
      <c r="G43" s="14"/>
    </row>
    <row r="44" spans="1:7" ht="34.200000000000003" customHeight="1">
      <c r="A44" s="3"/>
      <c r="B44" s="6">
        <v>21</v>
      </c>
      <c r="C44" s="45" t="s">
        <v>40</v>
      </c>
      <c r="D44" s="70"/>
      <c r="E44" s="71"/>
      <c r="F44" s="70" t="s">
        <v>118</v>
      </c>
      <c r="G44" s="14"/>
    </row>
    <row r="45" spans="1:7" ht="18" customHeight="1">
      <c r="A45" s="3"/>
      <c r="B45" s="12"/>
      <c r="C45" s="49" t="s">
        <v>41</v>
      </c>
      <c r="D45" s="13"/>
      <c r="E45" s="13"/>
      <c r="F45" s="13"/>
      <c r="G45" s="73">
        <v>1</v>
      </c>
    </row>
    <row r="46" spans="1:7" ht="18" customHeight="1">
      <c r="A46" s="3"/>
      <c r="B46" s="6"/>
      <c r="C46" s="48"/>
      <c r="D46" s="3"/>
      <c r="E46" s="3"/>
      <c r="F46" s="3"/>
      <c r="G46" s="14"/>
    </row>
    <row r="47" spans="1:7" ht="18" customHeight="1">
      <c r="A47" s="3"/>
      <c r="B47" s="6"/>
      <c r="C47" s="44" t="s">
        <v>42</v>
      </c>
      <c r="D47" s="104"/>
      <c r="E47" s="104"/>
      <c r="F47" s="104"/>
      <c r="G47" s="14"/>
    </row>
    <row r="48" spans="1:7" ht="18" customHeight="1">
      <c r="A48" s="3"/>
      <c r="B48" s="6">
        <v>22</v>
      </c>
      <c r="C48" s="45" t="s">
        <v>43</v>
      </c>
      <c r="D48" s="104"/>
      <c r="E48" s="104"/>
      <c r="F48" s="104"/>
      <c r="G48" s="14"/>
    </row>
    <row r="49" spans="1:7" ht="18" customHeight="1">
      <c r="A49" s="3"/>
      <c r="B49" s="6">
        <v>23</v>
      </c>
      <c r="C49" s="45" t="s">
        <v>44</v>
      </c>
      <c r="D49" s="104"/>
      <c r="E49" s="104"/>
      <c r="F49" s="104"/>
      <c r="G49" s="14"/>
    </row>
    <row r="50" spans="1:7" ht="18" customHeight="1">
      <c r="A50" s="3"/>
      <c r="B50" s="6">
        <v>24</v>
      </c>
      <c r="C50" s="45" t="s">
        <v>45</v>
      </c>
      <c r="D50" s="104"/>
      <c r="E50" s="104"/>
      <c r="F50" s="104"/>
      <c r="G50" s="14"/>
    </row>
    <row r="51" spans="1:7" ht="18" customHeight="1">
      <c r="A51" s="3"/>
      <c r="B51" s="6">
        <v>25</v>
      </c>
      <c r="C51" s="45" t="s">
        <v>46</v>
      </c>
      <c r="D51" s="105"/>
      <c r="E51" s="104"/>
      <c r="F51" s="104"/>
      <c r="G51" s="14"/>
    </row>
    <row r="52" spans="1:7" ht="18" customHeight="1">
      <c r="A52" s="3"/>
      <c r="B52" s="6">
        <v>26</v>
      </c>
      <c r="C52" s="45" t="s">
        <v>47</v>
      </c>
      <c r="D52" s="104" t="s">
        <v>118</v>
      </c>
      <c r="E52" s="104"/>
      <c r="F52" s="104"/>
      <c r="G52" s="14"/>
    </row>
    <row r="53" spans="1:7" ht="18" customHeight="1">
      <c r="A53" s="3"/>
      <c r="B53" s="15"/>
      <c r="C53" s="50" t="s">
        <v>48</v>
      </c>
      <c r="D53" s="16"/>
      <c r="E53" s="16"/>
      <c r="F53" s="16"/>
      <c r="G53" s="74">
        <v>5</v>
      </c>
    </row>
    <row r="54" spans="1:7" ht="18" customHeight="1">
      <c r="A54" s="3"/>
      <c r="B54" s="6"/>
      <c r="C54" s="45"/>
      <c r="D54" s="3"/>
      <c r="E54" s="3"/>
      <c r="F54" s="3"/>
      <c r="G54" s="14"/>
    </row>
    <row r="55" spans="1:7" ht="18" customHeight="1">
      <c r="A55" s="3"/>
      <c r="B55" s="6"/>
      <c r="C55" s="44" t="s">
        <v>49</v>
      </c>
      <c r="D55" s="3"/>
      <c r="E55" s="3"/>
      <c r="F55" s="3"/>
      <c r="G55" s="14"/>
    </row>
    <row r="56" spans="1:7" ht="18" customHeight="1">
      <c r="A56" s="3"/>
      <c r="B56" s="6">
        <v>27</v>
      </c>
      <c r="C56" s="45" t="s">
        <v>50</v>
      </c>
      <c r="D56" s="6"/>
      <c r="E56" s="3" t="s">
        <v>118</v>
      </c>
      <c r="F56" s="3"/>
      <c r="G56" s="14"/>
    </row>
    <row r="57" spans="1:7" ht="18" customHeight="1">
      <c r="A57" s="3"/>
      <c r="B57" s="6">
        <v>28</v>
      </c>
      <c r="C57" s="51" t="s">
        <v>51</v>
      </c>
      <c r="D57" s="3" t="s">
        <v>118</v>
      </c>
      <c r="E57" s="3"/>
      <c r="F57" s="3"/>
      <c r="G57" s="14"/>
    </row>
    <row r="58" spans="1:7" ht="18" customHeight="1">
      <c r="A58" s="3"/>
      <c r="B58" s="15"/>
      <c r="C58" s="50" t="s">
        <v>52</v>
      </c>
      <c r="D58" s="16"/>
      <c r="E58" s="16"/>
      <c r="F58" s="16"/>
      <c r="G58" s="74">
        <v>1</v>
      </c>
    </row>
    <row r="59" spans="1:7" ht="18" customHeight="1">
      <c r="A59" s="3"/>
      <c r="B59" s="6"/>
      <c r="C59" s="45"/>
      <c r="D59" s="3"/>
      <c r="E59" s="3"/>
      <c r="F59" s="3"/>
      <c r="G59" s="14"/>
    </row>
    <row r="60" spans="1:7" ht="18" customHeight="1">
      <c r="A60" s="3"/>
      <c r="B60" s="6"/>
      <c r="C60" s="44" t="s">
        <v>53</v>
      </c>
      <c r="D60" s="3"/>
      <c r="E60" s="3"/>
      <c r="F60" s="3"/>
      <c r="G60" s="14"/>
    </row>
    <row r="61" spans="1:7" ht="27.6" customHeight="1">
      <c r="A61" s="3"/>
      <c r="B61" s="6">
        <v>29</v>
      </c>
      <c r="C61" s="45" t="s">
        <v>54</v>
      </c>
      <c r="D61" s="3" t="s">
        <v>118</v>
      </c>
      <c r="E61" s="3"/>
      <c r="F61" s="3"/>
      <c r="G61" s="14"/>
    </row>
    <row r="62" spans="1:7" ht="18" customHeight="1">
      <c r="A62" s="3"/>
      <c r="B62" s="6">
        <v>30</v>
      </c>
      <c r="C62" s="45" t="s">
        <v>55</v>
      </c>
      <c r="D62" s="3"/>
      <c r="E62" s="3" t="s">
        <v>118</v>
      </c>
      <c r="F62" s="3"/>
      <c r="G62" s="14"/>
    </row>
    <row r="63" spans="1:7" ht="18" customHeight="1">
      <c r="A63" s="3"/>
      <c r="B63" s="15"/>
      <c r="C63" s="50" t="s">
        <v>56</v>
      </c>
      <c r="D63" s="16"/>
      <c r="E63" s="16"/>
      <c r="F63" s="16"/>
      <c r="G63" s="74">
        <v>2</v>
      </c>
    </row>
    <row r="64" spans="1:7" ht="18" customHeight="1">
      <c r="A64" s="3"/>
      <c r="B64" s="6"/>
      <c r="C64" s="45"/>
      <c r="D64" s="3"/>
      <c r="E64" s="3"/>
      <c r="F64" s="3"/>
      <c r="G64" s="14"/>
    </row>
    <row r="65" spans="1:7" ht="18" customHeight="1">
      <c r="A65" s="3"/>
      <c r="B65" s="6"/>
      <c r="C65" s="44" t="s">
        <v>57</v>
      </c>
      <c r="D65" s="3"/>
      <c r="E65" s="3"/>
      <c r="F65" s="3"/>
      <c r="G65" s="14"/>
    </row>
    <row r="66" spans="1:7" ht="18" customHeight="1">
      <c r="A66" s="3"/>
      <c r="B66" s="6">
        <v>31</v>
      </c>
      <c r="C66" s="51" t="s">
        <v>58</v>
      </c>
      <c r="D66" s="3" t="s">
        <v>118</v>
      </c>
      <c r="E66" s="3"/>
      <c r="F66" s="3"/>
      <c r="G66" s="14"/>
    </row>
    <row r="67" spans="1:7" ht="18" customHeight="1">
      <c r="A67" s="3"/>
      <c r="B67" s="6">
        <v>32</v>
      </c>
      <c r="C67" s="45" t="s">
        <v>59</v>
      </c>
      <c r="D67" s="3" t="s">
        <v>118</v>
      </c>
      <c r="E67" s="3"/>
      <c r="F67" s="3"/>
      <c r="G67" s="14"/>
    </row>
    <row r="68" spans="1:7" ht="18" customHeight="1">
      <c r="A68" s="3"/>
      <c r="B68" s="6">
        <v>33</v>
      </c>
      <c r="C68" s="45" t="s">
        <v>60</v>
      </c>
      <c r="D68" s="3" t="s">
        <v>118</v>
      </c>
      <c r="E68" s="3"/>
      <c r="F68" s="3"/>
      <c r="G68" s="14"/>
    </row>
    <row r="69" spans="1:7" ht="18" customHeight="1">
      <c r="A69" s="3"/>
      <c r="B69" s="15"/>
      <c r="C69" s="50" t="s">
        <v>61</v>
      </c>
      <c r="D69" s="16"/>
      <c r="E69" s="16"/>
      <c r="F69" s="16"/>
      <c r="G69" s="74">
        <v>5</v>
      </c>
    </row>
    <row r="70" spans="1:7" ht="18" customHeight="1">
      <c r="A70" s="3"/>
      <c r="B70" s="6"/>
      <c r="C70" s="45"/>
      <c r="D70" s="3"/>
      <c r="E70" s="3"/>
      <c r="F70" s="3"/>
      <c r="G70" s="14"/>
    </row>
    <row r="71" spans="1:7" ht="18" customHeight="1">
      <c r="A71" s="3"/>
      <c r="B71" s="17"/>
      <c r="C71" s="52" t="s">
        <v>62</v>
      </c>
      <c r="D71" s="18"/>
      <c r="E71" s="18"/>
      <c r="F71" s="18"/>
      <c r="G71" s="75">
        <f>G30+G36+G45+G53+G58+G63+G69</f>
        <v>20.53846153846154</v>
      </c>
    </row>
    <row r="72" spans="1:7" ht="18" customHeight="1">
      <c r="A72" s="3"/>
      <c r="B72" s="17"/>
      <c r="C72" s="52" t="s">
        <v>121</v>
      </c>
      <c r="D72" s="18"/>
      <c r="E72" s="18"/>
      <c r="F72" s="18"/>
      <c r="G72" s="77">
        <f>(G71-7)/(35-7)*10</f>
        <v>4.8351648351648358</v>
      </c>
    </row>
    <row r="73" spans="1:7">
      <c r="C73" s="46"/>
    </row>
    <row r="74" spans="1:7">
      <c r="B74" s="28"/>
      <c r="C74" s="53" t="s">
        <v>76</v>
      </c>
      <c r="D74" s="28"/>
      <c r="E74" s="28"/>
      <c r="F74" s="28"/>
    </row>
  </sheetData>
  <mergeCells count="7">
    <mergeCell ref="D7:G7"/>
    <mergeCell ref="D1:G1"/>
    <mergeCell ref="D2:G2"/>
    <mergeCell ref="D3:G3"/>
    <mergeCell ref="D4:G4"/>
    <mergeCell ref="D5:G5"/>
    <mergeCell ref="D6:G6"/>
  </mergeCells>
  <dataValidations count="1">
    <dataValidation type="list" allowBlank="1" showInputMessage="1" showErrorMessage="1" sqref="D5:G5">
      <formula1>$D$8:$E$8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'[1]data for drop down list'!#REF!</xm:f>
          </x14:formula1>
          <xm:sqref>D1:G1</xm:sqref>
        </x14:dataValidation>
        <x14:dataValidation type="list" allowBlank="1" showInputMessage="1" showErrorMessage="1">
          <x14:formula1>
            <xm:f>'[1]data for drop down list'!#REF!</xm:f>
          </x14:formula1>
          <xm:sqref>D2:G2</xm:sqref>
        </x14:dataValidation>
      </x14:dataValidations>
    </ext>
  </extLst>
</worksheet>
</file>

<file path=xl/worksheets/sheet96.xml><?xml version="1.0" encoding="utf-8"?>
<worksheet xmlns="http://schemas.openxmlformats.org/spreadsheetml/2006/main" xmlns:r="http://schemas.openxmlformats.org/officeDocument/2006/relationships">
  <dimension ref="A1:G74"/>
  <sheetViews>
    <sheetView topLeftCell="A55" zoomScaleNormal="100" workbookViewId="0">
      <selection activeCell="F54" sqref="F54"/>
    </sheetView>
  </sheetViews>
  <sheetFormatPr baseColWidth="10" defaultColWidth="9.109375" defaultRowHeight="14.4"/>
  <cols>
    <col min="1" max="1" width="13.109375" style="66" customWidth="1"/>
    <col min="2" max="2" width="9.109375" style="66"/>
    <col min="3" max="3" width="111.33203125" style="66" customWidth="1"/>
    <col min="4" max="16384" width="9.109375" style="66"/>
  </cols>
  <sheetData>
    <row r="1" spans="1:7" ht="18" customHeight="1">
      <c r="A1" s="1"/>
      <c r="B1" s="2"/>
      <c r="C1" s="54" t="s">
        <v>0</v>
      </c>
      <c r="D1" s="189" t="s">
        <v>125</v>
      </c>
      <c r="E1" s="190"/>
      <c r="F1" s="190"/>
      <c r="G1" s="191"/>
    </row>
    <row r="2" spans="1:7" ht="18" customHeight="1">
      <c r="A2" s="1"/>
      <c r="B2" s="2"/>
      <c r="C2" s="54" t="s">
        <v>78</v>
      </c>
      <c r="D2" s="189" t="s">
        <v>104</v>
      </c>
      <c r="E2" s="192"/>
      <c r="F2" s="192"/>
      <c r="G2" s="193"/>
    </row>
    <row r="3" spans="1:7" ht="18" customHeight="1">
      <c r="A3" s="3"/>
      <c r="B3" s="4"/>
      <c r="C3" s="54" t="s">
        <v>64</v>
      </c>
      <c r="D3" s="194" t="s">
        <v>146</v>
      </c>
      <c r="E3" s="194"/>
      <c r="F3" s="194"/>
      <c r="G3" s="194"/>
    </row>
    <row r="4" spans="1:7" ht="18" customHeight="1">
      <c r="A4" s="7"/>
      <c r="B4" s="8"/>
      <c r="C4" s="54" t="s">
        <v>82</v>
      </c>
      <c r="D4" s="189" t="s">
        <v>145</v>
      </c>
      <c r="E4" s="195"/>
      <c r="F4" s="195"/>
      <c r="G4" s="196"/>
    </row>
    <row r="5" spans="1:7" ht="18" customHeight="1">
      <c r="A5" s="7"/>
      <c r="B5" s="9"/>
      <c r="C5" s="54" t="s">
        <v>92</v>
      </c>
      <c r="D5" s="197" t="s">
        <v>88</v>
      </c>
      <c r="E5" s="198"/>
      <c r="F5" s="198"/>
      <c r="G5" s="199"/>
    </row>
    <row r="6" spans="1:7" ht="20.399999999999999" customHeight="1">
      <c r="A6" s="7"/>
      <c r="B6" s="9"/>
      <c r="C6" s="54" t="s">
        <v>65</v>
      </c>
      <c r="D6" s="203" t="s">
        <v>130</v>
      </c>
      <c r="E6" s="204"/>
      <c r="F6" s="204"/>
      <c r="G6" s="205"/>
    </row>
    <row r="7" spans="1:7" ht="18" customHeight="1">
      <c r="A7" s="7"/>
      <c r="B7" s="9"/>
      <c r="C7" s="54" t="s">
        <v>63</v>
      </c>
      <c r="D7" s="186" t="s">
        <v>473</v>
      </c>
      <c r="E7" s="187"/>
      <c r="F7" s="187"/>
      <c r="G7" s="188"/>
    </row>
    <row r="8" spans="1:7" ht="18" customHeight="1">
      <c r="A8" s="3"/>
      <c r="B8" s="4"/>
      <c r="C8" s="45"/>
      <c r="D8" s="10" t="s">
        <v>88</v>
      </c>
      <c r="E8" s="10" t="s">
        <v>1</v>
      </c>
      <c r="F8" s="10" t="s">
        <v>2</v>
      </c>
      <c r="G8" s="65" t="s">
        <v>3</v>
      </c>
    </row>
    <row r="9" spans="1:7" ht="18" customHeight="1">
      <c r="A9" s="3" t="s">
        <v>79</v>
      </c>
      <c r="B9" s="4"/>
      <c r="C9" s="44"/>
      <c r="D9" s="4"/>
      <c r="E9" s="4"/>
      <c r="F9" s="4"/>
      <c r="G9" s="5"/>
    </row>
    <row r="10" spans="1:7" ht="18" customHeight="1">
      <c r="A10" s="31" t="s">
        <v>81</v>
      </c>
      <c r="B10" s="4"/>
      <c r="C10" s="43" t="s">
        <v>80</v>
      </c>
      <c r="D10" s="4"/>
      <c r="E10" s="4"/>
      <c r="F10" s="4"/>
      <c r="G10" s="5"/>
    </row>
    <row r="11" spans="1:7" ht="18" customHeight="1">
      <c r="A11" s="31"/>
      <c r="B11" s="4"/>
      <c r="C11" s="64" t="s">
        <v>87</v>
      </c>
      <c r="D11" s="4"/>
      <c r="E11" s="4"/>
      <c r="F11" s="4"/>
      <c r="G11" s="5"/>
    </row>
    <row r="12" spans="1:7" ht="18" customHeight="1">
      <c r="A12" s="3" t="s">
        <v>5</v>
      </c>
      <c r="B12" s="4">
        <v>1</v>
      </c>
      <c r="C12" s="51" t="s">
        <v>6</v>
      </c>
      <c r="D12" s="118" t="s">
        <v>118</v>
      </c>
      <c r="E12" s="119"/>
      <c r="F12" s="119"/>
      <c r="G12" s="5"/>
    </row>
    <row r="13" spans="1:7" ht="18" customHeight="1">
      <c r="A13" s="3" t="s">
        <v>7</v>
      </c>
      <c r="B13" s="4">
        <v>2</v>
      </c>
      <c r="C13" s="51" t="s">
        <v>8</v>
      </c>
      <c r="D13" s="120"/>
      <c r="E13" s="121" t="s">
        <v>118</v>
      </c>
      <c r="F13" s="119"/>
      <c r="G13" s="5"/>
    </row>
    <row r="14" spans="1:7" ht="18" customHeight="1">
      <c r="A14" s="3" t="s">
        <v>9</v>
      </c>
      <c r="B14" s="4">
        <v>3</v>
      </c>
      <c r="C14" s="51" t="s">
        <v>10</v>
      </c>
      <c r="D14" s="122" t="s">
        <v>118</v>
      </c>
      <c r="E14" s="123"/>
      <c r="F14" s="123"/>
      <c r="G14" s="5"/>
    </row>
    <row r="15" spans="1:7" ht="18" customHeight="1">
      <c r="A15" s="3"/>
      <c r="B15" s="4">
        <v>4</v>
      </c>
      <c r="C15" s="51" t="s">
        <v>83</v>
      </c>
      <c r="D15" s="118" t="s">
        <v>118</v>
      </c>
      <c r="E15" s="119"/>
      <c r="F15" s="119"/>
      <c r="G15" s="5"/>
    </row>
    <row r="16" spans="1:7" ht="18" customHeight="1">
      <c r="A16" s="3" t="s">
        <v>11</v>
      </c>
      <c r="B16" s="4">
        <v>5</v>
      </c>
      <c r="C16" s="51" t="s">
        <v>84</v>
      </c>
      <c r="D16" s="119"/>
      <c r="E16" s="118" t="s">
        <v>118</v>
      </c>
      <c r="F16" s="118"/>
      <c r="G16" s="5"/>
    </row>
    <row r="17" spans="1:7" ht="18" customHeight="1">
      <c r="A17" s="3" t="s">
        <v>12</v>
      </c>
      <c r="B17" s="4">
        <v>6</v>
      </c>
      <c r="C17" s="51" t="s">
        <v>13</v>
      </c>
      <c r="D17" s="119"/>
      <c r="E17" s="118" t="s">
        <v>118</v>
      </c>
      <c r="F17" s="119"/>
      <c r="G17" s="5"/>
    </row>
    <row r="18" spans="1:7" ht="18" customHeight="1">
      <c r="A18" s="3" t="s">
        <v>14</v>
      </c>
      <c r="B18" s="4">
        <v>7</v>
      </c>
      <c r="C18" s="51" t="s">
        <v>85</v>
      </c>
      <c r="D18" s="119"/>
      <c r="E18" s="118" t="s">
        <v>118</v>
      </c>
      <c r="F18" s="118"/>
      <c r="G18" s="5"/>
    </row>
    <row r="19" spans="1:7" ht="18" customHeight="1">
      <c r="A19" s="3" t="s">
        <v>15</v>
      </c>
      <c r="B19" s="4">
        <v>8</v>
      </c>
      <c r="C19" s="51" t="s">
        <v>16</v>
      </c>
      <c r="D19" s="119"/>
      <c r="E19" s="118" t="s">
        <v>118</v>
      </c>
      <c r="F19" s="119"/>
      <c r="G19" s="5"/>
    </row>
    <row r="20" spans="1:7" ht="18" customHeight="1">
      <c r="A20" s="3" t="s">
        <v>17</v>
      </c>
      <c r="B20" s="4">
        <v>9</v>
      </c>
      <c r="C20" s="51" t="s">
        <v>18</v>
      </c>
      <c r="D20" s="119"/>
      <c r="E20" s="118" t="s">
        <v>118</v>
      </c>
      <c r="F20" s="119"/>
      <c r="G20" s="5"/>
    </row>
    <row r="21" spans="1:7" ht="18" customHeight="1">
      <c r="A21" s="3" t="s">
        <v>19</v>
      </c>
      <c r="B21" s="4">
        <v>10</v>
      </c>
      <c r="C21" s="51" t="s">
        <v>20</v>
      </c>
      <c r="D21" s="119"/>
      <c r="E21" s="118" t="s">
        <v>118</v>
      </c>
      <c r="F21" s="11"/>
      <c r="G21" s="5"/>
    </row>
    <row r="22" spans="1:7" ht="18" customHeight="1">
      <c r="A22" s="3"/>
      <c r="B22" s="4">
        <v>11</v>
      </c>
      <c r="C22" s="51" t="s">
        <v>86</v>
      </c>
      <c r="D22" s="119"/>
      <c r="E22" s="118" t="s">
        <v>118</v>
      </c>
      <c r="F22" s="11"/>
      <c r="G22" s="5"/>
    </row>
    <row r="23" spans="1:7" ht="18" customHeight="1">
      <c r="A23" s="3"/>
      <c r="B23" s="4">
        <v>12</v>
      </c>
      <c r="C23" s="51" t="s">
        <v>21</v>
      </c>
      <c r="D23" s="124" t="s">
        <v>118</v>
      </c>
      <c r="E23" s="119"/>
      <c r="F23" s="11"/>
      <c r="G23" s="5"/>
    </row>
    <row r="24" spans="1:7" ht="18" customHeight="1">
      <c r="A24" s="3"/>
      <c r="B24" s="4"/>
      <c r="C24" s="64" t="s">
        <v>22</v>
      </c>
      <c r="D24" s="11"/>
      <c r="E24" s="11"/>
      <c r="F24" s="11"/>
      <c r="G24" s="5"/>
    </row>
    <row r="25" spans="1:7" ht="18" customHeight="1">
      <c r="A25" s="3"/>
      <c r="B25" s="4">
        <v>13</v>
      </c>
      <c r="C25" s="51" t="s">
        <v>23</v>
      </c>
      <c r="D25" s="11" t="s">
        <v>118</v>
      </c>
      <c r="E25" s="11"/>
      <c r="F25" s="11"/>
      <c r="G25" s="5"/>
    </row>
    <row r="26" spans="1:7" ht="18" customHeight="1">
      <c r="A26" s="3"/>
      <c r="B26" s="4">
        <v>14</v>
      </c>
      <c r="C26" s="51" t="s">
        <v>24</v>
      </c>
      <c r="D26" s="11"/>
      <c r="E26" s="11"/>
      <c r="F26" s="11" t="s">
        <v>118</v>
      </c>
      <c r="G26" s="5"/>
    </row>
    <row r="27" spans="1:7" ht="18" customHeight="1">
      <c r="A27" s="3"/>
      <c r="B27" s="4">
        <v>15</v>
      </c>
      <c r="C27" s="51" t="s">
        <v>25</v>
      </c>
      <c r="D27" s="11"/>
      <c r="E27" s="11"/>
      <c r="F27" s="11" t="s">
        <v>118</v>
      </c>
      <c r="G27" s="5"/>
    </row>
    <row r="28" spans="1:7" ht="18" customHeight="1">
      <c r="A28" s="3" t="s">
        <v>26</v>
      </c>
      <c r="B28" s="4">
        <v>16</v>
      </c>
      <c r="C28" s="51" t="s">
        <v>27</v>
      </c>
      <c r="D28" s="11"/>
      <c r="E28" s="11"/>
      <c r="F28" s="11" t="s">
        <v>118</v>
      </c>
      <c r="G28" s="5"/>
    </row>
    <row r="29" spans="1:7" ht="18" customHeight="1">
      <c r="A29" s="3"/>
      <c r="B29" s="4">
        <v>17</v>
      </c>
      <c r="C29" s="51" t="s">
        <v>28</v>
      </c>
      <c r="D29" s="11"/>
      <c r="E29" s="11"/>
      <c r="F29" s="11" t="s">
        <v>118</v>
      </c>
      <c r="G29" s="5"/>
    </row>
    <row r="30" spans="1:7" ht="18" customHeight="1">
      <c r="A30" s="32"/>
      <c r="B30" s="33"/>
      <c r="C30" s="47" t="s">
        <v>120</v>
      </c>
      <c r="D30" s="34">
        <f>COUNTA(D12:D29)</f>
        <v>5</v>
      </c>
      <c r="E30" s="34">
        <f>COUNTA(E12:E29)</f>
        <v>8</v>
      </c>
      <c r="F30" s="34">
        <f t="shared" ref="F30" si="0">COUNTA(F12:F29)</f>
        <v>4</v>
      </c>
      <c r="G30" s="72">
        <f>D30/(D30+E30)*5</f>
        <v>1.9230769230769231</v>
      </c>
    </row>
    <row r="31" spans="1:7" ht="18" customHeight="1">
      <c r="A31" s="3"/>
      <c r="B31" s="6"/>
      <c r="C31" s="48"/>
      <c r="D31" s="3"/>
      <c r="E31" s="3"/>
      <c r="F31" s="3"/>
      <c r="G31" s="14"/>
    </row>
    <row r="32" spans="1:7" ht="18" customHeight="1">
      <c r="A32" s="3"/>
      <c r="B32" s="6"/>
      <c r="C32" s="44" t="s">
        <v>29</v>
      </c>
      <c r="D32" s="3"/>
      <c r="E32" s="3"/>
      <c r="F32" s="3"/>
      <c r="G32" s="14"/>
    </row>
    <row r="33" spans="1:7" ht="18" customHeight="1">
      <c r="A33" s="3"/>
      <c r="B33" s="6">
        <v>13</v>
      </c>
      <c r="C33" s="45" t="s">
        <v>30</v>
      </c>
      <c r="D33" s="3" t="s">
        <v>118</v>
      </c>
      <c r="E33" s="3"/>
      <c r="F33" s="3"/>
      <c r="G33" s="14"/>
    </row>
    <row r="34" spans="1:7" ht="18" customHeight="1">
      <c r="A34" s="3"/>
      <c r="B34" s="6">
        <v>14</v>
      </c>
      <c r="C34" s="45" t="s">
        <v>31</v>
      </c>
      <c r="D34" s="3" t="s">
        <v>118</v>
      </c>
      <c r="E34" s="3"/>
      <c r="F34" s="3"/>
      <c r="G34" s="14"/>
    </row>
    <row r="35" spans="1:7" ht="18" customHeight="1">
      <c r="A35" s="3"/>
      <c r="B35" s="6">
        <v>15</v>
      </c>
      <c r="C35" s="45" t="s">
        <v>32</v>
      </c>
      <c r="D35" s="3" t="s">
        <v>118</v>
      </c>
      <c r="E35" s="3"/>
      <c r="F35" s="3"/>
      <c r="G35" s="14"/>
    </row>
    <row r="36" spans="1:7" ht="18" customHeight="1">
      <c r="A36" s="3"/>
      <c r="B36" s="12"/>
      <c r="C36" s="49" t="s">
        <v>33</v>
      </c>
      <c r="D36" s="13"/>
      <c r="E36" s="13"/>
      <c r="F36" s="13"/>
      <c r="G36" s="73">
        <v>5</v>
      </c>
    </row>
    <row r="37" spans="1:7" ht="18" customHeight="1">
      <c r="A37" s="3"/>
      <c r="B37" s="6"/>
      <c r="C37" s="48"/>
      <c r="D37" s="3"/>
      <c r="E37" s="3"/>
      <c r="F37" s="3"/>
      <c r="G37" s="14"/>
    </row>
    <row r="38" spans="1:7" ht="18" customHeight="1">
      <c r="A38" s="3"/>
      <c r="B38" s="6"/>
      <c r="C38" s="44" t="s">
        <v>34</v>
      </c>
      <c r="D38" s="3"/>
      <c r="E38" s="3"/>
      <c r="F38" s="3"/>
      <c r="G38" s="14"/>
    </row>
    <row r="39" spans="1:7" ht="18" customHeight="1">
      <c r="A39" s="3"/>
      <c r="B39" s="6">
        <v>16</v>
      </c>
      <c r="C39" s="45" t="s">
        <v>35</v>
      </c>
      <c r="D39" s="70"/>
      <c r="E39" s="70" t="s">
        <v>118</v>
      </c>
      <c r="F39" s="70"/>
      <c r="G39" s="14"/>
    </row>
    <row r="40" spans="1:7" ht="18" customHeight="1">
      <c r="A40" s="3"/>
      <c r="B40" s="6">
        <v>17</v>
      </c>
      <c r="C40" s="45" t="s">
        <v>36</v>
      </c>
      <c r="D40" s="70" t="s">
        <v>118</v>
      </c>
      <c r="E40" s="70"/>
      <c r="F40" s="70"/>
      <c r="G40" s="14"/>
    </row>
    <row r="41" spans="1:7" ht="18" customHeight="1">
      <c r="A41" s="3"/>
      <c r="B41" s="6">
        <v>18</v>
      </c>
      <c r="C41" s="45" t="s">
        <v>37</v>
      </c>
      <c r="D41" s="70"/>
      <c r="E41" s="71" t="s">
        <v>118</v>
      </c>
      <c r="F41" s="70"/>
      <c r="G41" s="14"/>
    </row>
    <row r="42" spans="1:7" ht="18" customHeight="1">
      <c r="A42" s="3"/>
      <c r="B42" s="6">
        <v>19</v>
      </c>
      <c r="C42" s="45" t="s">
        <v>38</v>
      </c>
      <c r="D42" s="70"/>
      <c r="E42" s="71" t="s">
        <v>118</v>
      </c>
      <c r="F42" s="70"/>
      <c r="G42" s="14"/>
    </row>
    <row r="43" spans="1:7" ht="18" customHeight="1">
      <c r="A43" s="3"/>
      <c r="B43" s="6">
        <v>20</v>
      </c>
      <c r="C43" s="45" t="s">
        <v>39</v>
      </c>
      <c r="D43" s="70"/>
      <c r="E43" s="71" t="s">
        <v>118</v>
      </c>
      <c r="F43" s="70"/>
      <c r="G43" s="14"/>
    </row>
    <row r="44" spans="1:7" ht="34.200000000000003" customHeight="1">
      <c r="A44" s="3"/>
      <c r="B44" s="6">
        <v>21</v>
      </c>
      <c r="C44" s="45" t="s">
        <v>40</v>
      </c>
      <c r="D44" s="70"/>
      <c r="E44" s="71"/>
      <c r="F44" s="70" t="s">
        <v>118</v>
      </c>
      <c r="G44" s="14"/>
    </row>
    <row r="45" spans="1:7" ht="18" customHeight="1">
      <c r="A45" s="3"/>
      <c r="B45" s="12"/>
      <c r="C45" s="49" t="s">
        <v>41</v>
      </c>
      <c r="D45" s="13"/>
      <c r="E45" s="13"/>
      <c r="F45" s="13"/>
      <c r="G45" s="73">
        <v>1</v>
      </c>
    </row>
    <row r="46" spans="1:7" ht="18" customHeight="1">
      <c r="A46" s="3"/>
      <c r="B46" s="6"/>
      <c r="C46" s="48"/>
      <c r="D46" s="3"/>
      <c r="E46" s="3"/>
      <c r="F46" s="3"/>
      <c r="G46" s="14"/>
    </row>
    <row r="47" spans="1:7" ht="18" customHeight="1">
      <c r="A47" s="3"/>
      <c r="B47" s="6"/>
      <c r="C47" s="44" t="s">
        <v>42</v>
      </c>
      <c r="D47" s="104"/>
      <c r="E47" s="104"/>
      <c r="F47" s="104"/>
      <c r="G47" s="14"/>
    </row>
    <row r="48" spans="1:7" ht="18" customHeight="1">
      <c r="A48" s="3"/>
      <c r="B48" s="6">
        <v>22</v>
      </c>
      <c r="C48" s="45" t="s">
        <v>43</v>
      </c>
      <c r="D48" s="104"/>
      <c r="E48" s="104"/>
      <c r="F48" s="104"/>
      <c r="G48" s="14"/>
    </row>
    <row r="49" spans="1:7" ht="18" customHeight="1">
      <c r="A49" s="3"/>
      <c r="B49" s="6">
        <v>23</v>
      </c>
      <c r="C49" s="45" t="s">
        <v>44</v>
      </c>
      <c r="D49" s="104"/>
      <c r="E49" s="104"/>
      <c r="F49" s="104"/>
      <c r="G49" s="14"/>
    </row>
    <row r="50" spans="1:7" ht="18" customHeight="1">
      <c r="A50" s="3"/>
      <c r="B50" s="6">
        <v>24</v>
      </c>
      <c r="C50" s="45" t="s">
        <v>45</v>
      </c>
      <c r="D50" s="104"/>
      <c r="E50" s="104"/>
      <c r="F50" s="104"/>
      <c r="G50" s="14"/>
    </row>
    <row r="51" spans="1:7" ht="18" customHeight="1">
      <c r="A51" s="3"/>
      <c r="B51" s="6">
        <v>25</v>
      </c>
      <c r="C51" s="45" t="s">
        <v>46</v>
      </c>
      <c r="D51" s="105"/>
      <c r="E51" s="104"/>
      <c r="F51" s="104"/>
      <c r="G51" s="14"/>
    </row>
    <row r="52" spans="1:7" ht="18" customHeight="1">
      <c r="A52" s="3"/>
      <c r="B52" s="6">
        <v>26</v>
      </c>
      <c r="C52" s="45" t="s">
        <v>47</v>
      </c>
      <c r="D52" s="104" t="s">
        <v>118</v>
      </c>
      <c r="E52" s="104"/>
      <c r="F52" s="104"/>
      <c r="G52" s="14"/>
    </row>
    <row r="53" spans="1:7" ht="18" customHeight="1">
      <c r="A53" s="3"/>
      <c r="B53" s="15"/>
      <c r="C53" s="50" t="s">
        <v>48</v>
      </c>
      <c r="D53" s="16"/>
      <c r="E53" s="16"/>
      <c r="F53" s="16"/>
      <c r="G53" s="74">
        <v>5</v>
      </c>
    </row>
    <row r="54" spans="1:7" ht="18" customHeight="1">
      <c r="A54" s="3"/>
      <c r="B54" s="6"/>
      <c r="C54" s="45"/>
      <c r="D54" s="3"/>
      <c r="E54" s="3"/>
      <c r="F54" s="3"/>
      <c r="G54" s="14"/>
    </row>
    <row r="55" spans="1:7" ht="18" customHeight="1">
      <c r="A55" s="3"/>
      <c r="B55" s="6"/>
      <c r="C55" s="44" t="s">
        <v>49</v>
      </c>
      <c r="D55" s="3"/>
      <c r="E55" s="3"/>
      <c r="F55" s="3"/>
      <c r="G55" s="14"/>
    </row>
    <row r="56" spans="1:7" ht="18" customHeight="1">
      <c r="A56" s="3"/>
      <c r="B56" s="6">
        <v>27</v>
      </c>
      <c r="C56" s="45" t="s">
        <v>50</v>
      </c>
      <c r="D56" s="6"/>
      <c r="E56" s="3" t="s">
        <v>118</v>
      </c>
      <c r="F56" s="3"/>
      <c r="G56" s="14"/>
    </row>
    <row r="57" spans="1:7" ht="18" customHeight="1">
      <c r="A57" s="3"/>
      <c r="B57" s="6">
        <v>28</v>
      </c>
      <c r="C57" s="51" t="s">
        <v>51</v>
      </c>
      <c r="D57" s="3" t="s">
        <v>118</v>
      </c>
      <c r="E57" s="3"/>
      <c r="F57" s="3"/>
      <c r="G57" s="14"/>
    </row>
    <row r="58" spans="1:7" ht="18" customHeight="1">
      <c r="A58" s="3"/>
      <c r="B58" s="15"/>
      <c r="C58" s="50" t="s">
        <v>52</v>
      </c>
      <c r="D58" s="16"/>
      <c r="E58" s="16"/>
      <c r="F58" s="16"/>
      <c r="G58" s="74">
        <v>1</v>
      </c>
    </row>
    <row r="59" spans="1:7" ht="18" customHeight="1">
      <c r="A59" s="3"/>
      <c r="B59" s="6"/>
      <c r="C59" s="45"/>
      <c r="D59" s="3"/>
      <c r="E59" s="3"/>
      <c r="F59" s="3"/>
      <c r="G59" s="14"/>
    </row>
    <row r="60" spans="1:7" ht="18" customHeight="1">
      <c r="A60" s="3"/>
      <c r="B60" s="6"/>
      <c r="C60" s="44" t="s">
        <v>53</v>
      </c>
      <c r="D60" s="3"/>
      <c r="E60" s="3"/>
      <c r="F60" s="3"/>
      <c r="G60" s="14"/>
    </row>
    <row r="61" spans="1:7" ht="27.6" customHeight="1">
      <c r="A61" s="3"/>
      <c r="B61" s="6">
        <v>29</v>
      </c>
      <c r="C61" s="45" t="s">
        <v>54</v>
      </c>
      <c r="D61" s="3" t="s">
        <v>118</v>
      </c>
      <c r="E61" s="3"/>
      <c r="F61" s="3"/>
      <c r="G61" s="14"/>
    </row>
    <row r="62" spans="1:7" ht="18" customHeight="1">
      <c r="A62" s="3"/>
      <c r="B62" s="6">
        <v>30</v>
      </c>
      <c r="C62" s="45" t="s">
        <v>55</v>
      </c>
      <c r="D62" s="3"/>
      <c r="E62" s="3" t="s">
        <v>118</v>
      </c>
      <c r="F62" s="3"/>
      <c r="G62" s="14"/>
    </row>
    <row r="63" spans="1:7" ht="18" customHeight="1">
      <c r="A63" s="3"/>
      <c r="B63" s="15"/>
      <c r="C63" s="50" t="s">
        <v>56</v>
      </c>
      <c r="D63" s="16"/>
      <c r="E63" s="16"/>
      <c r="F63" s="16"/>
      <c r="G63" s="74">
        <v>2</v>
      </c>
    </row>
    <row r="64" spans="1:7" ht="18" customHeight="1">
      <c r="A64" s="3"/>
      <c r="B64" s="6"/>
      <c r="C64" s="45"/>
      <c r="D64" s="3"/>
      <c r="E64" s="3"/>
      <c r="F64" s="3"/>
      <c r="G64" s="14"/>
    </row>
    <row r="65" spans="1:7" ht="18" customHeight="1">
      <c r="A65" s="3"/>
      <c r="B65" s="6"/>
      <c r="C65" s="44" t="s">
        <v>57</v>
      </c>
      <c r="D65" s="3"/>
      <c r="E65" s="3"/>
      <c r="F65" s="3"/>
      <c r="G65" s="14"/>
    </row>
    <row r="66" spans="1:7" ht="18" customHeight="1">
      <c r="A66" s="3"/>
      <c r="B66" s="6">
        <v>31</v>
      </c>
      <c r="C66" s="51" t="s">
        <v>58</v>
      </c>
      <c r="D66" s="3" t="s">
        <v>118</v>
      </c>
      <c r="E66" s="3"/>
      <c r="F66" s="3"/>
      <c r="G66" s="14"/>
    </row>
    <row r="67" spans="1:7" ht="18" customHeight="1">
      <c r="A67" s="3"/>
      <c r="B67" s="6">
        <v>32</v>
      </c>
      <c r="C67" s="45" t="s">
        <v>59</v>
      </c>
      <c r="D67" s="3" t="s">
        <v>118</v>
      </c>
      <c r="E67" s="3"/>
      <c r="F67" s="3"/>
      <c r="G67" s="14"/>
    </row>
    <row r="68" spans="1:7" ht="18" customHeight="1">
      <c r="A68" s="3"/>
      <c r="B68" s="6">
        <v>33</v>
      </c>
      <c r="C68" s="45" t="s">
        <v>60</v>
      </c>
      <c r="D68" s="3" t="s">
        <v>118</v>
      </c>
      <c r="E68" s="3"/>
      <c r="F68" s="3"/>
      <c r="G68" s="14"/>
    </row>
    <row r="69" spans="1:7" ht="18" customHeight="1">
      <c r="A69" s="3"/>
      <c r="B69" s="15"/>
      <c r="C69" s="50" t="s">
        <v>61</v>
      </c>
      <c r="D69" s="16"/>
      <c r="E69" s="16"/>
      <c r="F69" s="16"/>
      <c r="G69" s="74">
        <v>5</v>
      </c>
    </row>
    <row r="70" spans="1:7" ht="18" customHeight="1">
      <c r="A70" s="3"/>
      <c r="B70" s="6"/>
      <c r="C70" s="45"/>
      <c r="D70" s="3"/>
      <c r="E70" s="3"/>
      <c r="F70" s="3"/>
      <c r="G70" s="14"/>
    </row>
    <row r="71" spans="1:7" ht="18" customHeight="1">
      <c r="A71" s="3"/>
      <c r="B71" s="17"/>
      <c r="C71" s="52" t="s">
        <v>62</v>
      </c>
      <c r="D71" s="18"/>
      <c r="E71" s="18"/>
      <c r="F71" s="18"/>
      <c r="G71" s="75">
        <f>G30+G36+G45+G53+G58+G63+G69</f>
        <v>20.923076923076923</v>
      </c>
    </row>
    <row r="72" spans="1:7" ht="18" customHeight="1">
      <c r="A72" s="3"/>
      <c r="B72" s="17"/>
      <c r="C72" s="52" t="s">
        <v>121</v>
      </c>
      <c r="D72" s="18"/>
      <c r="E72" s="18"/>
      <c r="F72" s="18"/>
      <c r="G72" s="77">
        <f>(G71-7)/(35-7)*10</f>
        <v>4.9725274725274726</v>
      </c>
    </row>
    <row r="73" spans="1:7">
      <c r="C73" s="46"/>
    </row>
    <row r="74" spans="1:7">
      <c r="B74" s="28"/>
      <c r="C74" s="53" t="s">
        <v>76</v>
      </c>
      <c r="D74" s="28"/>
      <c r="E74" s="28"/>
      <c r="F74" s="28"/>
    </row>
  </sheetData>
  <mergeCells count="7">
    <mergeCell ref="D7:G7"/>
    <mergeCell ref="D1:G1"/>
    <mergeCell ref="D2:G2"/>
    <mergeCell ref="D3:G3"/>
    <mergeCell ref="D4:G4"/>
    <mergeCell ref="D5:G5"/>
    <mergeCell ref="D6:G6"/>
  </mergeCells>
  <dataValidations count="1">
    <dataValidation type="list" allowBlank="1" showInputMessage="1" showErrorMessage="1" sqref="D5:G5">
      <formula1>$D$8:$E$8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'[1]data for drop down list'!#REF!</xm:f>
          </x14:formula1>
          <xm:sqref>D2:G2</xm:sqref>
        </x14:dataValidation>
        <x14:dataValidation type="list" allowBlank="1" showInputMessage="1" showErrorMessage="1">
          <x14:formula1>
            <xm:f>'[1]data for drop down list'!#REF!</xm:f>
          </x14:formula1>
          <xm:sqref>D1:G1</xm:sqref>
        </x14:dataValidation>
      </x14:dataValidations>
    </ext>
  </extLst>
</worksheet>
</file>

<file path=xl/worksheets/sheet97.xml><?xml version="1.0" encoding="utf-8"?>
<worksheet xmlns="http://schemas.openxmlformats.org/spreadsheetml/2006/main" xmlns:r="http://schemas.openxmlformats.org/officeDocument/2006/relationships">
  <dimension ref="A1:G74"/>
  <sheetViews>
    <sheetView topLeftCell="A58" zoomScaleNormal="100" workbookViewId="0">
      <selection activeCell="F54" sqref="F54"/>
    </sheetView>
  </sheetViews>
  <sheetFormatPr baseColWidth="10" defaultColWidth="9.109375" defaultRowHeight="14.4"/>
  <cols>
    <col min="1" max="1" width="13.109375" style="66" customWidth="1"/>
    <col min="2" max="2" width="9.109375" style="66"/>
    <col min="3" max="3" width="111.33203125" style="66" customWidth="1"/>
    <col min="4" max="16384" width="9.109375" style="66"/>
  </cols>
  <sheetData>
    <row r="1" spans="1:7" ht="18" customHeight="1">
      <c r="A1" s="1"/>
      <c r="B1" s="2"/>
      <c r="C1" s="54" t="s">
        <v>0</v>
      </c>
      <c r="D1" s="189" t="s">
        <v>125</v>
      </c>
      <c r="E1" s="190"/>
      <c r="F1" s="190"/>
      <c r="G1" s="191"/>
    </row>
    <row r="2" spans="1:7" ht="18" customHeight="1">
      <c r="A2" s="1"/>
      <c r="B2" s="2"/>
      <c r="C2" s="54" t="s">
        <v>78</v>
      </c>
      <c r="D2" s="189" t="s">
        <v>104</v>
      </c>
      <c r="E2" s="192"/>
      <c r="F2" s="192"/>
      <c r="G2" s="193"/>
    </row>
    <row r="3" spans="1:7" ht="18" customHeight="1">
      <c r="A3" s="3"/>
      <c r="B3" s="4"/>
      <c r="C3" s="54" t="s">
        <v>64</v>
      </c>
      <c r="D3" s="194" t="s">
        <v>386</v>
      </c>
      <c r="E3" s="194"/>
      <c r="F3" s="194"/>
      <c r="G3" s="194"/>
    </row>
    <row r="4" spans="1:7" ht="18" customHeight="1">
      <c r="A4" s="7"/>
      <c r="B4" s="8"/>
      <c r="C4" s="54" t="s">
        <v>82</v>
      </c>
      <c r="D4" s="189" t="s">
        <v>387</v>
      </c>
      <c r="E4" s="195"/>
      <c r="F4" s="195"/>
      <c r="G4" s="196"/>
    </row>
    <row r="5" spans="1:7" ht="18" customHeight="1">
      <c r="A5" s="7"/>
      <c r="B5" s="9"/>
      <c r="C5" s="54" t="s">
        <v>92</v>
      </c>
      <c r="D5" s="197" t="s">
        <v>88</v>
      </c>
      <c r="E5" s="198"/>
      <c r="F5" s="198"/>
      <c r="G5" s="199"/>
    </row>
    <row r="6" spans="1:7" ht="20.399999999999999" customHeight="1">
      <c r="A6" s="7"/>
      <c r="B6" s="9"/>
      <c r="C6" s="54" t="s">
        <v>65</v>
      </c>
      <c r="D6" s="203" t="s">
        <v>130</v>
      </c>
      <c r="E6" s="204"/>
      <c r="F6" s="204"/>
      <c r="G6" s="205"/>
    </row>
    <row r="7" spans="1:7" ht="18" customHeight="1">
      <c r="A7" s="7"/>
      <c r="B7" s="9"/>
      <c r="C7" s="54" t="s">
        <v>63</v>
      </c>
      <c r="D7" s="186" t="s">
        <v>474</v>
      </c>
      <c r="E7" s="187"/>
      <c r="F7" s="187"/>
      <c r="G7" s="188"/>
    </row>
    <row r="8" spans="1:7" ht="18" customHeight="1">
      <c r="A8" s="3"/>
      <c r="B8" s="4"/>
      <c r="C8" s="45"/>
      <c r="D8" s="10" t="s">
        <v>88</v>
      </c>
      <c r="E8" s="10" t="s">
        <v>1</v>
      </c>
      <c r="F8" s="10" t="s">
        <v>2</v>
      </c>
      <c r="G8" s="65" t="s">
        <v>3</v>
      </c>
    </row>
    <row r="9" spans="1:7" ht="18" customHeight="1">
      <c r="A9" s="3" t="s">
        <v>79</v>
      </c>
      <c r="B9" s="4"/>
      <c r="C9" s="44"/>
      <c r="D9" s="4"/>
      <c r="E9" s="4"/>
      <c r="F9" s="4"/>
      <c r="G9" s="5"/>
    </row>
    <row r="10" spans="1:7" ht="18" customHeight="1">
      <c r="A10" s="31" t="s">
        <v>81</v>
      </c>
      <c r="B10" s="4"/>
      <c r="C10" s="43" t="s">
        <v>80</v>
      </c>
      <c r="D10" s="4"/>
      <c r="E10" s="4"/>
      <c r="F10" s="4"/>
      <c r="G10" s="5"/>
    </row>
    <row r="11" spans="1:7" ht="18" customHeight="1">
      <c r="A11" s="31"/>
      <c r="B11" s="4"/>
      <c r="C11" s="64" t="s">
        <v>87</v>
      </c>
      <c r="D11" s="4"/>
      <c r="E11" s="4"/>
      <c r="F11" s="4"/>
      <c r="G11" s="5"/>
    </row>
    <row r="12" spans="1:7" ht="18" customHeight="1">
      <c r="A12" s="3" t="s">
        <v>5</v>
      </c>
      <c r="B12" s="4">
        <v>1</v>
      </c>
      <c r="C12" s="51" t="s">
        <v>6</v>
      </c>
      <c r="D12" s="118" t="s">
        <v>118</v>
      </c>
      <c r="E12" s="119"/>
      <c r="F12" s="119"/>
      <c r="G12" s="5"/>
    </row>
    <row r="13" spans="1:7" ht="18" customHeight="1">
      <c r="A13" s="3" t="s">
        <v>7</v>
      </c>
      <c r="B13" s="4">
        <v>2</v>
      </c>
      <c r="C13" s="51" t="s">
        <v>8</v>
      </c>
      <c r="D13" s="120"/>
      <c r="E13" s="121" t="s">
        <v>118</v>
      </c>
      <c r="F13" s="119"/>
      <c r="G13" s="5"/>
    </row>
    <row r="14" spans="1:7" ht="18" customHeight="1">
      <c r="A14" s="3" t="s">
        <v>9</v>
      </c>
      <c r="B14" s="4">
        <v>3</v>
      </c>
      <c r="C14" s="51" t="s">
        <v>10</v>
      </c>
      <c r="D14" s="122"/>
      <c r="E14" s="123" t="s">
        <v>118</v>
      </c>
      <c r="F14" s="123"/>
      <c r="G14" s="5"/>
    </row>
    <row r="15" spans="1:7" ht="18" customHeight="1">
      <c r="A15" s="3"/>
      <c r="B15" s="4">
        <v>4</v>
      </c>
      <c r="C15" s="51" t="s">
        <v>83</v>
      </c>
      <c r="D15" s="118" t="s">
        <v>118</v>
      </c>
      <c r="E15" s="119"/>
      <c r="F15" s="119"/>
      <c r="G15" s="5"/>
    </row>
    <row r="16" spans="1:7" ht="18" customHeight="1">
      <c r="A16" s="3" t="s">
        <v>11</v>
      </c>
      <c r="B16" s="4">
        <v>5</v>
      </c>
      <c r="C16" s="51" t="s">
        <v>84</v>
      </c>
      <c r="D16" s="119"/>
      <c r="E16" s="118" t="s">
        <v>118</v>
      </c>
      <c r="F16" s="118"/>
      <c r="G16" s="5"/>
    </row>
    <row r="17" spans="1:7" ht="18" customHeight="1">
      <c r="A17" s="3" t="s">
        <v>12</v>
      </c>
      <c r="B17" s="4">
        <v>6</v>
      </c>
      <c r="C17" s="51" t="s">
        <v>13</v>
      </c>
      <c r="D17" s="119"/>
      <c r="E17" s="118" t="s">
        <v>118</v>
      </c>
      <c r="F17" s="119"/>
      <c r="G17" s="5"/>
    </row>
    <row r="18" spans="1:7" ht="18" customHeight="1">
      <c r="A18" s="3" t="s">
        <v>14</v>
      </c>
      <c r="B18" s="4">
        <v>7</v>
      </c>
      <c r="C18" s="51" t="s">
        <v>85</v>
      </c>
      <c r="D18" s="119"/>
      <c r="E18" s="118" t="s">
        <v>118</v>
      </c>
      <c r="F18" s="118"/>
      <c r="G18" s="5"/>
    </row>
    <row r="19" spans="1:7" ht="18" customHeight="1">
      <c r="A19" s="3" t="s">
        <v>15</v>
      </c>
      <c r="B19" s="4">
        <v>8</v>
      </c>
      <c r="C19" s="51" t="s">
        <v>16</v>
      </c>
      <c r="D19" s="119"/>
      <c r="E19" s="118" t="s">
        <v>118</v>
      </c>
      <c r="F19" s="119"/>
      <c r="G19" s="5"/>
    </row>
    <row r="20" spans="1:7" ht="18" customHeight="1">
      <c r="A20" s="3" t="s">
        <v>17</v>
      </c>
      <c r="B20" s="4">
        <v>9</v>
      </c>
      <c r="C20" s="51" t="s">
        <v>18</v>
      </c>
      <c r="D20" s="119"/>
      <c r="E20" s="118" t="s">
        <v>118</v>
      </c>
      <c r="F20" s="119"/>
      <c r="G20" s="5"/>
    </row>
    <row r="21" spans="1:7" ht="18" customHeight="1">
      <c r="A21" s="3" t="s">
        <v>19</v>
      </c>
      <c r="B21" s="4">
        <v>10</v>
      </c>
      <c r="C21" s="51" t="s">
        <v>20</v>
      </c>
      <c r="D21" s="119"/>
      <c r="E21" s="118" t="s">
        <v>118</v>
      </c>
      <c r="F21" s="11"/>
      <c r="G21" s="5"/>
    </row>
    <row r="22" spans="1:7" ht="18" customHeight="1">
      <c r="A22" s="3"/>
      <c r="B22" s="4">
        <v>11</v>
      </c>
      <c r="C22" s="51" t="s">
        <v>86</v>
      </c>
      <c r="D22" s="119"/>
      <c r="E22" s="118" t="s">
        <v>118</v>
      </c>
      <c r="F22" s="11"/>
      <c r="G22" s="5"/>
    </row>
    <row r="23" spans="1:7" ht="18" customHeight="1">
      <c r="A23" s="3"/>
      <c r="B23" s="4">
        <v>12</v>
      </c>
      <c r="C23" s="51" t="s">
        <v>21</v>
      </c>
      <c r="D23" s="124" t="s">
        <v>118</v>
      </c>
      <c r="E23" s="119"/>
      <c r="F23" s="11"/>
      <c r="G23" s="5"/>
    </row>
    <row r="24" spans="1:7" ht="18" customHeight="1">
      <c r="A24" s="3"/>
      <c r="B24" s="4"/>
      <c r="C24" s="64" t="s">
        <v>22</v>
      </c>
      <c r="D24" s="11"/>
      <c r="E24" s="11"/>
      <c r="F24" s="11"/>
      <c r="G24" s="5"/>
    </row>
    <row r="25" spans="1:7" ht="18" customHeight="1">
      <c r="A25" s="3"/>
      <c r="B25" s="4">
        <v>13</v>
      </c>
      <c r="C25" s="51" t="s">
        <v>23</v>
      </c>
      <c r="D25" s="11" t="s">
        <v>118</v>
      </c>
      <c r="E25" s="11"/>
      <c r="F25" s="11"/>
      <c r="G25" s="5"/>
    </row>
    <row r="26" spans="1:7" ht="18" customHeight="1">
      <c r="A26" s="3"/>
      <c r="B26" s="4">
        <v>14</v>
      </c>
      <c r="C26" s="51" t="s">
        <v>24</v>
      </c>
      <c r="D26" s="11"/>
      <c r="E26" s="11"/>
      <c r="F26" s="11" t="s">
        <v>118</v>
      </c>
      <c r="G26" s="5"/>
    </row>
    <row r="27" spans="1:7" ht="18" customHeight="1">
      <c r="A27" s="3"/>
      <c r="B27" s="4">
        <v>15</v>
      </c>
      <c r="C27" s="51" t="s">
        <v>25</v>
      </c>
      <c r="D27" s="11"/>
      <c r="E27" s="11"/>
      <c r="F27" s="11" t="s">
        <v>118</v>
      </c>
      <c r="G27" s="5"/>
    </row>
    <row r="28" spans="1:7" ht="18" customHeight="1">
      <c r="A28" s="3" t="s">
        <v>26</v>
      </c>
      <c r="B28" s="4">
        <v>16</v>
      </c>
      <c r="C28" s="51" t="s">
        <v>27</v>
      </c>
      <c r="D28" s="11"/>
      <c r="E28" s="11"/>
      <c r="F28" s="11" t="s">
        <v>118</v>
      </c>
      <c r="G28" s="5"/>
    </row>
    <row r="29" spans="1:7" ht="18" customHeight="1">
      <c r="A29" s="3"/>
      <c r="B29" s="4">
        <v>17</v>
      </c>
      <c r="C29" s="51" t="s">
        <v>28</v>
      </c>
      <c r="D29" s="11"/>
      <c r="E29" s="11"/>
      <c r="F29" s="11" t="s">
        <v>118</v>
      </c>
      <c r="G29" s="5"/>
    </row>
    <row r="30" spans="1:7" ht="18" customHeight="1">
      <c r="A30" s="32"/>
      <c r="B30" s="33"/>
      <c r="C30" s="47" t="s">
        <v>120</v>
      </c>
      <c r="D30" s="34">
        <f>COUNTA(D12:D29)</f>
        <v>4</v>
      </c>
      <c r="E30" s="34">
        <f>COUNTA(E12:E29)</f>
        <v>9</v>
      </c>
      <c r="F30" s="34">
        <f t="shared" ref="F30" si="0">COUNTA(F12:F29)</f>
        <v>4</v>
      </c>
      <c r="G30" s="72">
        <f>D30/(D30+E30)*5</f>
        <v>1.5384615384615385</v>
      </c>
    </row>
    <row r="31" spans="1:7" ht="18" customHeight="1">
      <c r="A31" s="3"/>
      <c r="B31" s="6"/>
      <c r="C31" s="48"/>
      <c r="D31" s="3"/>
      <c r="E31" s="3"/>
      <c r="F31" s="3"/>
      <c r="G31" s="14"/>
    </row>
    <row r="32" spans="1:7" ht="18" customHeight="1">
      <c r="A32" s="3"/>
      <c r="B32" s="6"/>
      <c r="C32" s="44" t="s">
        <v>29</v>
      </c>
      <c r="D32" s="3"/>
      <c r="E32" s="3"/>
      <c r="F32" s="3"/>
      <c r="G32" s="14"/>
    </row>
    <row r="33" spans="1:7" ht="18" customHeight="1">
      <c r="A33" s="3"/>
      <c r="B33" s="6">
        <v>13</v>
      </c>
      <c r="C33" s="45" t="s">
        <v>30</v>
      </c>
      <c r="D33" s="3" t="s">
        <v>118</v>
      </c>
      <c r="E33" s="3"/>
      <c r="F33" s="3"/>
      <c r="G33" s="14"/>
    </row>
    <row r="34" spans="1:7" ht="18" customHeight="1">
      <c r="A34" s="3"/>
      <c r="B34" s="6">
        <v>14</v>
      </c>
      <c r="C34" s="45" t="s">
        <v>31</v>
      </c>
      <c r="D34" s="3" t="s">
        <v>118</v>
      </c>
      <c r="E34" s="3"/>
      <c r="F34" s="3"/>
      <c r="G34" s="14"/>
    </row>
    <row r="35" spans="1:7" ht="18" customHeight="1">
      <c r="A35" s="3"/>
      <c r="B35" s="6">
        <v>15</v>
      </c>
      <c r="C35" s="45" t="s">
        <v>32</v>
      </c>
      <c r="D35" s="3" t="s">
        <v>118</v>
      </c>
      <c r="E35" s="3"/>
      <c r="F35" s="3"/>
      <c r="G35" s="14"/>
    </row>
    <row r="36" spans="1:7" ht="18" customHeight="1">
      <c r="A36" s="3"/>
      <c r="B36" s="12"/>
      <c r="C36" s="49" t="s">
        <v>33</v>
      </c>
      <c r="D36" s="13"/>
      <c r="E36" s="13"/>
      <c r="F36" s="13"/>
      <c r="G36" s="73">
        <v>5</v>
      </c>
    </row>
    <row r="37" spans="1:7" ht="18" customHeight="1">
      <c r="A37" s="3"/>
      <c r="B37" s="6"/>
      <c r="C37" s="48"/>
      <c r="D37" s="3"/>
      <c r="E37" s="3"/>
      <c r="F37" s="3"/>
      <c r="G37" s="14"/>
    </row>
    <row r="38" spans="1:7" ht="18" customHeight="1">
      <c r="A38" s="3"/>
      <c r="B38" s="6"/>
      <c r="C38" s="44" t="s">
        <v>34</v>
      </c>
      <c r="D38" s="3"/>
      <c r="E38" s="3"/>
      <c r="F38" s="3"/>
      <c r="G38" s="14"/>
    </row>
    <row r="39" spans="1:7" ht="18" customHeight="1">
      <c r="A39" s="3"/>
      <c r="B39" s="6">
        <v>16</v>
      </c>
      <c r="C39" s="45" t="s">
        <v>35</v>
      </c>
      <c r="D39" s="70"/>
      <c r="E39" s="70" t="s">
        <v>118</v>
      </c>
      <c r="F39" s="70"/>
      <c r="G39" s="14"/>
    </row>
    <row r="40" spans="1:7" ht="18" customHeight="1">
      <c r="A40" s="3"/>
      <c r="B40" s="6">
        <v>17</v>
      </c>
      <c r="C40" s="45" t="s">
        <v>36</v>
      </c>
      <c r="D40" s="70" t="s">
        <v>118</v>
      </c>
      <c r="E40" s="70"/>
      <c r="F40" s="70"/>
      <c r="G40" s="14"/>
    </row>
    <row r="41" spans="1:7" ht="18" customHeight="1">
      <c r="A41" s="3"/>
      <c r="B41" s="6">
        <v>18</v>
      </c>
      <c r="C41" s="45" t="s">
        <v>37</v>
      </c>
      <c r="D41" s="70"/>
      <c r="E41" s="71" t="s">
        <v>118</v>
      </c>
      <c r="F41" s="70"/>
      <c r="G41" s="14"/>
    </row>
    <row r="42" spans="1:7" ht="18" customHeight="1">
      <c r="A42" s="3"/>
      <c r="B42" s="6">
        <v>19</v>
      </c>
      <c r="C42" s="45" t="s">
        <v>38</v>
      </c>
      <c r="D42" s="70"/>
      <c r="E42" s="71" t="s">
        <v>118</v>
      </c>
      <c r="F42" s="70"/>
      <c r="G42" s="14"/>
    </row>
    <row r="43" spans="1:7" ht="18" customHeight="1">
      <c r="A43" s="3"/>
      <c r="B43" s="6">
        <v>20</v>
      </c>
      <c r="C43" s="45" t="s">
        <v>39</v>
      </c>
      <c r="D43" s="70"/>
      <c r="E43" s="71" t="s">
        <v>118</v>
      </c>
      <c r="F43" s="70"/>
      <c r="G43" s="14"/>
    </row>
    <row r="44" spans="1:7" ht="34.200000000000003" customHeight="1">
      <c r="A44" s="3"/>
      <c r="B44" s="6">
        <v>21</v>
      </c>
      <c r="C44" s="45" t="s">
        <v>40</v>
      </c>
      <c r="D44" s="70"/>
      <c r="E44" s="71"/>
      <c r="F44" s="70" t="s">
        <v>118</v>
      </c>
      <c r="G44" s="14"/>
    </row>
    <row r="45" spans="1:7" ht="18" customHeight="1">
      <c r="A45" s="3"/>
      <c r="B45" s="12"/>
      <c r="C45" s="49" t="s">
        <v>41</v>
      </c>
      <c r="D45" s="13"/>
      <c r="E45" s="13"/>
      <c r="F45" s="13"/>
      <c r="G45" s="73">
        <v>1</v>
      </c>
    </row>
    <row r="46" spans="1:7" ht="18" customHeight="1">
      <c r="A46" s="3"/>
      <c r="B46" s="6"/>
      <c r="C46" s="48"/>
      <c r="D46" s="3"/>
      <c r="E46" s="3"/>
      <c r="F46" s="3"/>
      <c r="G46" s="14"/>
    </row>
    <row r="47" spans="1:7" ht="18" customHeight="1">
      <c r="A47" s="3"/>
      <c r="B47" s="6"/>
      <c r="C47" s="44" t="s">
        <v>42</v>
      </c>
      <c r="D47" s="104"/>
      <c r="E47" s="104"/>
      <c r="F47" s="104"/>
      <c r="G47" s="14"/>
    </row>
    <row r="48" spans="1:7" ht="18" customHeight="1">
      <c r="A48" s="3"/>
      <c r="B48" s="6">
        <v>22</v>
      </c>
      <c r="C48" s="45" t="s">
        <v>43</v>
      </c>
      <c r="D48" s="104"/>
      <c r="E48" s="104"/>
      <c r="F48" s="104"/>
      <c r="G48" s="14"/>
    </row>
    <row r="49" spans="1:7" ht="18" customHeight="1">
      <c r="A49" s="3"/>
      <c r="B49" s="6">
        <v>23</v>
      </c>
      <c r="C49" s="45" t="s">
        <v>44</v>
      </c>
      <c r="D49" s="104"/>
      <c r="E49" s="104"/>
      <c r="F49" s="104"/>
      <c r="G49" s="14"/>
    </row>
    <row r="50" spans="1:7" ht="18" customHeight="1">
      <c r="A50" s="3"/>
      <c r="B50" s="6">
        <v>24</v>
      </c>
      <c r="C50" s="45" t="s">
        <v>45</v>
      </c>
      <c r="D50" s="104"/>
      <c r="E50" s="104"/>
      <c r="F50" s="104"/>
      <c r="G50" s="14"/>
    </row>
    <row r="51" spans="1:7" ht="18" customHeight="1">
      <c r="A51" s="3"/>
      <c r="B51" s="6">
        <v>25</v>
      </c>
      <c r="C51" s="45" t="s">
        <v>46</v>
      </c>
      <c r="D51" s="105"/>
      <c r="E51" s="104"/>
      <c r="F51" s="104"/>
      <c r="G51" s="14"/>
    </row>
    <row r="52" spans="1:7" ht="18" customHeight="1">
      <c r="A52" s="3"/>
      <c r="B52" s="6">
        <v>26</v>
      </c>
      <c r="C52" s="45" t="s">
        <v>47</v>
      </c>
      <c r="D52" s="104" t="s">
        <v>118</v>
      </c>
      <c r="E52" s="104"/>
      <c r="F52" s="104"/>
      <c r="G52" s="14"/>
    </row>
    <row r="53" spans="1:7" ht="18" customHeight="1">
      <c r="A53" s="3"/>
      <c r="B53" s="15"/>
      <c r="C53" s="50" t="s">
        <v>48</v>
      </c>
      <c r="D53" s="16"/>
      <c r="E53" s="16"/>
      <c r="F53" s="16"/>
      <c r="G53" s="74">
        <v>5</v>
      </c>
    </row>
    <row r="54" spans="1:7" ht="18" customHeight="1">
      <c r="A54" s="3"/>
      <c r="B54" s="6"/>
      <c r="C54" s="45"/>
      <c r="D54" s="3"/>
      <c r="E54" s="3"/>
      <c r="F54" s="3"/>
      <c r="G54" s="14"/>
    </row>
    <row r="55" spans="1:7" ht="18" customHeight="1">
      <c r="A55" s="3"/>
      <c r="B55" s="6"/>
      <c r="C55" s="44" t="s">
        <v>49</v>
      </c>
      <c r="D55" s="3"/>
      <c r="E55" s="3"/>
      <c r="F55" s="3"/>
      <c r="G55" s="14"/>
    </row>
    <row r="56" spans="1:7" ht="18" customHeight="1">
      <c r="A56" s="3"/>
      <c r="B56" s="6">
        <v>27</v>
      </c>
      <c r="C56" s="45" t="s">
        <v>50</v>
      </c>
      <c r="D56" s="6"/>
      <c r="E56" s="3" t="s">
        <v>118</v>
      </c>
      <c r="F56" s="3"/>
      <c r="G56" s="14"/>
    </row>
    <row r="57" spans="1:7" ht="18" customHeight="1">
      <c r="A57" s="3"/>
      <c r="B57" s="6">
        <v>28</v>
      </c>
      <c r="C57" s="51" t="s">
        <v>51</v>
      </c>
      <c r="D57" s="3" t="s">
        <v>118</v>
      </c>
      <c r="E57" s="3"/>
      <c r="F57" s="3"/>
      <c r="G57" s="14"/>
    </row>
    <row r="58" spans="1:7" ht="18" customHeight="1">
      <c r="A58" s="3"/>
      <c r="B58" s="15"/>
      <c r="C58" s="50" t="s">
        <v>52</v>
      </c>
      <c r="D58" s="16"/>
      <c r="E58" s="16"/>
      <c r="F58" s="16"/>
      <c r="G58" s="74">
        <v>1</v>
      </c>
    </row>
    <row r="59" spans="1:7" ht="18" customHeight="1">
      <c r="A59" s="3"/>
      <c r="B59" s="6"/>
      <c r="C59" s="45"/>
      <c r="D59" s="3"/>
      <c r="E59" s="3"/>
      <c r="F59" s="3"/>
      <c r="G59" s="14"/>
    </row>
    <row r="60" spans="1:7" ht="18" customHeight="1">
      <c r="A60" s="3"/>
      <c r="B60" s="6"/>
      <c r="C60" s="44" t="s">
        <v>53</v>
      </c>
      <c r="D60" s="3"/>
      <c r="E60" s="3"/>
      <c r="F60" s="3"/>
      <c r="G60" s="14"/>
    </row>
    <row r="61" spans="1:7" ht="27.6" customHeight="1">
      <c r="A61" s="3"/>
      <c r="B61" s="6">
        <v>29</v>
      </c>
      <c r="C61" s="45" t="s">
        <v>54</v>
      </c>
      <c r="D61" s="3" t="s">
        <v>118</v>
      </c>
      <c r="E61" s="3"/>
      <c r="F61" s="3"/>
      <c r="G61" s="14"/>
    </row>
    <row r="62" spans="1:7" ht="18" customHeight="1">
      <c r="A62" s="3"/>
      <c r="B62" s="6">
        <v>30</v>
      </c>
      <c r="C62" s="45" t="s">
        <v>55</v>
      </c>
      <c r="D62" s="3"/>
      <c r="E62" s="3" t="s">
        <v>118</v>
      </c>
      <c r="F62" s="3"/>
      <c r="G62" s="14"/>
    </row>
    <row r="63" spans="1:7" ht="18" customHeight="1">
      <c r="A63" s="3"/>
      <c r="B63" s="15"/>
      <c r="C63" s="50" t="s">
        <v>56</v>
      </c>
      <c r="D63" s="16"/>
      <c r="E63" s="16"/>
      <c r="F63" s="16"/>
      <c r="G63" s="74">
        <v>2</v>
      </c>
    </row>
    <row r="64" spans="1:7" ht="18" customHeight="1">
      <c r="A64" s="3"/>
      <c r="B64" s="6"/>
      <c r="C64" s="45"/>
      <c r="D64" s="3"/>
      <c r="E64" s="3"/>
      <c r="F64" s="3"/>
      <c r="G64" s="14"/>
    </row>
    <row r="65" spans="1:7" ht="18" customHeight="1">
      <c r="A65" s="3"/>
      <c r="B65" s="6"/>
      <c r="C65" s="44" t="s">
        <v>57</v>
      </c>
      <c r="D65" s="3"/>
      <c r="E65" s="3"/>
      <c r="F65" s="3"/>
      <c r="G65" s="14"/>
    </row>
    <row r="66" spans="1:7" ht="18" customHeight="1">
      <c r="A66" s="3"/>
      <c r="B66" s="6">
        <v>31</v>
      </c>
      <c r="C66" s="51" t="s">
        <v>58</v>
      </c>
      <c r="D66" s="3" t="s">
        <v>118</v>
      </c>
      <c r="E66" s="3"/>
      <c r="F66" s="3"/>
      <c r="G66" s="14"/>
    </row>
    <row r="67" spans="1:7" ht="18" customHeight="1">
      <c r="A67" s="3"/>
      <c r="B67" s="6">
        <v>32</v>
      </c>
      <c r="C67" s="45" t="s">
        <v>59</v>
      </c>
      <c r="D67" s="3" t="s">
        <v>118</v>
      </c>
      <c r="E67" s="3"/>
      <c r="F67" s="3"/>
      <c r="G67" s="14"/>
    </row>
    <row r="68" spans="1:7" ht="18" customHeight="1">
      <c r="A68" s="3"/>
      <c r="B68" s="6">
        <v>33</v>
      </c>
      <c r="C68" s="45" t="s">
        <v>60</v>
      </c>
      <c r="D68" s="3" t="s">
        <v>118</v>
      </c>
      <c r="E68" s="3"/>
      <c r="F68" s="3"/>
      <c r="G68" s="14"/>
    </row>
    <row r="69" spans="1:7" ht="18" customHeight="1">
      <c r="A69" s="3"/>
      <c r="B69" s="15"/>
      <c r="C69" s="50" t="s">
        <v>61</v>
      </c>
      <c r="D69" s="16"/>
      <c r="E69" s="16"/>
      <c r="F69" s="16"/>
      <c r="G69" s="74">
        <v>5</v>
      </c>
    </row>
    <row r="70" spans="1:7" ht="18" customHeight="1">
      <c r="A70" s="3"/>
      <c r="B70" s="6"/>
      <c r="C70" s="45"/>
      <c r="D70" s="3"/>
      <c r="E70" s="3"/>
      <c r="F70" s="3"/>
      <c r="G70" s="14"/>
    </row>
    <row r="71" spans="1:7" ht="18" customHeight="1">
      <c r="A71" s="3"/>
      <c r="B71" s="17"/>
      <c r="C71" s="52" t="s">
        <v>62</v>
      </c>
      <c r="D71" s="18"/>
      <c r="E71" s="18"/>
      <c r="F71" s="18"/>
      <c r="G71" s="75">
        <f>G30+G36+G45+G53+G58+G63+G69</f>
        <v>20.53846153846154</v>
      </c>
    </row>
    <row r="72" spans="1:7" ht="18" customHeight="1">
      <c r="A72" s="3"/>
      <c r="B72" s="17"/>
      <c r="C72" s="52" t="s">
        <v>121</v>
      </c>
      <c r="D72" s="18"/>
      <c r="E72" s="18"/>
      <c r="F72" s="18"/>
      <c r="G72" s="77">
        <f>(G71-7)/(35-7)*10</f>
        <v>4.8351648351648358</v>
      </c>
    </row>
    <row r="73" spans="1:7">
      <c r="C73" s="46"/>
    </row>
    <row r="74" spans="1:7">
      <c r="B74" s="28"/>
      <c r="C74" s="53" t="s">
        <v>76</v>
      </c>
      <c r="D74" s="28"/>
      <c r="E74" s="28"/>
      <c r="F74" s="28"/>
    </row>
  </sheetData>
  <mergeCells count="7">
    <mergeCell ref="D7:G7"/>
    <mergeCell ref="D1:G1"/>
    <mergeCell ref="D2:G2"/>
    <mergeCell ref="D3:G3"/>
    <mergeCell ref="D4:G4"/>
    <mergeCell ref="D5:G5"/>
    <mergeCell ref="D6:G6"/>
  </mergeCells>
  <dataValidations count="1">
    <dataValidation type="list" allowBlank="1" showInputMessage="1" showErrorMessage="1" sqref="D5:G5">
      <formula1>$D$8:$E$8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'[1]data for drop down list'!#REF!</xm:f>
          </x14:formula1>
          <xm:sqref>D1:G1</xm:sqref>
        </x14:dataValidation>
        <x14:dataValidation type="list" allowBlank="1" showInputMessage="1" showErrorMessage="1">
          <x14:formula1>
            <xm:f>'[1]data for drop down list'!#REF!</xm:f>
          </x14:formula1>
          <xm:sqref>D2:G2</xm:sqref>
        </x14:dataValidation>
      </x14:dataValidations>
    </ext>
  </extLst>
</worksheet>
</file>

<file path=xl/worksheets/sheet98.xml><?xml version="1.0" encoding="utf-8"?>
<worksheet xmlns="http://schemas.openxmlformats.org/spreadsheetml/2006/main" xmlns:r="http://schemas.openxmlformats.org/officeDocument/2006/relationships">
  <dimension ref="A1:G74"/>
  <sheetViews>
    <sheetView topLeftCell="A55" zoomScaleNormal="100" workbookViewId="0">
      <selection activeCell="F54" sqref="F54"/>
    </sheetView>
  </sheetViews>
  <sheetFormatPr baseColWidth="10" defaultColWidth="9.109375" defaultRowHeight="14.4"/>
  <cols>
    <col min="1" max="1" width="13.109375" style="66" customWidth="1"/>
    <col min="2" max="2" width="9.109375" style="66"/>
    <col min="3" max="3" width="111.33203125" style="66" customWidth="1"/>
    <col min="4" max="16384" width="9.109375" style="66"/>
  </cols>
  <sheetData>
    <row r="1" spans="1:7" ht="18" customHeight="1">
      <c r="A1" s="1"/>
      <c r="B1" s="2"/>
      <c r="C1" s="54" t="s">
        <v>0</v>
      </c>
      <c r="D1" s="189" t="s">
        <v>125</v>
      </c>
      <c r="E1" s="190"/>
      <c r="F1" s="190"/>
      <c r="G1" s="191"/>
    </row>
    <row r="2" spans="1:7" ht="18" customHeight="1">
      <c r="A2" s="1"/>
      <c r="B2" s="2"/>
      <c r="C2" s="54" t="s">
        <v>78</v>
      </c>
      <c r="D2" s="189" t="s">
        <v>104</v>
      </c>
      <c r="E2" s="192"/>
      <c r="F2" s="192"/>
      <c r="G2" s="193"/>
    </row>
    <row r="3" spans="1:7" ht="18" customHeight="1">
      <c r="A3" s="3"/>
      <c r="B3" s="4"/>
      <c r="C3" s="54" t="s">
        <v>64</v>
      </c>
      <c r="D3" s="194" t="s">
        <v>392</v>
      </c>
      <c r="E3" s="194"/>
      <c r="F3" s="194"/>
      <c r="G3" s="194"/>
    </row>
    <row r="4" spans="1:7" ht="18" customHeight="1">
      <c r="A4" s="7"/>
      <c r="B4" s="8"/>
      <c r="C4" s="54" t="s">
        <v>82</v>
      </c>
      <c r="D4" s="189" t="s">
        <v>393</v>
      </c>
      <c r="E4" s="195"/>
      <c r="F4" s="195"/>
      <c r="G4" s="196"/>
    </row>
    <row r="5" spans="1:7" ht="18" customHeight="1">
      <c r="A5" s="7"/>
      <c r="B5" s="9"/>
      <c r="C5" s="54" t="s">
        <v>92</v>
      </c>
      <c r="D5" s="197" t="s">
        <v>88</v>
      </c>
      <c r="E5" s="198"/>
      <c r="F5" s="198"/>
      <c r="G5" s="199"/>
    </row>
    <row r="6" spans="1:7" ht="20.399999999999999" customHeight="1">
      <c r="A6" s="7"/>
      <c r="B6" s="9"/>
      <c r="C6" s="54" t="s">
        <v>65</v>
      </c>
      <c r="D6" s="203" t="s">
        <v>130</v>
      </c>
      <c r="E6" s="204"/>
      <c r="F6" s="204"/>
      <c r="G6" s="205"/>
    </row>
    <row r="7" spans="1:7" ht="18" customHeight="1">
      <c r="A7" s="7"/>
      <c r="B7" s="9"/>
      <c r="C7" s="54" t="s">
        <v>63</v>
      </c>
      <c r="D7" s="186" t="s">
        <v>475</v>
      </c>
      <c r="E7" s="187"/>
      <c r="F7" s="187"/>
      <c r="G7" s="188"/>
    </row>
    <row r="8" spans="1:7" ht="18" customHeight="1">
      <c r="A8" s="3"/>
      <c r="B8" s="4"/>
      <c r="C8" s="45"/>
      <c r="D8" s="10" t="s">
        <v>88</v>
      </c>
      <c r="E8" s="10" t="s">
        <v>1</v>
      </c>
      <c r="F8" s="10" t="s">
        <v>2</v>
      </c>
      <c r="G8" s="65" t="s">
        <v>3</v>
      </c>
    </row>
    <row r="9" spans="1:7" ht="18" customHeight="1">
      <c r="A9" s="3" t="s">
        <v>79</v>
      </c>
      <c r="B9" s="4"/>
      <c r="C9" s="44"/>
      <c r="D9" s="4"/>
      <c r="E9" s="4"/>
      <c r="F9" s="4"/>
      <c r="G9" s="5"/>
    </row>
    <row r="10" spans="1:7" ht="18" customHeight="1">
      <c r="A10" s="31" t="s">
        <v>81</v>
      </c>
      <c r="B10" s="4"/>
      <c r="C10" s="43" t="s">
        <v>80</v>
      </c>
      <c r="D10" s="4"/>
      <c r="E10" s="4"/>
      <c r="F10" s="4"/>
      <c r="G10" s="5"/>
    </row>
    <row r="11" spans="1:7" ht="18" customHeight="1">
      <c r="A11" s="31"/>
      <c r="B11" s="4"/>
      <c r="C11" s="64" t="s">
        <v>87</v>
      </c>
      <c r="D11" s="4"/>
      <c r="E11" s="4"/>
      <c r="F11" s="4"/>
      <c r="G11" s="5"/>
    </row>
    <row r="12" spans="1:7" ht="18" customHeight="1">
      <c r="A12" s="3" t="s">
        <v>5</v>
      </c>
      <c r="B12" s="4">
        <v>1</v>
      </c>
      <c r="C12" s="51" t="s">
        <v>6</v>
      </c>
      <c r="D12" s="118" t="s">
        <v>118</v>
      </c>
      <c r="E12" s="119"/>
      <c r="F12" s="119"/>
      <c r="G12" s="5"/>
    </row>
    <row r="13" spans="1:7" ht="18" customHeight="1">
      <c r="A13" s="3" t="s">
        <v>7</v>
      </c>
      <c r="B13" s="4">
        <v>2</v>
      </c>
      <c r="C13" s="51" t="s">
        <v>8</v>
      </c>
      <c r="D13" s="120"/>
      <c r="E13" s="121" t="s">
        <v>118</v>
      </c>
      <c r="F13" s="119"/>
      <c r="G13" s="5"/>
    </row>
    <row r="14" spans="1:7" ht="18" customHeight="1">
      <c r="A14" s="3" t="s">
        <v>9</v>
      </c>
      <c r="B14" s="4">
        <v>3</v>
      </c>
      <c r="C14" s="51" t="s">
        <v>10</v>
      </c>
      <c r="D14" s="122"/>
      <c r="E14" s="123" t="s">
        <v>118</v>
      </c>
      <c r="F14" s="123"/>
      <c r="G14" s="5"/>
    </row>
    <row r="15" spans="1:7" ht="18" customHeight="1">
      <c r="A15" s="3"/>
      <c r="B15" s="4">
        <v>4</v>
      </c>
      <c r="C15" s="51" t="s">
        <v>83</v>
      </c>
      <c r="D15" s="118" t="s">
        <v>118</v>
      </c>
      <c r="E15" s="119"/>
      <c r="F15" s="119"/>
      <c r="G15" s="5"/>
    </row>
    <row r="16" spans="1:7" ht="18" customHeight="1">
      <c r="A16" s="3" t="s">
        <v>11</v>
      </c>
      <c r="B16" s="4">
        <v>5</v>
      </c>
      <c r="C16" s="51" t="s">
        <v>84</v>
      </c>
      <c r="D16" s="119"/>
      <c r="E16" s="118" t="s">
        <v>118</v>
      </c>
      <c r="F16" s="118"/>
      <c r="G16" s="5"/>
    </row>
    <row r="17" spans="1:7" ht="18" customHeight="1">
      <c r="A17" s="3" t="s">
        <v>12</v>
      </c>
      <c r="B17" s="4">
        <v>6</v>
      </c>
      <c r="C17" s="51" t="s">
        <v>13</v>
      </c>
      <c r="D17" s="119"/>
      <c r="E17" s="118" t="s">
        <v>118</v>
      </c>
      <c r="F17" s="119"/>
      <c r="G17" s="5"/>
    </row>
    <row r="18" spans="1:7" ht="18" customHeight="1">
      <c r="A18" s="3" t="s">
        <v>14</v>
      </c>
      <c r="B18" s="4">
        <v>7</v>
      </c>
      <c r="C18" s="51" t="s">
        <v>85</v>
      </c>
      <c r="D18" s="119"/>
      <c r="E18" s="118" t="s">
        <v>118</v>
      </c>
      <c r="F18" s="118"/>
      <c r="G18" s="5"/>
    </row>
    <row r="19" spans="1:7" ht="18" customHeight="1">
      <c r="A19" s="3" t="s">
        <v>15</v>
      </c>
      <c r="B19" s="4">
        <v>8</v>
      </c>
      <c r="C19" s="51" t="s">
        <v>16</v>
      </c>
      <c r="D19" s="119"/>
      <c r="E19" s="118" t="s">
        <v>118</v>
      </c>
      <c r="F19" s="119"/>
      <c r="G19" s="5"/>
    </row>
    <row r="20" spans="1:7" ht="18" customHeight="1">
      <c r="A20" s="3" t="s">
        <v>17</v>
      </c>
      <c r="B20" s="4">
        <v>9</v>
      </c>
      <c r="C20" s="51" t="s">
        <v>18</v>
      </c>
      <c r="D20" s="119"/>
      <c r="E20" s="118" t="s">
        <v>118</v>
      </c>
      <c r="F20" s="119"/>
      <c r="G20" s="5"/>
    </row>
    <row r="21" spans="1:7" ht="18" customHeight="1">
      <c r="A21" s="3" t="s">
        <v>19</v>
      </c>
      <c r="B21" s="4">
        <v>10</v>
      </c>
      <c r="C21" s="51" t="s">
        <v>20</v>
      </c>
      <c r="D21" s="119"/>
      <c r="E21" s="118" t="s">
        <v>118</v>
      </c>
      <c r="F21" s="11"/>
      <c r="G21" s="5"/>
    </row>
    <row r="22" spans="1:7" ht="18" customHeight="1">
      <c r="A22" s="3"/>
      <c r="B22" s="4">
        <v>11</v>
      </c>
      <c r="C22" s="51" t="s">
        <v>86</v>
      </c>
      <c r="D22" s="119"/>
      <c r="E22" s="118" t="s">
        <v>118</v>
      </c>
      <c r="F22" s="11"/>
      <c r="G22" s="5"/>
    </row>
    <row r="23" spans="1:7" ht="18" customHeight="1">
      <c r="A23" s="3"/>
      <c r="B23" s="4">
        <v>12</v>
      </c>
      <c r="C23" s="51" t="s">
        <v>21</v>
      </c>
      <c r="D23" s="124" t="s">
        <v>118</v>
      </c>
      <c r="E23" s="119"/>
      <c r="F23" s="11"/>
      <c r="G23" s="5"/>
    </row>
    <row r="24" spans="1:7" ht="18" customHeight="1">
      <c r="A24" s="3"/>
      <c r="B24" s="4"/>
      <c r="C24" s="64" t="s">
        <v>22</v>
      </c>
      <c r="D24" s="11"/>
      <c r="E24" s="11"/>
      <c r="F24" s="11"/>
      <c r="G24" s="5"/>
    </row>
    <row r="25" spans="1:7" ht="18" customHeight="1">
      <c r="A25" s="3"/>
      <c r="B25" s="4">
        <v>13</v>
      </c>
      <c r="C25" s="51" t="s">
        <v>23</v>
      </c>
      <c r="D25" s="11" t="s">
        <v>118</v>
      </c>
      <c r="E25" s="11"/>
      <c r="F25" s="11"/>
      <c r="G25" s="5"/>
    </row>
    <row r="26" spans="1:7" ht="18" customHeight="1">
      <c r="A26" s="3"/>
      <c r="B26" s="4">
        <v>14</v>
      </c>
      <c r="C26" s="51" t="s">
        <v>24</v>
      </c>
      <c r="D26" s="11"/>
      <c r="E26" s="11"/>
      <c r="F26" s="11" t="s">
        <v>118</v>
      </c>
      <c r="G26" s="5"/>
    </row>
    <row r="27" spans="1:7" ht="18" customHeight="1">
      <c r="A27" s="3"/>
      <c r="B27" s="4">
        <v>15</v>
      </c>
      <c r="C27" s="51" t="s">
        <v>25</v>
      </c>
      <c r="D27" s="11"/>
      <c r="E27" s="11"/>
      <c r="F27" s="11" t="s">
        <v>118</v>
      </c>
      <c r="G27" s="5"/>
    </row>
    <row r="28" spans="1:7" ht="18" customHeight="1">
      <c r="A28" s="3" t="s">
        <v>26</v>
      </c>
      <c r="B28" s="4">
        <v>16</v>
      </c>
      <c r="C28" s="51" t="s">
        <v>27</v>
      </c>
      <c r="D28" s="11"/>
      <c r="E28" s="11"/>
      <c r="F28" s="11" t="s">
        <v>118</v>
      </c>
      <c r="G28" s="5"/>
    </row>
    <row r="29" spans="1:7" ht="18" customHeight="1">
      <c r="A29" s="3"/>
      <c r="B29" s="4">
        <v>17</v>
      </c>
      <c r="C29" s="51" t="s">
        <v>28</v>
      </c>
      <c r="D29" s="11"/>
      <c r="E29" s="11"/>
      <c r="F29" s="11" t="s">
        <v>118</v>
      </c>
      <c r="G29" s="5"/>
    </row>
    <row r="30" spans="1:7" ht="18" customHeight="1">
      <c r="A30" s="32"/>
      <c r="B30" s="33"/>
      <c r="C30" s="47" t="s">
        <v>120</v>
      </c>
      <c r="D30" s="34">
        <f>COUNTA(D12:D29)</f>
        <v>4</v>
      </c>
      <c r="E30" s="34">
        <f>COUNTA(E12:E29)</f>
        <v>9</v>
      </c>
      <c r="F30" s="34">
        <f t="shared" ref="F30" si="0">COUNTA(F12:F29)</f>
        <v>4</v>
      </c>
      <c r="G30" s="72">
        <f>D30/(D30+E30)*5</f>
        <v>1.5384615384615385</v>
      </c>
    </row>
    <row r="31" spans="1:7" ht="18" customHeight="1">
      <c r="A31" s="3"/>
      <c r="B31" s="6"/>
      <c r="C31" s="48"/>
      <c r="D31" s="3"/>
      <c r="E31" s="3"/>
      <c r="F31" s="3"/>
      <c r="G31" s="14"/>
    </row>
    <row r="32" spans="1:7" ht="18" customHeight="1">
      <c r="A32" s="3"/>
      <c r="B32" s="6"/>
      <c r="C32" s="44" t="s">
        <v>29</v>
      </c>
      <c r="D32" s="3"/>
      <c r="E32" s="3"/>
      <c r="F32" s="3"/>
      <c r="G32" s="14"/>
    </row>
    <row r="33" spans="1:7" ht="18" customHeight="1">
      <c r="A33" s="3"/>
      <c r="B33" s="6">
        <v>13</v>
      </c>
      <c r="C33" s="45" t="s">
        <v>30</v>
      </c>
      <c r="D33" s="3" t="s">
        <v>118</v>
      </c>
      <c r="E33" s="3"/>
      <c r="F33" s="3"/>
      <c r="G33" s="14"/>
    </row>
    <row r="34" spans="1:7" ht="18" customHeight="1">
      <c r="A34" s="3"/>
      <c r="B34" s="6">
        <v>14</v>
      </c>
      <c r="C34" s="45" t="s">
        <v>31</v>
      </c>
      <c r="D34" s="3" t="s">
        <v>118</v>
      </c>
      <c r="E34" s="3"/>
      <c r="F34" s="3"/>
      <c r="G34" s="14"/>
    </row>
    <row r="35" spans="1:7" ht="18" customHeight="1">
      <c r="A35" s="3"/>
      <c r="B35" s="6">
        <v>15</v>
      </c>
      <c r="C35" s="45" t="s">
        <v>32</v>
      </c>
      <c r="D35" s="3" t="s">
        <v>118</v>
      </c>
      <c r="E35" s="3"/>
      <c r="F35" s="3"/>
      <c r="G35" s="14"/>
    </row>
    <row r="36" spans="1:7" ht="18" customHeight="1">
      <c r="A36" s="3"/>
      <c r="B36" s="12"/>
      <c r="C36" s="49" t="s">
        <v>33</v>
      </c>
      <c r="D36" s="13"/>
      <c r="E36" s="13"/>
      <c r="F36" s="13"/>
      <c r="G36" s="73">
        <v>5</v>
      </c>
    </row>
    <row r="37" spans="1:7" ht="18" customHeight="1">
      <c r="A37" s="3"/>
      <c r="B37" s="6"/>
      <c r="C37" s="48"/>
      <c r="D37" s="3"/>
      <c r="E37" s="3"/>
      <c r="F37" s="3"/>
      <c r="G37" s="14"/>
    </row>
    <row r="38" spans="1:7" ht="18" customHeight="1">
      <c r="A38" s="3"/>
      <c r="B38" s="6"/>
      <c r="C38" s="44" t="s">
        <v>34</v>
      </c>
      <c r="D38" s="3"/>
      <c r="E38" s="3"/>
      <c r="F38" s="3"/>
      <c r="G38" s="14"/>
    </row>
    <row r="39" spans="1:7" ht="18" customHeight="1">
      <c r="A39" s="3"/>
      <c r="B39" s="6">
        <v>16</v>
      </c>
      <c r="C39" s="45" t="s">
        <v>35</v>
      </c>
      <c r="D39" s="70"/>
      <c r="E39" s="70" t="s">
        <v>118</v>
      </c>
      <c r="F39" s="70"/>
      <c r="G39" s="14"/>
    </row>
    <row r="40" spans="1:7" ht="18" customHeight="1">
      <c r="A40" s="3"/>
      <c r="B40" s="6">
        <v>17</v>
      </c>
      <c r="C40" s="45" t="s">
        <v>36</v>
      </c>
      <c r="D40" s="70" t="s">
        <v>118</v>
      </c>
      <c r="E40" s="70"/>
      <c r="F40" s="70"/>
      <c r="G40" s="14"/>
    </row>
    <row r="41" spans="1:7" ht="18" customHeight="1">
      <c r="A41" s="3"/>
      <c r="B41" s="6">
        <v>18</v>
      </c>
      <c r="C41" s="45" t="s">
        <v>37</v>
      </c>
      <c r="D41" s="70"/>
      <c r="E41" s="71" t="s">
        <v>118</v>
      </c>
      <c r="F41" s="70"/>
      <c r="G41" s="14"/>
    </row>
    <row r="42" spans="1:7" ht="18" customHeight="1">
      <c r="A42" s="3"/>
      <c r="B42" s="6">
        <v>19</v>
      </c>
      <c r="C42" s="45" t="s">
        <v>38</v>
      </c>
      <c r="D42" s="70"/>
      <c r="E42" s="71" t="s">
        <v>118</v>
      </c>
      <c r="F42" s="70"/>
      <c r="G42" s="14"/>
    </row>
    <row r="43" spans="1:7" ht="18" customHeight="1">
      <c r="A43" s="3"/>
      <c r="B43" s="6">
        <v>20</v>
      </c>
      <c r="C43" s="45" t="s">
        <v>39</v>
      </c>
      <c r="D43" s="70"/>
      <c r="E43" s="71" t="s">
        <v>118</v>
      </c>
      <c r="F43" s="70"/>
      <c r="G43" s="14"/>
    </row>
    <row r="44" spans="1:7" ht="34.200000000000003" customHeight="1">
      <c r="A44" s="3"/>
      <c r="B44" s="6">
        <v>21</v>
      </c>
      <c r="C44" s="45" t="s">
        <v>40</v>
      </c>
      <c r="D44" s="70"/>
      <c r="E44" s="71"/>
      <c r="F44" s="70" t="s">
        <v>118</v>
      </c>
      <c r="G44" s="14"/>
    </row>
    <row r="45" spans="1:7" ht="18" customHeight="1">
      <c r="A45" s="3"/>
      <c r="B45" s="12"/>
      <c r="C45" s="49" t="s">
        <v>41</v>
      </c>
      <c r="D45" s="13"/>
      <c r="E45" s="13"/>
      <c r="F45" s="13"/>
      <c r="G45" s="73">
        <v>1</v>
      </c>
    </row>
    <row r="46" spans="1:7" ht="18" customHeight="1">
      <c r="A46" s="3"/>
      <c r="B46" s="6"/>
      <c r="C46" s="48"/>
      <c r="D46" s="3"/>
      <c r="E46" s="3"/>
      <c r="F46" s="3"/>
      <c r="G46" s="14"/>
    </row>
    <row r="47" spans="1:7" ht="18" customHeight="1">
      <c r="A47" s="3"/>
      <c r="B47" s="6"/>
      <c r="C47" s="44" t="s">
        <v>42</v>
      </c>
      <c r="D47" s="104"/>
      <c r="E47" s="104"/>
      <c r="F47" s="104"/>
      <c r="G47" s="14"/>
    </row>
    <row r="48" spans="1:7" ht="18" customHeight="1">
      <c r="A48" s="3"/>
      <c r="B48" s="6">
        <v>22</v>
      </c>
      <c r="C48" s="45" t="s">
        <v>43</v>
      </c>
      <c r="D48" s="104"/>
      <c r="E48" s="104"/>
      <c r="F48" s="104"/>
      <c r="G48" s="14"/>
    </row>
    <row r="49" spans="1:7" ht="18" customHeight="1">
      <c r="A49" s="3"/>
      <c r="B49" s="6">
        <v>23</v>
      </c>
      <c r="C49" s="45" t="s">
        <v>44</v>
      </c>
      <c r="D49" s="104"/>
      <c r="E49" s="104"/>
      <c r="F49" s="104"/>
      <c r="G49" s="14"/>
    </row>
    <row r="50" spans="1:7" ht="18" customHeight="1">
      <c r="A50" s="3"/>
      <c r="B50" s="6">
        <v>24</v>
      </c>
      <c r="C50" s="45" t="s">
        <v>45</v>
      </c>
      <c r="D50" s="104"/>
      <c r="E50" s="104"/>
      <c r="F50" s="104"/>
      <c r="G50" s="14"/>
    </row>
    <row r="51" spans="1:7" ht="18" customHeight="1">
      <c r="A51" s="3"/>
      <c r="B51" s="6">
        <v>25</v>
      </c>
      <c r="C51" s="45" t="s">
        <v>46</v>
      </c>
      <c r="D51" s="105"/>
      <c r="E51" s="104"/>
      <c r="F51" s="104"/>
      <c r="G51" s="14"/>
    </row>
    <row r="52" spans="1:7" ht="18" customHeight="1">
      <c r="A52" s="3"/>
      <c r="B52" s="6">
        <v>26</v>
      </c>
      <c r="C52" s="45" t="s">
        <v>47</v>
      </c>
      <c r="D52" s="104" t="s">
        <v>118</v>
      </c>
      <c r="E52" s="104"/>
      <c r="F52" s="104"/>
      <c r="G52" s="14"/>
    </row>
    <row r="53" spans="1:7" ht="18" customHeight="1">
      <c r="A53" s="3"/>
      <c r="B53" s="15"/>
      <c r="C53" s="50" t="s">
        <v>48</v>
      </c>
      <c r="D53" s="16"/>
      <c r="E53" s="16"/>
      <c r="F53" s="16"/>
      <c r="G53" s="74">
        <v>5</v>
      </c>
    </row>
    <row r="54" spans="1:7" ht="18" customHeight="1">
      <c r="A54" s="3"/>
      <c r="B54" s="6"/>
      <c r="C54" s="45"/>
      <c r="D54" s="3"/>
      <c r="E54" s="3"/>
      <c r="F54" s="3"/>
      <c r="G54" s="14"/>
    </row>
    <row r="55" spans="1:7" ht="18" customHeight="1">
      <c r="A55" s="3"/>
      <c r="B55" s="6"/>
      <c r="C55" s="44" t="s">
        <v>49</v>
      </c>
      <c r="D55" s="3"/>
      <c r="E55" s="3"/>
      <c r="F55" s="3"/>
      <c r="G55" s="14"/>
    </row>
    <row r="56" spans="1:7" ht="18" customHeight="1">
      <c r="A56" s="3"/>
      <c r="B56" s="6">
        <v>27</v>
      </c>
      <c r="C56" s="45" t="s">
        <v>50</v>
      </c>
      <c r="D56" s="6"/>
      <c r="E56" s="3" t="s">
        <v>118</v>
      </c>
      <c r="F56" s="3"/>
      <c r="G56" s="14"/>
    </row>
    <row r="57" spans="1:7" ht="18" customHeight="1">
      <c r="A57" s="3"/>
      <c r="B57" s="6">
        <v>28</v>
      </c>
      <c r="C57" s="51" t="s">
        <v>51</v>
      </c>
      <c r="D57" s="3" t="s">
        <v>118</v>
      </c>
      <c r="E57" s="3"/>
      <c r="F57" s="3"/>
      <c r="G57" s="14"/>
    </row>
    <row r="58" spans="1:7" ht="18" customHeight="1">
      <c r="A58" s="3"/>
      <c r="B58" s="15"/>
      <c r="C58" s="50" t="s">
        <v>52</v>
      </c>
      <c r="D58" s="16"/>
      <c r="E58" s="16"/>
      <c r="F58" s="16"/>
      <c r="G58" s="74">
        <v>1</v>
      </c>
    </row>
    <row r="59" spans="1:7" ht="18" customHeight="1">
      <c r="A59" s="3"/>
      <c r="B59" s="6"/>
      <c r="C59" s="45"/>
      <c r="D59" s="3"/>
      <c r="E59" s="3"/>
      <c r="F59" s="3"/>
      <c r="G59" s="14"/>
    </row>
    <row r="60" spans="1:7" ht="18" customHeight="1">
      <c r="A60" s="3"/>
      <c r="B60" s="6"/>
      <c r="C60" s="44" t="s">
        <v>53</v>
      </c>
      <c r="D60" s="3"/>
      <c r="E60" s="3"/>
      <c r="F60" s="3"/>
      <c r="G60" s="14"/>
    </row>
    <row r="61" spans="1:7" ht="27.6" customHeight="1">
      <c r="A61" s="3"/>
      <c r="B61" s="6">
        <v>29</v>
      </c>
      <c r="C61" s="45" t="s">
        <v>54</v>
      </c>
      <c r="D61" s="3" t="s">
        <v>118</v>
      </c>
      <c r="E61" s="3"/>
      <c r="F61" s="3"/>
      <c r="G61" s="14"/>
    </row>
    <row r="62" spans="1:7" ht="18" customHeight="1">
      <c r="A62" s="3"/>
      <c r="B62" s="6">
        <v>30</v>
      </c>
      <c r="C62" s="45" t="s">
        <v>55</v>
      </c>
      <c r="D62" s="3"/>
      <c r="E62" s="3" t="s">
        <v>118</v>
      </c>
      <c r="F62" s="3"/>
      <c r="G62" s="14"/>
    </row>
    <row r="63" spans="1:7" ht="18" customHeight="1">
      <c r="A63" s="3"/>
      <c r="B63" s="15"/>
      <c r="C63" s="50" t="s">
        <v>56</v>
      </c>
      <c r="D63" s="16"/>
      <c r="E63" s="16"/>
      <c r="F63" s="16"/>
      <c r="G63" s="74">
        <v>2</v>
      </c>
    </row>
    <row r="64" spans="1:7" ht="18" customHeight="1">
      <c r="A64" s="3"/>
      <c r="B64" s="6"/>
      <c r="C64" s="45"/>
      <c r="D64" s="3"/>
      <c r="E64" s="3"/>
      <c r="F64" s="3"/>
      <c r="G64" s="14"/>
    </row>
    <row r="65" spans="1:7" ht="18" customHeight="1">
      <c r="A65" s="3"/>
      <c r="B65" s="6"/>
      <c r="C65" s="44" t="s">
        <v>57</v>
      </c>
      <c r="D65" s="3"/>
      <c r="E65" s="3"/>
      <c r="F65" s="3"/>
      <c r="G65" s="14"/>
    </row>
    <row r="66" spans="1:7" ht="18" customHeight="1">
      <c r="A66" s="3"/>
      <c r="B66" s="6">
        <v>31</v>
      </c>
      <c r="C66" s="51" t="s">
        <v>58</v>
      </c>
      <c r="D66" s="3" t="s">
        <v>118</v>
      </c>
      <c r="E66" s="3"/>
      <c r="F66" s="3"/>
      <c r="G66" s="14"/>
    </row>
    <row r="67" spans="1:7" ht="18" customHeight="1">
      <c r="A67" s="3"/>
      <c r="B67" s="6">
        <v>32</v>
      </c>
      <c r="C67" s="45" t="s">
        <v>59</v>
      </c>
      <c r="D67" s="3" t="s">
        <v>118</v>
      </c>
      <c r="E67" s="3"/>
      <c r="F67" s="3"/>
      <c r="G67" s="14"/>
    </row>
    <row r="68" spans="1:7" ht="18" customHeight="1">
      <c r="A68" s="3"/>
      <c r="B68" s="6">
        <v>33</v>
      </c>
      <c r="C68" s="45" t="s">
        <v>60</v>
      </c>
      <c r="D68" s="3" t="s">
        <v>118</v>
      </c>
      <c r="E68" s="3"/>
      <c r="F68" s="3"/>
      <c r="G68" s="14"/>
    </row>
    <row r="69" spans="1:7" ht="18" customHeight="1">
      <c r="A69" s="3"/>
      <c r="B69" s="15"/>
      <c r="C69" s="50" t="s">
        <v>61</v>
      </c>
      <c r="D69" s="16"/>
      <c r="E69" s="16"/>
      <c r="F69" s="16"/>
      <c r="G69" s="74">
        <v>5</v>
      </c>
    </row>
    <row r="70" spans="1:7" ht="18" customHeight="1">
      <c r="A70" s="3"/>
      <c r="B70" s="6"/>
      <c r="C70" s="45"/>
      <c r="D70" s="3"/>
      <c r="E70" s="3"/>
      <c r="F70" s="3"/>
      <c r="G70" s="14"/>
    </row>
    <row r="71" spans="1:7" ht="18" customHeight="1">
      <c r="A71" s="3"/>
      <c r="B71" s="17"/>
      <c r="C71" s="52" t="s">
        <v>62</v>
      </c>
      <c r="D71" s="18"/>
      <c r="E71" s="18"/>
      <c r="F71" s="18"/>
      <c r="G71" s="75">
        <f>G30+G36+G45+G53+G58+G63+G69</f>
        <v>20.53846153846154</v>
      </c>
    </row>
    <row r="72" spans="1:7" ht="18" customHeight="1">
      <c r="A72" s="3"/>
      <c r="B72" s="17"/>
      <c r="C72" s="52" t="s">
        <v>121</v>
      </c>
      <c r="D72" s="18"/>
      <c r="E72" s="18"/>
      <c r="F72" s="18"/>
      <c r="G72" s="77">
        <f>(G71-7)/(35-7)*10</f>
        <v>4.8351648351648358</v>
      </c>
    </row>
    <row r="73" spans="1:7">
      <c r="C73" s="46"/>
    </row>
    <row r="74" spans="1:7">
      <c r="B74" s="28"/>
      <c r="C74" s="53" t="s">
        <v>76</v>
      </c>
      <c r="D74" s="28"/>
      <c r="E74" s="28"/>
      <c r="F74" s="28"/>
    </row>
  </sheetData>
  <mergeCells count="7">
    <mergeCell ref="D7:G7"/>
    <mergeCell ref="D1:G1"/>
    <mergeCell ref="D2:G2"/>
    <mergeCell ref="D3:G3"/>
    <mergeCell ref="D4:G4"/>
    <mergeCell ref="D5:G5"/>
    <mergeCell ref="D6:G6"/>
  </mergeCells>
  <dataValidations count="1">
    <dataValidation type="list" allowBlank="1" showInputMessage="1" showErrorMessage="1" sqref="D5:G5">
      <formula1>$D$8:$E$8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'[1]data for drop down list'!#REF!</xm:f>
          </x14:formula1>
          <xm:sqref>D1:G1</xm:sqref>
        </x14:dataValidation>
        <x14:dataValidation type="list" allowBlank="1" showInputMessage="1" showErrorMessage="1">
          <x14:formula1>
            <xm:f>'[1]data for drop down list'!#REF!</xm:f>
          </x14:formula1>
          <xm:sqref>D2:G2</xm:sqref>
        </x14:dataValidation>
      </x14:dataValidations>
    </ext>
  </extLst>
</worksheet>
</file>

<file path=xl/worksheets/sheet99.xml><?xml version="1.0" encoding="utf-8"?>
<worksheet xmlns="http://schemas.openxmlformats.org/spreadsheetml/2006/main" xmlns:r="http://schemas.openxmlformats.org/officeDocument/2006/relationships">
  <dimension ref="A1:G74"/>
  <sheetViews>
    <sheetView topLeftCell="A52" zoomScaleNormal="100" workbookViewId="0">
      <selection activeCell="F54" sqref="F54"/>
    </sheetView>
  </sheetViews>
  <sheetFormatPr baseColWidth="10" defaultColWidth="9.109375" defaultRowHeight="14.4"/>
  <cols>
    <col min="1" max="1" width="13.109375" style="66" customWidth="1"/>
    <col min="2" max="2" width="9.109375" style="66"/>
    <col min="3" max="3" width="111.33203125" style="66" customWidth="1"/>
    <col min="4" max="16384" width="9.109375" style="66"/>
  </cols>
  <sheetData>
    <row r="1" spans="1:7" ht="18" customHeight="1">
      <c r="A1" s="1"/>
      <c r="B1" s="2"/>
      <c r="C1" s="54" t="s">
        <v>0</v>
      </c>
      <c r="D1" s="189" t="s">
        <v>125</v>
      </c>
      <c r="E1" s="190"/>
      <c r="F1" s="190"/>
      <c r="G1" s="191"/>
    </row>
    <row r="2" spans="1:7" ht="18" customHeight="1">
      <c r="A2" s="1"/>
      <c r="B2" s="2"/>
      <c r="C2" s="54" t="s">
        <v>78</v>
      </c>
      <c r="D2" s="189" t="s">
        <v>104</v>
      </c>
      <c r="E2" s="192"/>
      <c r="F2" s="192"/>
      <c r="G2" s="193"/>
    </row>
    <row r="3" spans="1:7" ht="18" customHeight="1">
      <c r="A3" s="3"/>
      <c r="B3" s="4"/>
      <c r="C3" s="54" t="s">
        <v>64</v>
      </c>
      <c r="D3" s="194" t="s">
        <v>144</v>
      </c>
      <c r="E3" s="194"/>
      <c r="F3" s="194"/>
      <c r="G3" s="194"/>
    </row>
    <row r="4" spans="1:7" ht="18" customHeight="1">
      <c r="A4" s="7"/>
      <c r="B4" s="8"/>
      <c r="C4" s="54" t="s">
        <v>82</v>
      </c>
      <c r="D4" s="189" t="s">
        <v>143</v>
      </c>
      <c r="E4" s="195"/>
      <c r="F4" s="195"/>
      <c r="G4" s="196"/>
    </row>
    <row r="5" spans="1:7" ht="18" customHeight="1">
      <c r="A5" s="7"/>
      <c r="B5" s="9"/>
      <c r="C5" s="54" t="s">
        <v>92</v>
      </c>
      <c r="D5" s="197" t="s">
        <v>88</v>
      </c>
      <c r="E5" s="198"/>
      <c r="F5" s="198"/>
      <c r="G5" s="199"/>
    </row>
    <row r="6" spans="1:7" ht="20.399999999999999" customHeight="1">
      <c r="A6" s="7"/>
      <c r="B6" s="9"/>
      <c r="C6" s="54" t="s">
        <v>65</v>
      </c>
      <c r="D6" s="203" t="s">
        <v>130</v>
      </c>
      <c r="E6" s="204"/>
      <c r="F6" s="204"/>
      <c r="G6" s="205"/>
    </row>
    <row r="7" spans="1:7" ht="18" customHeight="1">
      <c r="A7" s="7"/>
      <c r="B7" s="9"/>
      <c r="C7" s="54" t="s">
        <v>63</v>
      </c>
      <c r="D7" s="186" t="s">
        <v>476</v>
      </c>
      <c r="E7" s="187"/>
      <c r="F7" s="187"/>
      <c r="G7" s="188"/>
    </row>
    <row r="8" spans="1:7" ht="18" customHeight="1">
      <c r="A8" s="3"/>
      <c r="B8" s="4"/>
      <c r="C8" s="45"/>
      <c r="D8" s="10" t="s">
        <v>88</v>
      </c>
      <c r="E8" s="10" t="s">
        <v>1</v>
      </c>
      <c r="F8" s="10" t="s">
        <v>2</v>
      </c>
      <c r="G8" s="65" t="s">
        <v>3</v>
      </c>
    </row>
    <row r="9" spans="1:7" ht="18" customHeight="1">
      <c r="A9" s="3" t="s">
        <v>79</v>
      </c>
      <c r="B9" s="4"/>
      <c r="C9" s="44"/>
      <c r="D9" s="4"/>
      <c r="E9" s="4"/>
      <c r="F9" s="4"/>
      <c r="G9" s="5"/>
    </row>
    <row r="10" spans="1:7" ht="18" customHeight="1">
      <c r="A10" s="31" t="s">
        <v>81</v>
      </c>
      <c r="B10" s="4"/>
      <c r="C10" s="43" t="s">
        <v>80</v>
      </c>
      <c r="D10" s="4"/>
      <c r="E10" s="4"/>
      <c r="F10" s="4"/>
      <c r="G10" s="5"/>
    </row>
    <row r="11" spans="1:7" ht="18" customHeight="1">
      <c r="A11" s="31"/>
      <c r="B11" s="4"/>
      <c r="C11" s="64" t="s">
        <v>87</v>
      </c>
      <c r="D11" s="4"/>
      <c r="E11" s="4"/>
      <c r="F11" s="4"/>
      <c r="G11" s="5"/>
    </row>
    <row r="12" spans="1:7" ht="18" customHeight="1">
      <c r="A12" s="3" t="s">
        <v>5</v>
      </c>
      <c r="B12" s="4">
        <v>1</v>
      </c>
      <c r="C12" s="51" t="s">
        <v>6</v>
      </c>
      <c r="D12" s="118" t="s">
        <v>118</v>
      </c>
      <c r="E12" s="119"/>
      <c r="F12" s="119"/>
      <c r="G12" s="5"/>
    </row>
    <row r="13" spans="1:7" ht="18" customHeight="1">
      <c r="A13" s="3" t="s">
        <v>7</v>
      </c>
      <c r="B13" s="4">
        <v>2</v>
      </c>
      <c r="C13" s="51" t="s">
        <v>8</v>
      </c>
      <c r="D13" s="120"/>
      <c r="E13" s="121" t="s">
        <v>118</v>
      </c>
      <c r="F13" s="119"/>
      <c r="G13" s="5"/>
    </row>
    <row r="14" spans="1:7" ht="18" customHeight="1">
      <c r="A14" s="3" t="s">
        <v>9</v>
      </c>
      <c r="B14" s="4">
        <v>3</v>
      </c>
      <c r="C14" s="51" t="s">
        <v>10</v>
      </c>
      <c r="D14" s="122" t="s">
        <v>118</v>
      </c>
      <c r="E14" s="123"/>
      <c r="F14" s="123"/>
      <c r="G14" s="5"/>
    </row>
    <row r="15" spans="1:7" ht="18" customHeight="1">
      <c r="A15" s="3"/>
      <c r="B15" s="4">
        <v>4</v>
      </c>
      <c r="C15" s="51" t="s">
        <v>83</v>
      </c>
      <c r="D15" s="118" t="s">
        <v>118</v>
      </c>
      <c r="E15" s="119"/>
      <c r="F15" s="119"/>
      <c r="G15" s="5"/>
    </row>
    <row r="16" spans="1:7" ht="18" customHeight="1">
      <c r="A16" s="3" t="s">
        <v>11</v>
      </c>
      <c r="B16" s="4">
        <v>5</v>
      </c>
      <c r="C16" s="51" t="s">
        <v>84</v>
      </c>
      <c r="D16" s="119"/>
      <c r="E16" s="118" t="s">
        <v>118</v>
      </c>
      <c r="F16" s="118"/>
      <c r="G16" s="5"/>
    </row>
    <row r="17" spans="1:7" ht="18" customHeight="1">
      <c r="A17" s="3" t="s">
        <v>12</v>
      </c>
      <c r="B17" s="4">
        <v>6</v>
      </c>
      <c r="C17" s="51" t="s">
        <v>13</v>
      </c>
      <c r="D17" s="119"/>
      <c r="E17" s="118" t="s">
        <v>118</v>
      </c>
      <c r="F17" s="119"/>
      <c r="G17" s="5"/>
    </row>
    <row r="18" spans="1:7" ht="18" customHeight="1">
      <c r="A18" s="3" t="s">
        <v>14</v>
      </c>
      <c r="B18" s="4">
        <v>7</v>
      </c>
      <c r="C18" s="51" t="s">
        <v>85</v>
      </c>
      <c r="D18" s="119"/>
      <c r="E18" s="118" t="s">
        <v>118</v>
      </c>
      <c r="F18" s="118"/>
      <c r="G18" s="5"/>
    </row>
    <row r="19" spans="1:7" ht="18" customHeight="1">
      <c r="A19" s="3" t="s">
        <v>15</v>
      </c>
      <c r="B19" s="4">
        <v>8</v>
      </c>
      <c r="C19" s="51" t="s">
        <v>16</v>
      </c>
      <c r="D19" s="119"/>
      <c r="E19" s="118" t="s">
        <v>118</v>
      </c>
      <c r="F19" s="119"/>
      <c r="G19" s="5"/>
    </row>
    <row r="20" spans="1:7" ht="18" customHeight="1">
      <c r="A20" s="3" t="s">
        <v>17</v>
      </c>
      <c r="B20" s="4">
        <v>9</v>
      </c>
      <c r="C20" s="51" t="s">
        <v>18</v>
      </c>
      <c r="D20" s="119"/>
      <c r="E20" s="118" t="s">
        <v>118</v>
      </c>
      <c r="F20" s="119"/>
      <c r="G20" s="5"/>
    </row>
    <row r="21" spans="1:7" ht="18" customHeight="1">
      <c r="A21" s="3" t="s">
        <v>19</v>
      </c>
      <c r="B21" s="4">
        <v>10</v>
      </c>
      <c r="C21" s="51" t="s">
        <v>20</v>
      </c>
      <c r="D21" s="119"/>
      <c r="E21" s="118" t="s">
        <v>118</v>
      </c>
      <c r="F21" s="11"/>
      <c r="G21" s="5"/>
    </row>
    <row r="22" spans="1:7" ht="18" customHeight="1">
      <c r="A22" s="3"/>
      <c r="B22" s="4">
        <v>11</v>
      </c>
      <c r="C22" s="51" t="s">
        <v>86</v>
      </c>
      <c r="D22" s="119"/>
      <c r="E22" s="118" t="s">
        <v>118</v>
      </c>
      <c r="F22" s="11"/>
      <c r="G22" s="5"/>
    </row>
    <row r="23" spans="1:7" ht="18" customHeight="1">
      <c r="A23" s="3"/>
      <c r="B23" s="4">
        <v>12</v>
      </c>
      <c r="C23" s="51" t="s">
        <v>21</v>
      </c>
      <c r="D23" s="124" t="s">
        <v>118</v>
      </c>
      <c r="E23" s="119"/>
      <c r="F23" s="11"/>
      <c r="G23" s="5"/>
    </row>
    <row r="24" spans="1:7" ht="18" customHeight="1">
      <c r="A24" s="3"/>
      <c r="B24" s="4"/>
      <c r="C24" s="64" t="s">
        <v>22</v>
      </c>
      <c r="D24" s="11"/>
      <c r="E24" s="11"/>
      <c r="F24" s="11"/>
      <c r="G24" s="5"/>
    </row>
    <row r="25" spans="1:7" ht="18" customHeight="1">
      <c r="A25" s="3"/>
      <c r="B25" s="4">
        <v>13</v>
      </c>
      <c r="C25" s="51" t="s">
        <v>23</v>
      </c>
      <c r="D25" s="11" t="s">
        <v>118</v>
      </c>
      <c r="E25" s="11"/>
      <c r="F25" s="11"/>
      <c r="G25" s="5"/>
    </row>
    <row r="26" spans="1:7" ht="18" customHeight="1">
      <c r="A26" s="3"/>
      <c r="B26" s="4">
        <v>14</v>
      </c>
      <c r="C26" s="51" t="s">
        <v>24</v>
      </c>
      <c r="D26" s="11"/>
      <c r="E26" s="11"/>
      <c r="F26" s="11" t="s">
        <v>118</v>
      </c>
      <c r="G26" s="5"/>
    </row>
    <row r="27" spans="1:7" ht="18" customHeight="1">
      <c r="A27" s="3"/>
      <c r="B27" s="4">
        <v>15</v>
      </c>
      <c r="C27" s="51" t="s">
        <v>25</v>
      </c>
      <c r="D27" s="11"/>
      <c r="E27" s="11"/>
      <c r="F27" s="11" t="s">
        <v>118</v>
      </c>
      <c r="G27" s="5"/>
    </row>
    <row r="28" spans="1:7" ht="18" customHeight="1">
      <c r="A28" s="3" t="s">
        <v>26</v>
      </c>
      <c r="B28" s="4">
        <v>16</v>
      </c>
      <c r="C28" s="51" t="s">
        <v>27</v>
      </c>
      <c r="D28" s="11"/>
      <c r="E28" s="11"/>
      <c r="F28" s="11" t="s">
        <v>118</v>
      </c>
      <c r="G28" s="5"/>
    </row>
    <row r="29" spans="1:7" ht="18" customHeight="1">
      <c r="A29" s="3"/>
      <c r="B29" s="4">
        <v>17</v>
      </c>
      <c r="C29" s="51" t="s">
        <v>28</v>
      </c>
      <c r="D29" s="11"/>
      <c r="E29" s="11"/>
      <c r="F29" s="11" t="s">
        <v>118</v>
      </c>
      <c r="G29" s="5"/>
    </row>
    <row r="30" spans="1:7" ht="18" customHeight="1">
      <c r="A30" s="32"/>
      <c r="B30" s="33"/>
      <c r="C30" s="47" t="s">
        <v>120</v>
      </c>
      <c r="D30" s="34">
        <f>COUNTA(D12:D29)</f>
        <v>5</v>
      </c>
      <c r="E30" s="34">
        <f>COUNTA(E12:E29)</f>
        <v>8</v>
      </c>
      <c r="F30" s="34">
        <f t="shared" ref="F30" si="0">COUNTA(F12:F29)</f>
        <v>4</v>
      </c>
      <c r="G30" s="72">
        <f>D30/(D30+E30)*5</f>
        <v>1.9230769230769231</v>
      </c>
    </row>
    <row r="31" spans="1:7" ht="18" customHeight="1">
      <c r="A31" s="3"/>
      <c r="B31" s="6"/>
      <c r="C31" s="48"/>
      <c r="D31" s="3"/>
      <c r="E31" s="3"/>
      <c r="F31" s="3"/>
      <c r="G31" s="14"/>
    </row>
    <row r="32" spans="1:7" ht="18" customHeight="1">
      <c r="A32" s="3"/>
      <c r="B32" s="6"/>
      <c r="C32" s="44" t="s">
        <v>29</v>
      </c>
      <c r="D32" s="3"/>
      <c r="E32" s="3"/>
      <c r="F32" s="3"/>
      <c r="G32" s="14"/>
    </row>
    <row r="33" spans="1:7" ht="18" customHeight="1">
      <c r="A33" s="3"/>
      <c r="B33" s="6">
        <v>13</v>
      </c>
      <c r="C33" s="45" t="s">
        <v>30</v>
      </c>
      <c r="D33" s="3" t="s">
        <v>118</v>
      </c>
      <c r="E33" s="3"/>
      <c r="F33" s="3"/>
      <c r="G33" s="14"/>
    </row>
    <row r="34" spans="1:7" ht="18" customHeight="1">
      <c r="A34" s="3"/>
      <c r="B34" s="6">
        <v>14</v>
      </c>
      <c r="C34" s="45" t="s">
        <v>31</v>
      </c>
      <c r="D34" s="3" t="s">
        <v>118</v>
      </c>
      <c r="E34" s="3"/>
      <c r="F34" s="3"/>
      <c r="G34" s="14"/>
    </row>
    <row r="35" spans="1:7" ht="18" customHeight="1">
      <c r="A35" s="3"/>
      <c r="B35" s="6">
        <v>15</v>
      </c>
      <c r="C35" s="45" t="s">
        <v>32</v>
      </c>
      <c r="D35" s="3" t="s">
        <v>118</v>
      </c>
      <c r="E35" s="3"/>
      <c r="F35" s="3"/>
      <c r="G35" s="14"/>
    </row>
    <row r="36" spans="1:7" ht="18" customHeight="1">
      <c r="A36" s="3"/>
      <c r="B36" s="12"/>
      <c r="C36" s="49" t="s">
        <v>33</v>
      </c>
      <c r="D36" s="13"/>
      <c r="E36" s="13"/>
      <c r="F36" s="13"/>
      <c r="G36" s="73">
        <v>5</v>
      </c>
    </row>
    <row r="37" spans="1:7" ht="18" customHeight="1">
      <c r="A37" s="3"/>
      <c r="B37" s="6"/>
      <c r="C37" s="48"/>
      <c r="D37" s="3"/>
      <c r="E37" s="3"/>
      <c r="F37" s="3"/>
      <c r="G37" s="14"/>
    </row>
    <row r="38" spans="1:7" ht="18" customHeight="1">
      <c r="A38" s="3"/>
      <c r="B38" s="6"/>
      <c r="C38" s="44" t="s">
        <v>34</v>
      </c>
      <c r="D38" s="3"/>
      <c r="E38" s="3"/>
      <c r="F38" s="3"/>
      <c r="G38" s="14"/>
    </row>
    <row r="39" spans="1:7" ht="18" customHeight="1">
      <c r="A39" s="3"/>
      <c r="B39" s="6">
        <v>16</v>
      </c>
      <c r="C39" s="45" t="s">
        <v>35</v>
      </c>
      <c r="D39" s="70"/>
      <c r="E39" s="70" t="s">
        <v>118</v>
      </c>
      <c r="F39" s="70"/>
      <c r="G39" s="14"/>
    </row>
    <row r="40" spans="1:7" ht="18" customHeight="1">
      <c r="A40" s="3"/>
      <c r="B40" s="6">
        <v>17</v>
      </c>
      <c r="C40" s="45" t="s">
        <v>36</v>
      </c>
      <c r="D40" s="70" t="s">
        <v>118</v>
      </c>
      <c r="E40" s="70"/>
      <c r="F40" s="70"/>
      <c r="G40" s="14"/>
    </row>
    <row r="41" spans="1:7" ht="18" customHeight="1">
      <c r="A41" s="3"/>
      <c r="B41" s="6">
        <v>18</v>
      </c>
      <c r="C41" s="45" t="s">
        <v>37</v>
      </c>
      <c r="D41" s="70"/>
      <c r="E41" s="71" t="s">
        <v>118</v>
      </c>
      <c r="F41" s="70"/>
      <c r="G41" s="14"/>
    </row>
    <row r="42" spans="1:7" ht="18" customHeight="1">
      <c r="A42" s="3"/>
      <c r="B42" s="6">
        <v>19</v>
      </c>
      <c r="C42" s="45" t="s">
        <v>38</v>
      </c>
      <c r="D42" s="70"/>
      <c r="E42" s="71" t="s">
        <v>118</v>
      </c>
      <c r="F42" s="70"/>
      <c r="G42" s="14"/>
    </row>
    <row r="43" spans="1:7" ht="18" customHeight="1">
      <c r="A43" s="3"/>
      <c r="B43" s="6">
        <v>20</v>
      </c>
      <c r="C43" s="45" t="s">
        <v>39</v>
      </c>
      <c r="D43" s="70"/>
      <c r="E43" s="71" t="s">
        <v>118</v>
      </c>
      <c r="F43" s="70"/>
      <c r="G43" s="14"/>
    </row>
    <row r="44" spans="1:7" ht="34.200000000000003" customHeight="1">
      <c r="A44" s="3"/>
      <c r="B44" s="6">
        <v>21</v>
      </c>
      <c r="C44" s="45" t="s">
        <v>40</v>
      </c>
      <c r="D44" s="70"/>
      <c r="E44" s="71"/>
      <c r="F44" s="70" t="s">
        <v>118</v>
      </c>
      <c r="G44" s="14"/>
    </row>
    <row r="45" spans="1:7" ht="18" customHeight="1">
      <c r="A45" s="3"/>
      <c r="B45" s="12"/>
      <c r="C45" s="49" t="s">
        <v>41</v>
      </c>
      <c r="D45" s="13"/>
      <c r="E45" s="13"/>
      <c r="F45" s="13"/>
      <c r="G45" s="73">
        <v>1</v>
      </c>
    </row>
    <row r="46" spans="1:7" ht="18" customHeight="1">
      <c r="A46" s="3"/>
      <c r="B46" s="6"/>
      <c r="C46" s="48"/>
      <c r="D46" s="3"/>
      <c r="E46" s="3"/>
      <c r="F46" s="3"/>
      <c r="G46" s="14"/>
    </row>
    <row r="47" spans="1:7" ht="18" customHeight="1">
      <c r="A47" s="3"/>
      <c r="B47" s="6"/>
      <c r="C47" s="44" t="s">
        <v>42</v>
      </c>
      <c r="D47" s="104"/>
      <c r="E47" s="104"/>
      <c r="F47" s="104"/>
      <c r="G47" s="14"/>
    </row>
    <row r="48" spans="1:7" ht="18" customHeight="1">
      <c r="A48" s="3"/>
      <c r="B48" s="6">
        <v>22</v>
      </c>
      <c r="C48" s="45" t="s">
        <v>43</v>
      </c>
      <c r="D48" s="104" t="s">
        <v>118</v>
      </c>
      <c r="E48" s="104"/>
      <c r="F48" s="104"/>
      <c r="G48" s="14"/>
    </row>
    <row r="49" spans="1:7" ht="18" customHeight="1">
      <c r="A49" s="3"/>
      <c r="B49" s="6">
        <v>23</v>
      </c>
      <c r="C49" s="45" t="s">
        <v>44</v>
      </c>
      <c r="D49" s="104"/>
      <c r="E49" s="104"/>
      <c r="F49" s="104"/>
      <c r="G49" s="14"/>
    </row>
    <row r="50" spans="1:7" ht="18" customHeight="1">
      <c r="A50" s="3"/>
      <c r="B50" s="6">
        <v>24</v>
      </c>
      <c r="C50" s="45" t="s">
        <v>45</v>
      </c>
      <c r="D50" s="104"/>
      <c r="E50" s="104"/>
      <c r="F50" s="104"/>
      <c r="G50" s="14"/>
    </row>
    <row r="51" spans="1:7" ht="18" customHeight="1">
      <c r="A51" s="3"/>
      <c r="B51" s="6">
        <v>25</v>
      </c>
      <c r="C51" s="45" t="s">
        <v>46</v>
      </c>
      <c r="D51" s="105"/>
      <c r="E51" s="104"/>
      <c r="F51" s="104"/>
      <c r="G51" s="14"/>
    </row>
    <row r="52" spans="1:7" ht="18" customHeight="1">
      <c r="A52" s="3"/>
      <c r="B52" s="6">
        <v>26</v>
      </c>
      <c r="C52" s="45" t="s">
        <v>47</v>
      </c>
      <c r="D52" s="104"/>
      <c r="E52" s="104"/>
      <c r="F52" s="104"/>
      <c r="G52" s="14"/>
    </row>
    <row r="53" spans="1:7" ht="18" customHeight="1">
      <c r="A53" s="3"/>
      <c r="B53" s="15"/>
      <c r="C53" s="50" t="s">
        <v>48</v>
      </c>
      <c r="D53" s="16"/>
      <c r="E53" s="16"/>
      <c r="F53" s="16"/>
      <c r="G53" s="74">
        <v>1</v>
      </c>
    </row>
    <row r="54" spans="1:7" ht="18" customHeight="1">
      <c r="A54" s="3"/>
      <c r="B54" s="6"/>
      <c r="C54" s="45"/>
      <c r="D54" s="3"/>
      <c r="E54" s="3"/>
      <c r="F54" s="3"/>
      <c r="G54" s="14"/>
    </row>
    <row r="55" spans="1:7" ht="18" customHeight="1">
      <c r="A55" s="3"/>
      <c r="B55" s="6"/>
      <c r="C55" s="44" t="s">
        <v>49</v>
      </c>
      <c r="D55" s="3"/>
      <c r="E55" s="3"/>
      <c r="F55" s="3"/>
      <c r="G55" s="14"/>
    </row>
    <row r="56" spans="1:7" ht="18" customHeight="1">
      <c r="A56" s="3"/>
      <c r="B56" s="6">
        <v>27</v>
      </c>
      <c r="C56" s="45" t="s">
        <v>50</v>
      </c>
      <c r="D56" s="6"/>
      <c r="E56" s="3" t="s">
        <v>118</v>
      </c>
      <c r="F56" s="3"/>
      <c r="G56" s="14"/>
    </row>
    <row r="57" spans="1:7" ht="18" customHeight="1">
      <c r="A57" s="3"/>
      <c r="B57" s="6">
        <v>28</v>
      </c>
      <c r="C57" s="51" t="s">
        <v>51</v>
      </c>
      <c r="D57" s="3" t="s">
        <v>118</v>
      </c>
      <c r="E57" s="3"/>
      <c r="F57" s="3"/>
      <c r="G57" s="14"/>
    </row>
    <row r="58" spans="1:7" ht="18" customHeight="1">
      <c r="A58" s="3"/>
      <c r="B58" s="15"/>
      <c r="C58" s="50" t="s">
        <v>52</v>
      </c>
      <c r="D58" s="16"/>
      <c r="E58" s="16"/>
      <c r="F58" s="16"/>
      <c r="G58" s="74">
        <v>1</v>
      </c>
    </row>
    <row r="59" spans="1:7" ht="18" customHeight="1">
      <c r="A59" s="3"/>
      <c r="B59" s="6"/>
      <c r="C59" s="45"/>
      <c r="D59" s="3"/>
      <c r="E59" s="3"/>
      <c r="F59" s="3"/>
      <c r="G59" s="14"/>
    </row>
    <row r="60" spans="1:7" ht="18" customHeight="1">
      <c r="A60" s="3"/>
      <c r="B60" s="6"/>
      <c r="C60" s="44" t="s">
        <v>53</v>
      </c>
      <c r="D60" s="3"/>
      <c r="E60" s="3"/>
      <c r="F60" s="3"/>
      <c r="G60" s="14"/>
    </row>
    <row r="61" spans="1:7" ht="27.6" customHeight="1">
      <c r="A61" s="3"/>
      <c r="B61" s="6">
        <v>29</v>
      </c>
      <c r="C61" s="45" t="s">
        <v>54</v>
      </c>
      <c r="D61" s="3" t="s">
        <v>118</v>
      </c>
      <c r="E61" s="3"/>
      <c r="F61" s="3"/>
      <c r="G61" s="14"/>
    </row>
    <row r="62" spans="1:7" ht="18" customHeight="1">
      <c r="A62" s="3"/>
      <c r="B62" s="6">
        <v>30</v>
      </c>
      <c r="C62" s="45" t="s">
        <v>55</v>
      </c>
      <c r="D62" s="3"/>
      <c r="E62" s="3" t="s">
        <v>118</v>
      </c>
      <c r="F62" s="3"/>
      <c r="G62" s="14"/>
    </row>
    <row r="63" spans="1:7" ht="18" customHeight="1">
      <c r="A63" s="3"/>
      <c r="B63" s="15"/>
      <c r="C63" s="50" t="s">
        <v>56</v>
      </c>
      <c r="D63" s="16"/>
      <c r="E63" s="16"/>
      <c r="F63" s="16"/>
      <c r="G63" s="74">
        <v>2</v>
      </c>
    </row>
    <row r="64" spans="1:7" ht="18" customHeight="1">
      <c r="A64" s="3"/>
      <c r="B64" s="6"/>
      <c r="C64" s="45"/>
      <c r="D64" s="3"/>
      <c r="E64" s="3"/>
      <c r="F64" s="3"/>
      <c r="G64" s="14"/>
    </row>
    <row r="65" spans="1:7" ht="18" customHeight="1">
      <c r="A65" s="3"/>
      <c r="B65" s="6"/>
      <c r="C65" s="44" t="s">
        <v>57</v>
      </c>
      <c r="D65" s="3"/>
      <c r="E65" s="3"/>
      <c r="F65" s="3"/>
      <c r="G65" s="14"/>
    </row>
    <row r="66" spans="1:7" ht="18" customHeight="1">
      <c r="A66" s="3"/>
      <c r="B66" s="6">
        <v>31</v>
      </c>
      <c r="C66" s="51" t="s">
        <v>58</v>
      </c>
      <c r="D66" s="3" t="s">
        <v>118</v>
      </c>
      <c r="E66" s="3"/>
      <c r="F66" s="3"/>
      <c r="G66" s="14"/>
    </row>
    <row r="67" spans="1:7" ht="18" customHeight="1">
      <c r="A67" s="3"/>
      <c r="B67" s="6">
        <v>32</v>
      </c>
      <c r="C67" s="45" t="s">
        <v>59</v>
      </c>
      <c r="D67" s="3" t="s">
        <v>118</v>
      </c>
      <c r="E67" s="3"/>
      <c r="F67" s="3"/>
      <c r="G67" s="14"/>
    </row>
    <row r="68" spans="1:7" ht="18" customHeight="1">
      <c r="A68" s="3"/>
      <c r="B68" s="6">
        <v>33</v>
      </c>
      <c r="C68" s="45" t="s">
        <v>60</v>
      </c>
      <c r="D68" s="3" t="s">
        <v>118</v>
      </c>
      <c r="E68" s="3"/>
      <c r="F68" s="3"/>
      <c r="G68" s="14"/>
    </row>
    <row r="69" spans="1:7" ht="18" customHeight="1">
      <c r="A69" s="3"/>
      <c r="B69" s="15"/>
      <c r="C69" s="50" t="s">
        <v>61</v>
      </c>
      <c r="D69" s="16"/>
      <c r="E69" s="16"/>
      <c r="F69" s="16"/>
      <c r="G69" s="74">
        <v>5</v>
      </c>
    </row>
    <row r="70" spans="1:7" ht="18" customHeight="1">
      <c r="A70" s="3"/>
      <c r="B70" s="6"/>
      <c r="C70" s="45"/>
      <c r="D70" s="3"/>
      <c r="E70" s="3"/>
      <c r="F70" s="3"/>
      <c r="G70" s="14"/>
    </row>
    <row r="71" spans="1:7" ht="18" customHeight="1">
      <c r="A71" s="3"/>
      <c r="B71" s="17"/>
      <c r="C71" s="52" t="s">
        <v>62</v>
      </c>
      <c r="D71" s="18"/>
      <c r="E71" s="18"/>
      <c r="F71" s="18"/>
      <c r="G71" s="75">
        <f>G30+G36+G45+G53+G58+G63+G69</f>
        <v>16.923076923076923</v>
      </c>
    </row>
    <row r="72" spans="1:7" ht="18" customHeight="1">
      <c r="A72" s="3"/>
      <c r="B72" s="17"/>
      <c r="C72" s="52" t="s">
        <v>121</v>
      </c>
      <c r="D72" s="18"/>
      <c r="E72" s="18"/>
      <c r="F72" s="18"/>
      <c r="G72" s="77">
        <f>(G71-7)/(35-7)*10</f>
        <v>3.5439560439560442</v>
      </c>
    </row>
    <row r="73" spans="1:7">
      <c r="C73" s="46"/>
    </row>
    <row r="74" spans="1:7">
      <c r="B74" s="28"/>
      <c r="C74" s="53" t="s">
        <v>76</v>
      </c>
      <c r="D74" s="28"/>
      <c r="E74" s="28"/>
      <c r="F74" s="28"/>
    </row>
  </sheetData>
  <mergeCells count="7">
    <mergeCell ref="D7:G7"/>
    <mergeCell ref="D1:G1"/>
    <mergeCell ref="D2:G2"/>
    <mergeCell ref="D3:G3"/>
    <mergeCell ref="D4:G4"/>
    <mergeCell ref="D5:G5"/>
    <mergeCell ref="D6:G6"/>
  </mergeCells>
  <dataValidations count="1">
    <dataValidation type="list" allowBlank="1" showInputMessage="1" showErrorMessage="1" sqref="D5:G5">
      <formula1>$D$8:$E$8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'[1]data for drop down list'!#REF!</xm:f>
          </x14:formula1>
          <xm:sqref>D1:G1</xm:sqref>
        </x14:dataValidation>
        <x14:dataValidation type="list" allowBlank="1" showInputMessage="1" showErrorMessage="1">
          <x14:formula1>
            <xm:f>'[1]data for drop down list'!#REF!</xm:f>
          </x14:formula1>
          <xm:sqref>D2:G2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102</vt:i4>
      </vt:variant>
    </vt:vector>
  </HeadingPairs>
  <TitlesOfParts>
    <vt:vector size="102" baseType="lpstr">
      <vt:lpstr>SMILING QA</vt:lpstr>
      <vt:lpstr>QA_{E0001}_{CA}</vt:lpstr>
      <vt:lpstr>QA_{D0028}_{CA}</vt:lpstr>
      <vt:lpstr>QA_{J0006}_{CA}</vt:lpstr>
      <vt:lpstr>QA_{D0035}_{CA}</vt:lpstr>
      <vt:lpstr>QA_{J0013}_{CA}</vt:lpstr>
      <vt:lpstr>QA_{D0030}_{CA}</vt:lpstr>
      <vt:lpstr>QA_{N0009}_{CA}</vt:lpstr>
      <vt:lpstr>QA_{M0002}_{CA}</vt:lpstr>
      <vt:lpstr>QA_{D0024}_{CA}</vt:lpstr>
      <vt:lpstr>Summary_QA_{all}_{CA}</vt:lpstr>
      <vt:lpstr>MPTY_QA_{FC}_{TAGNAME}</vt:lpstr>
      <vt:lpstr>MPTY_Summary_QA_(all)_{TAGNAME}</vt:lpstr>
      <vt:lpstr>data for drop down list</vt:lpstr>
      <vt:lpstr>QA_{D0031}_{FE}</vt:lpstr>
      <vt:lpstr>QA_{D0030}_{FE}</vt:lpstr>
      <vt:lpstr>QA_{N0009}_{FE}</vt:lpstr>
      <vt:lpstr>QA_{J0006}_{FE}</vt:lpstr>
      <vt:lpstr>QA_{D0028}_{FE}</vt:lpstr>
      <vt:lpstr>QA_{D0021}_{FE}</vt:lpstr>
      <vt:lpstr>QA_{C0002}_{FE}</vt:lpstr>
      <vt:lpstr>QA_{C0001}_{FE}</vt:lpstr>
      <vt:lpstr>QA_{M0002}_{FE}</vt:lpstr>
      <vt:lpstr>Summary_QA_{all}_{FE}</vt:lpstr>
      <vt:lpstr>QA_{J0001}_{ZN}</vt:lpstr>
      <vt:lpstr>QA_{J0013}_{ZN}</vt:lpstr>
      <vt:lpstr>QA_{B0002}_{ZN}</vt:lpstr>
      <vt:lpstr>QA_{C0002}_{ZN}</vt:lpstr>
      <vt:lpstr>QA_{H0004}_{ZN}</vt:lpstr>
      <vt:lpstr>QA_{H0005}_{ZN}</vt:lpstr>
      <vt:lpstr>QA_{H0002}_{ZN}</vt:lpstr>
      <vt:lpstr>QA_{N0003}_{ZN}</vt:lpstr>
      <vt:lpstr>Summary_QA_{all}_{ZN}</vt:lpstr>
      <vt:lpstr>QA_{D0007}_{THIAEQ}</vt:lpstr>
      <vt:lpstr>QA_{D0014}_{THIAEQ}</vt:lpstr>
      <vt:lpstr>QA_{B0005}_{THIAEQ}</vt:lpstr>
      <vt:lpstr>QA_{C0002}_{THIAEQ}</vt:lpstr>
      <vt:lpstr>QA_{C0001}_{THIAEQ}</vt:lpstr>
      <vt:lpstr>QA_{H0005}_{THIAEQ}</vt:lpstr>
      <vt:lpstr>QA_{H0002}_{THIAEQ}</vt:lpstr>
      <vt:lpstr>QA_{D0023}_{THIAEQ}</vt:lpstr>
      <vt:lpstr>QA_{D0012}_{THIAEQ}</vt:lpstr>
      <vt:lpstr>QA_{E0001}_{THIAEQ}</vt:lpstr>
      <vt:lpstr>Summary_QA_{all}_{THIAEQ}</vt:lpstr>
      <vt:lpstr>QA_{D0031}_{RIBF}</vt:lpstr>
      <vt:lpstr>QA_{D0030}_{RIBF}</vt:lpstr>
      <vt:lpstr>QA_{J0003}_{RIBF}</vt:lpstr>
      <vt:lpstr>QA_{D0035}_{RIBF}</vt:lpstr>
      <vt:lpstr>QA_{J0009}_{RIBF}</vt:lpstr>
      <vt:lpstr>QA_{N0008}_{RIBF}</vt:lpstr>
      <vt:lpstr>QA_{D0023}_{RIBF}</vt:lpstr>
      <vt:lpstr>Summary_QA_{all}_{RIBF}</vt:lpstr>
      <vt:lpstr>QA_{B0008}_{VITB6}</vt:lpstr>
      <vt:lpstr>QA_{B0007}_{VITB6}</vt:lpstr>
      <vt:lpstr>QA_{B0002}_{VITB6}</vt:lpstr>
      <vt:lpstr>QA_{H0004}_{VITB6}</vt:lpstr>
      <vt:lpstr>QA_{H0002}_{VITB6}</vt:lpstr>
      <vt:lpstr>QA_{H0003}_{VITB6}</vt:lpstr>
      <vt:lpstr>Summary_QA_{all}_{VITB6}</vt:lpstr>
      <vt:lpstr>QA_{J0003}_{VITB12}</vt:lpstr>
      <vt:lpstr>QA_{J0004}_{VITB12}</vt:lpstr>
      <vt:lpstr>QA_{J0001}_{VITB12}</vt:lpstr>
      <vt:lpstr>QA_{J0007}_{VITB12}</vt:lpstr>
      <vt:lpstr>QA_{J0002}_{VITB12}</vt:lpstr>
      <vt:lpstr>QA_{J0005}_{VITB12}</vt:lpstr>
      <vt:lpstr>QA_{J0009}_{VITB12}</vt:lpstr>
      <vt:lpstr>QA_{I0001}_{VITB12}</vt:lpstr>
      <vt:lpstr>QA_{H0004}_{VITB12}</vt:lpstr>
      <vt:lpstr>QA_{H0005}_{VITB12}</vt:lpstr>
      <vt:lpstr>Summary_QA_{all}_{VITB12}</vt:lpstr>
      <vt:lpstr>QA_{D0007}_{FOL}</vt:lpstr>
      <vt:lpstr>QA_{D0030}_{FOL}</vt:lpstr>
      <vt:lpstr>QA_{D0034}_{FOL}</vt:lpstr>
      <vt:lpstr>QA_{D0017}_{FOL}</vt:lpstr>
      <vt:lpstr>QA_{D0029}_{FOL}</vt:lpstr>
      <vt:lpstr>QA_{D0028}_{FOL}</vt:lpstr>
      <vt:lpstr>QA_{D0010}_{FOL}</vt:lpstr>
      <vt:lpstr>QA_{D0027}_{FOL}</vt:lpstr>
      <vt:lpstr>QA_{C0002}_{FOL}</vt:lpstr>
      <vt:lpstr>QA_{C0001}_{FOL}</vt:lpstr>
      <vt:lpstr>Summary_QA_{all}_{FOL}</vt:lpstr>
      <vt:lpstr>QA_{D0009}_{VITC}</vt:lpstr>
      <vt:lpstr>QA_{D0004}_{VITC}</vt:lpstr>
      <vt:lpstr>QA_{D0017}_{VITC}</vt:lpstr>
      <vt:lpstr>QA_{E0002}_{VITC}</vt:lpstr>
      <vt:lpstr>QA_{D0030}_{VITC}</vt:lpstr>
      <vt:lpstr>QA_{D0022}_{VITC}</vt:lpstr>
      <vt:lpstr>QA_{D0002}_{VITC}</vt:lpstr>
      <vt:lpstr>QA_{D0026}_{VITC}</vt:lpstr>
      <vt:lpstr>QA_{D0023}_{VITC}</vt:lpstr>
      <vt:lpstr>QA_{E0001}_{VITC}</vt:lpstr>
      <vt:lpstr>Summary_QA_{all}_{VITC}</vt:lpstr>
      <vt:lpstr>QA_{D0031}_{VIT_RAE}</vt:lpstr>
      <vt:lpstr>QA_{D0030}_{VIT_RAE}</vt:lpstr>
      <vt:lpstr>QA_{D0033}_{VIT_RAE}</vt:lpstr>
      <vt:lpstr>QA_{D0035}_{VIT_RAE}</vt:lpstr>
      <vt:lpstr>QA_{D0034}_{VIT_RAE}</vt:lpstr>
      <vt:lpstr>QA_{D0029}_{VIT_RAE}</vt:lpstr>
      <vt:lpstr>QA_{J0013}_{VIT_RAE}</vt:lpstr>
      <vt:lpstr>QA_{J0009}_{VIT_RAE}</vt:lpstr>
      <vt:lpstr>QA_{D0032}_{VIT_RAE}</vt:lpstr>
      <vt:lpstr>Summary_QA_{all}_{VIT_RAE}</vt:lpstr>
    </vt:vector>
  </TitlesOfParts>
  <Company>XP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XP</dc:creator>
  <cp:lastModifiedBy>gblanch</cp:lastModifiedBy>
  <cp:lastPrinted>2013-02-14T10:15:17Z</cp:lastPrinted>
  <dcterms:created xsi:type="dcterms:W3CDTF">2013-02-05T14:37:00Z</dcterms:created>
  <dcterms:modified xsi:type="dcterms:W3CDTF">2013-08-22T13:05:02Z</dcterms:modified>
</cp:coreProperties>
</file>