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65"/>
  </bookViews>
  <sheets>
    <sheet name="Oferta Economica Villa Garzon" sheetId="2" r:id="rId1"/>
    <sheet name="Oferta Economica Tumaco" sheetId="5" r:id="rId2"/>
    <sheet name="Oferta Economica Pasto" sheetId="6" r:id="rId3"/>
    <sheet name="Oferta Economica Andes" sheetId="7" r:id="rId4"/>
    <sheet name="Oferta Economica Leiva" sheetId="8" r:id="rId5"/>
    <sheet name="Oferta Economica Cumbitara" sheetId="9" r:id="rId6"/>
    <sheet name="Oferta Economica Choco" sheetId="10" r:id="rId7"/>
  </sheets>
  <calcPr calcId="152511"/>
</workbook>
</file>

<file path=xl/calcChain.xml><?xml version="1.0" encoding="utf-8"?>
<calcChain xmlns="http://schemas.openxmlformats.org/spreadsheetml/2006/main">
  <c r="E10" i="10" l="1"/>
  <c r="E9" i="10"/>
  <c r="E8" i="10"/>
  <c r="E7" i="10"/>
  <c r="E6" i="10"/>
  <c r="E5" i="10"/>
  <c r="E4" i="10"/>
  <c r="E3" i="10"/>
  <c r="E2" i="10"/>
  <c r="E3" i="9"/>
  <c r="E2" i="9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12" i="2"/>
  <c r="E13" i="2"/>
  <c r="E14" i="2"/>
  <c r="E2" i="2" l="1"/>
  <c r="E3" i="2"/>
  <c r="E4" i="2"/>
  <c r="E5" i="2"/>
  <c r="E6" i="2"/>
  <c r="E7" i="2"/>
  <c r="E8" i="2"/>
  <c r="E9" i="2"/>
  <c r="E10" i="2"/>
  <c r="E11" i="2"/>
</calcChain>
</file>

<file path=xl/sharedStrings.xml><?xml version="1.0" encoding="utf-8"?>
<sst xmlns="http://schemas.openxmlformats.org/spreadsheetml/2006/main" count="364" uniqueCount="67">
  <si>
    <t>TOTAL</t>
  </si>
  <si>
    <t>No.</t>
  </si>
  <si>
    <t xml:space="preserve">Descripción </t>
  </si>
  <si>
    <t>Total</t>
  </si>
  <si>
    <t xml:space="preserve">Valor transporte y seguro antes de IVA </t>
  </si>
  <si>
    <t>Valor Total</t>
  </si>
  <si>
    <t xml:space="preserve">Precio unitario antes de IVA </t>
  </si>
  <si>
    <t>SUBTOTAL ANTES DE IVA</t>
  </si>
  <si>
    <t>Litro</t>
  </si>
  <si>
    <t>Bulto X 50 kg</t>
  </si>
  <si>
    <t xml:space="preserve">NPK, 15-15-15 Fertilizante compuesto granulado </t>
  </si>
  <si>
    <t>Cal Agrícola (CaCO3 90%)</t>
  </si>
  <si>
    <t xml:space="preserve">Sulfato de Magnesio ( MgSO4) </t>
  </si>
  <si>
    <t>Sulfato de Manganeso (SO4 Mn 25%)</t>
  </si>
  <si>
    <t>Sulfato de Zinc (ZnSO4 22-27%)</t>
  </si>
  <si>
    <t>Hidrorretenedor  - empacados en bolsas por 1 Kg C/U</t>
  </si>
  <si>
    <t xml:space="preserve">Urea al 46% Fertilizante simple granulado N grado 46-0-0 </t>
  </si>
  <si>
    <t>Oxido de calcio (cal viva) CaO   obtenida apartar de calcinacion de rocas calizas o dolomias (el empaque del producto debe ser el original con el cual fue registrado el producto ante el ICA)</t>
  </si>
  <si>
    <t xml:space="preserve">Micorriza: Min 200 esporas por gramo de suelo. Esporas con alta capacidad de asociacion de los generos Glomus, Acaulospora, Entrophospora y Gigaspora. En sustrato suelo esteril. </t>
  </si>
  <si>
    <t>Microorganismos Eficientes - EM</t>
  </si>
  <si>
    <t>Roca fosforica contenido de fosforo total P2O5  28%  y Calcio en forma de CaO 40% (el empaque del producto debe ser el original con el cual fue registrado el producto ante el ICA)</t>
  </si>
  <si>
    <t>Cal dolomita (CaCO 44%; MgCO3 36%)</t>
  </si>
  <si>
    <t>Acido Bórico (H3BO3 99.8% ó B2O3 56%). Empacada por kilos.</t>
  </si>
  <si>
    <t>Azufre en forma natural AL 99%</t>
  </si>
  <si>
    <t>Humus Solido: pH:7.3, Materia organica: 37- 52%, Cap ret humedad: 1110cc/kilo seco, Ca CO3(%): 7.5 - 19.2, Cenizas(%):27.9-67.7</t>
  </si>
  <si>
    <t>Levadura Granulada saccharomyces cerevisiae</t>
  </si>
  <si>
    <t xml:space="preserve">Sulfato de Cobre ( CuSO4) </t>
  </si>
  <si>
    <t>Bio insumo que contenga como ingrediente activo Beauveria bassiana: Ingrediente activo: 1X 10 9 esporas / gramo, formulado en base  nutritiva a partir de cereal. Controlador biologico</t>
  </si>
  <si>
    <t>Mezcla de resinas sintéticas y solventes para atrapar insectos voladores y rastreros, Biotrampa (material para pegado de insectos)</t>
  </si>
  <si>
    <t>Unidad de medida</t>
  </si>
  <si>
    <t>Bulto x 50 Kg</t>
  </si>
  <si>
    <t>Kilogramo</t>
  </si>
  <si>
    <t>Galón</t>
  </si>
  <si>
    <t>Libra</t>
  </si>
  <si>
    <t>Frasco o bolsa   X 250 gramos</t>
  </si>
  <si>
    <t>Litros</t>
  </si>
  <si>
    <t xml:space="preserve">Bio insumo que contenga como ingredientes activos  Trichoderma Harzianum 1x 10 8 esporas/gramo y Trichoderma koningii 1x 10 8 esporas /gramo, formulado en base nutritiva a partir de cereal (el empaque del producto debe ser el original con el cual fue registrado el producto ante el ICA) </t>
  </si>
  <si>
    <t>Frasco x 250 gramos</t>
  </si>
  <si>
    <t>Cloruro de Potasio  al 60% Fertilizante simple granulado k grado 0-0-60</t>
  </si>
  <si>
    <t>Insecticida biologicos (a base de neem) concentrado emulcionable CE  Azadirectina 3.2%  p/v (el empaque del producto debe ser el original con el cual fue registrado el producto ante el ICA)</t>
  </si>
  <si>
    <t>Bioinsumo de uso agricola. (Mezcla de los hongos : Beauveria bassiana 4x108 esporas/g, Metarhizium anisopliae 1x108 esporas/g, Lecanicillium lecanii 1x108 esporas/g
y la bacteria Bacillus thuringiensis 1x108 esporas/g).  Formulado en base nutritiva a partir de cereal. (el empaque del producto debe ser el original con el cual fue registrado el producto ante el ICA)</t>
  </si>
  <si>
    <t xml:space="preserve">Fosfato Diamonico  DAP (18-46-0) Fertilizante compuesto granulado </t>
  </si>
  <si>
    <t xml:space="preserve"> Insecticida Organico. Extracto de Ajo 100 gr/lt y Extracto de Aji 100 gr/lt. Tipo Alisin</t>
  </si>
  <si>
    <t>NPK, 10-30-10 Fertilizante compuesto granulado</t>
  </si>
  <si>
    <t xml:space="preserve">Fosforita Huila Fosforita 28P grado 0-28-0-38 Fertilizante a base de Roca Fosforica molida color beige, con contenido de fosforo total (P2O5) del 28% y Calcio (CaO) del 38% </t>
  </si>
  <si>
    <t xml:space="preserve">Sulfato de Postasio (Piedra alumbre) </t>
  </si>
  <si>
    <t>Biotrampa (material para pegado de insectos)</t>
  </si>
  <si>
    <t>Galon</t>
  </si>
  <si>
    <t>Bio insumo con ingrediente activo Beauveria bassiana en concentración mínima de 1 x 109 esporas por gramo, formulado en base  nutritiva a partir de cereal</t>
  </si>
  <si>
    <t>Cloruro de calcio (CaCl 90%)</t>
  </si>
  <si>
    <t>Turba, sustrato 100% orgánico para plantulación, sustrato no compacto</t>
  </si>
  <si>
    <t>Molibdato de amonio (Mo 54% Mínimo)</t>
  </si>
  <si>
    <t>Gramo</t>
  </si>
  <si>
    <t>Sulfato de calcio (S 18%, Ca 23%) Pureza Min 93%   (CaSO4*2H2O) Yeso agrícola</t>
  </si>
  <si>
    <t>Sulfato de Cobalto CoSO4 7H2O</t>
  </si>
  <si>
    <t>Bacillus thuringiensis kurstaki al 0,8% (Thuricide)  (1*10^10 UFC)</t>
  </si>
  <si>
    <t>Frasco X 250 gramos</t>
  </si>
  <si>
    <t>Microazufre</t>
  </si>
  <si>
    <t>Producto acelerador de la descomposición natural, compuesto por esporas de Saccharomyces cerevisiae 1 x 108 UFC/cc, Lactobacillus spp. 1 x 108 UFC/cc, Burkholderia sp 1 x 108 UFC/cc, Levaduras, Actinomicetos, Hongos y Bacterias Promotoras de Crecimiento (PGRP)</t>
  </si>
  <si>
    <t>Lugar 2
Tumaco - Nariño</t>
  </si>
  <si>
    <t>Lugar 3
Pasto - Nariño</t>
  </si>
  <si>
    <t>Lugar 4
Andes - Nariño</t>
  </si>
  <si>
    <t>Lugar 5
Leiva - Nariño</t>
  </si>
  <si>
    <t>Lugar 6
Cumbitara - Nariño</t>
  </si>
  <si>
    <t>Lugar 7
Puerto Meluk - Choco</t>
  </si>
  <si>
    <t>Humus Solido: pH:7.3, Materia organica: 37- 52%, Cap ret humedad: 1110cc/kilo seco, Ca CO3(%): 7.5 - 19.2, Cenizas(%): 27.9-67.7</t>
  </si>
  <si>
    <t>Lugar 1 
Villa Garzon- Putumayo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</si>
</sst>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1" xfId="0" applyBorder="1"/>
    <xf numFmtId="3" fontId="7" fillId="0" borderId="4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D2" sqref="D2"/>
    </sheetView>
  </sheetViews>
  <sheetFormatPr baseColWidth="10" defaultRowHeight="15" x14ac:dyDescent="0.25"/>
  <cols>
    <col min="1" max="1" width="5.28515625" customWidth="1"/>
    <col min="2" max="2" width="47.7109375" customWidth="1"/>
    <col min="3" max="3" width="16.140625" customWidth="1"/>
    <col min="4" max="4" width="11.5703125" customWidth="1"/>
    <col min="6" max="6" width="13.140625" customWidth="1"/>
    <col min="7" max="7" width="16.7109375" customWidth="1"/>
    <col min="8" max="8" width="13.42578125" customWidth="1"/>
  </cols>
  <sheetData>
    <row r="1" spans="1:8" ht="46.5" customHeight="1" thickBot="1" x14ac:dyDescent="0.3">
      <c r="A1" s="9" t="s">
        <v>1</v>
      </c>
      <c r="B1" s="8" t="s">
        <v>2</v>
      </c>
      <c r="C1" s="8" t="s">
        <v>29</v>
      </c>
      <c r="D1" s="8" t="s">
        <v>66</v>
      </c>
      <c r="E1" s="8" t="s">
        <v>3</v>
      </c>
      <c r="F1" s="8" t="s">
        <v>6</v>
      </c>
      <c r="G1" s="8" t="s">
        <v>4</v>
      </c>
      <c r="H1" s="8" t="s">
        <v>5</v>
      </c>
    </row>
    <row r="2" spans="1:8" x14ac:dyDescent="0.25">
      <c r="A2" s="5">
        <v>2</v>
      </c>
      <c r="B2" s="12" t="s">
        <v>11</v>
      </c>
      <c r="C2" s="13" t="s">
        <v>30</v>
      </c>
      <c r="D2" s="15">
        <v>30</v>
      </c>
      <c r="E2" s="11">
        <f t="shared" ref="E2:E14" si="0">+D2</f>
        <v>30</v>
      </c>
      <c r="F2" s="3"/>
      <c r="G2" s="3"/>
      <c r="H2" s="4"/>
    </row>
    <row r="3" spans="1:8" ht="23.25" customHeight="1" x14ac:dyDescent="0.25">
      <c r="A3" s="5">
        <v>11</v>
      </c>
      <c r="B3" s="12" t="s">
        <v>10</v>
      </c>
      <c r="C3" s="13" t="s">
        <v>9</v>
      </c>
      <c r="D3" s="15">
        <v>8</v>
      </c>
      <c r="E3" s="11">
        <f t="shared" si="0"/>
        <v>8</v>
      </c>
      <c r="F3" s="3"/>
      <c r="G3" s="3"/>
      <c r="H3" s="4"/>
    </row>
    <row r="4" spans="1:8" x14ac:dyDescent="0.25">
      <c r="A4" s="5">
        <v>16</v>
      </c>
      <c r="B4" s="12" t="s">
        <v>21</v>
      </c>
      <c r="C4" s="13" t="s">
        <v>9</v>
      </c>
      <c r="D4" s="15">
        <v>30</v>
      </c>
      <c r="E4" s="11">
        <f t="shared" si="0"/>
        <v>30</v>
      </c>
      <c r="F4" s="3"/>
      <c r="G4" s="3"/>
      <c r="H4" s="4"/>
    </row>
    <row r="5" spans="1:8" x14ac:dyDescent="0.25">
      <c r="A5" s="5">
        <v>18</v>
      </c>
      <c r="B5" s="12" t="s">
        <v>23</v>
      </c>
      <c r="C5" s="13" t="s">
        <v>31</v>
      </c>
      <c r="D5" s="16">
        <v>21</v>
      </c>
      <c r="E5" s="11">
        <f t="shared" si="0"/>
        <v>21</v>
      </c>
      <c r="F5" s="3"/>
      <c r="G5" s="3"/>
      <c r="H5" s="4"/>
    </row>
    <row r="6" spans="1:8" ht="36" x14ac:dyDescent="0.25">
      <c r="A6" s="5">
        <v>20</v>
      </c>
      <c r="B6" s="12" t="s">
        <v>65</v>
      </c>
      <c r="C6" s="13" t="s">
        <v>9</v>
      </c>
      <c r="D6" s="16">
        <v>87</v>
      </c>
      <c r="E6" s="11">
        <f t="shared" si="0"/>
        <v>87</v>
      </c>
      <c r="F6" s="3"/>
      <c r="G6" s="3"/>
      <c r="H6" s="4"/>
    </row>
    <row r="7" spans="1:8" x14ac:dyDescent="0.25">
      <c r="A7" s="5">
        <v>21</v>
      </c>
      <c r="B7" s="12" t="s">
        <v>25</v>
      </c>
      <c r="C7" s="13" t="s">
        <v>33</v>
      </c>
      <c r="D7" s="16">
        <v>15</v>
      </c>
      <c r="E7" s="11">
        <f t="shared" si="0"/>
        <v>15</v>
      </c>
      <c r="F7" s="3"/>
      <c r="G7" s="3"/>
      <c r="H7" s="4"/>
    </row>
    <row r="8" spans="1:8" x14ac:dyDescent="0.25">
      <c r="A8" s="5">
        <v>22</v>
      </c>
      <c r="B8" s="12" t="s">
        <v>26</v>
      </c>
      <c r="C8" s="13" t="s">
        <v>31</v>
      </c>
      <c r="D8" s="16">
        <v>7</v>
      </c>
      <c r="E8" s="11">
        <f t="shared" si="0"/>
        <v>7</v>
      </c>
      <c r="F8" s="10"/>
      <c r="G8" s="10"/>
      <c r="H8" s="10"/>
    </row>
    <row r="9" spans="1:8" ht="24" x14ac:dyDescent="0.25">
      <c r="A9" s="5">
        <v>23</v>
      </c>
      <c r="B9" s="12" t="s">
        <v>42</v>
      </c>
      <c r="C9" s="13" t="s">
        <v>8</v>
      </c>
      <c r="D9" s="16">
        <v>20</v>
      </c>
      <c r="E9" s="11">
        <f t="shared" si="0"/>
        <v>20</v>
      </c>
      <c r="F9" s="10"/>
      <c r="G9" s="10"/>
      <c r="H9" s="10"/>
    </row>
    <row r="10" spans="1:8" x14ac:dyDescent="0.25">
      <c r="A10" s="5">
        <v>24</v>
      </c>
      <c r="B10" s="12" t="s">
        <v>43</v>
      </c>
      <c r="C10" s="13" t="s">
        <v>9</v>
      </c>
      <c r="D10" s="16">
        <v>3</v>
      </c>
      <c r="E10" s="11">
        <f t="shared" si="0"/>
        <v>3</v>
      </c>
      <c r="F10" s="10"/>
      <c r="G10" s="10"/>
      <c r="H10" s="10"/>
    </row>
    <row r="11" spans="1:8" ht="36" x14ac:dyDescent="0.25">
      <c r="A11" s="5">
        <v>25</v>
      </c>
      <c r="B11" s="12" t="s">
        <v>44</v>
      </c>
      <c r="C11" s="13" t="s">
        <v>9</v>
      </c>
      <c r="D11" s="16">
        <v>35</v>
      </c>
      <c r="E11" s="11">
        <f t="shared" si="0"/>
        <v>35</v>
      </c>
      <c r="F11" s="10"/>
      <c r="G11" s="10"/>
      <c r="H11" s="10"/>
    </row>
    <row r="12" spans="1:8" x14ac:dyDescent="0.25">
      <c r="A12" s="5">
        <v>28</v>
      </c>
      <c r="B12" s="12" t="s">
        <v>46</v>
      </c>
      <c r="C12" s="13" t="s">
        <v>47</v>
      </c>
      <c r="D12" s="16">
        <v>8</v>
      </c>
      <c r="E12" s="11">
        <f t="shared" si="0"/>
        <v>8</v>
      </c>
      <c r="F12" s="10"/>
      <c r="G12" s="10"/>
      <c r="H12" s="10"/>
    </row>
    <row r="13" spans="1:8" ht="24" x14ac:dyDescent="0.25">
      <c r="A13" s="5">
        <v>36</v>
      </c>
      <c r="B13" s="14" t="s">
        <v>55</v>
      </c>
      <c r="C13" s="13" t="s">
        <v>56</v>
      </c>
      <c r="D13" s="16">
        <v>6</v>
      </c>
      <c r="E13" s="11">
        <f t="shared" si="0"/>
        <v>6</v>
      </c>
      <c r="F13" s="10"/>
      <c r="G13" s="10"/>
      <c r="H13" s="10"/>
    </row>
    <row r="14" spans="1:8" x14ac:dyDescent="0.25">
      <c r="A14" s="5">
        <v>37</v>
      </c>
      <c r="B14" s="14" t="s">
        <v>57</v>
      </c>
      <c r="C14" s="13" t="s">
        <v>8</v>
      </c>
      <c r="D14" s="16">
        <v>3</v>
      </c>
      <c r="E14" s="11">
        <f t="shared" si="0"/>
        <v>3</v>
      </c>
      <c r="F14" s="10"/>
      <c r="G14" s="10"/>
      <c r="H14" s="10"/>
    </row>
    <row r="15" spans="1:8" x14ac:dyDescent="0.25">
      <c r="F15" s="20" t="s">
        <v>7</v>
      </c>
      <c r="G15" s="20"/>
      <c r="H15" s="2"/>
    </row>
    <row r="16" spans="1:8" ht="15.75" x14ac:dyDescent="0.25">
      <c r="F16" s="19" t="s">
        <v>0</v>
      </c>
      <c r="G16" s="19"/>
      <c r="H16" s="1"/>
    </row>
  </sheetData>
  <mergeCells count="2">
    <mergeCell ref="F16:G16"/>
    <mergeCell ref="F15:G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22" sqref="B22"/>
    </sheetView>
  </sheetViews>
  <sheetFormatPr baseColWidth="10" defaultRowHeight="15" x14ac:dyDescent="0.25"/>
  <cols>
    <col min="1" max="1" width="5.28515625" customWidth="1"/>
    <col min="2" max="2" width="47.7109375" customWidth="1"/>
    <col min="3" max="3" width="16.140625" customWidth="1"/>
    <col min="4" max="4" width="11.5703125" customWidth="1"/>
    <col min="6" max="6" width="13.140625" customWidth="1"/>
    <col min="7" max="7" width="16.7109375" customWidth="1"/>
    <col min="8" max="8" width="13.42578125" customWidth="1"/>
  </cols>
  <sheetData>
    <row r="1" spans="1:8" ht="46.5" customHeight="1" thickBot="1" x14ac:dyDescent="0.3">
      <c r="A1" s="9" t="s">
        <v>1</v>
      </c>
      <c r="B1" s="8" t="s">
        <v>2</v>
      </c>
      <c r="C1" s="8" t="s">
        <v>29</v>
      </c>
      <c r="D1" s="8" t="s">
        <v>59</v>
      </c>
      <c r="E1" s="8" t="s">
        <v>3</v>
      </c>
      <c r="F1" s="8" t="s">
        <v>6</v>
      </c>
      <c r="G1" s="8" t="s">
        <v>4</v>
      </c>
      <c r="H1" s="8" t="s">
        <v>5</v>
      </c>
    </row>
    <row r="2" spans="1:8" ht="60" x14ac:dyDescent="0.25">
      <c r="A2" s="5">
        <v>1</v>
      </c>
      <c r="B2" s="12" t="s">
        <v>36</v>
      </c>
      <c r="C2" s="13" t="s">
        <v>37</v>
      </c>
      <c r="D2" s="17">
        <v>4</v>
      </c>
      <c r="E2" s="11">
        <f>+D2</f>
        <v>4</v>
      </c>
      <c r="F2" s="6"/>
      <c r="G2" s="6"/>
      <c r="H2" s="7"/>
    </row>
    <row r="3" spans="1:8" x14ac:dyDescent="0.25">
      <c r="A3" s="5">
        <v>2</v>
      </c>
      <c r="B3" s="12" t="s">
        <v>11</v>
      </c>
      <c r="C3" s="13" t="s">
        <v>30</v>
      </c>
      <c r="D3" s="17">
        <v>2</v>
      </c>
      <c r="E3" s="11">
        <f t="shared" ref="E3:E31" si="0">+D3</f>
        <v>2</v>
      </c>
      <c r="F3" s="3"/>
      <c r="G3" s="3"/>
      <c r="H3" s="4"/>
    </row>
    <row r="4" spans="1:8" x14ac:dyDescent="0.25">
      <c r="A4" s="5">
        <v>3</v>
      </c>
      <c r="B4" s="12" t="s">
        <v>12</v>
      </c>
      <c r="C4" s="13" t="s">
        <v>31</v>
      </c>
      <c r="D4" s="17">
        <v>72</v>
      </c>
      <c r="E4" s="11">
        <f t="shared" si="0"/>
        <v>72</v>
      </c>
      <c r="F4" s="3"/>
      <c r="G4" s="3"/>
      <c r="H4" s="4"/>
    </row>
    <row r="5" spans="1:8" ht="23.25" customHeight="1" x14ac:dyDescent="0.25">
      <c r="A5" s="5">
        <v>4</v>
      </c>
      <c r="B5" s="12" t="s">
        <v>13</v>
      </c>
      <c r="C5" s="13" t="s">
        <v>31</v>
      </c>
      <c r="D5" s="17">
        <v>72</v>
      </c>
      <c r="E5" s="11">
        <f t="shared" si="0"/>
        <v>72</v>
      </c>
      <c r="F5" s="3"/>
      <c r="G5" s="3"/>
      <c r="H5" s="4"/>
    </row>
    <row r="6" spans="1:8" ht="23.25" customHeight="1" x14ac:dyDescent="0.25">
      <c r="A6" s="5">
        <v>5</v>
      </c>
      <c r="B6" s="12" t="s">
        <v>14</v>
      </c>
      <c r="C6" s="13" t="s">
        <v>31</v>
      </c>
      <c r="D6" s="17">
        <v>72</v>
      </c>
      <c r="E6" s="11">
        <f t="shared" si="0"/>
        <v>72</v>
      </c>
      <c r="F6" s="3"/>
      <c r="G6" s="3"/>
      <c r="H6" s="4"/>
    </row>
    <row r="7" spans="1:8" ht="23.25" customHeight="1" x14ac:dyDescent="0.25">
      <c r="A7" s="5">
        <v>6</v>
      </c>
      <c r="B7" s="12" t="s">
        <v>15</v>
      </c>
      <c r="C7" s="13" t="s">
        <v>31</v>
      </c>
      <c r="D7" s="17">
        <v>4</v>
      </c>
      <c r="E7" s="11">
        <f t="shared" si="0"/>
        <v>4</v>
      </c>
      <c r="F7" s="3"/>
      <c r="G7" s="3"/>
      <c r="H7" s="4"/>
    </row>
    <row r="8" spans="1:8" ht="36" x14ac:dyDescent="0.25">
      <c r="A8" s="5">
        <v>8</v>
      </c>
      <c r="B8" s="12" t="s">
        <v>17</v>
      </c>
      <c r="C8" s="13" t="s">
        <v>31</v>
      </c>
      <c r="D8" s="17">
        <v>40</v>
      </c>
      <c r="E8" s="11">
        <f t="shared" si="0"/>
        <v>40</v>
      </c>
      <c r="F8" s="3"/>
      <c r="G8" s="3"/>
      <c r="H8" s="4"/>
    </row>
    <row r="9" spans="1:8" ht="23.25" customHeight="1" x14ac:dyDescent="0.25">
      <c r="A9" s="5">
        <v>9</v>
      </c>
      <c r="B9" s="12" t="s">
        <v>38</v>
      </c>
      <c r="C9" s="13" t="s">
        <v>9</v>
      </c>
      <c r="D9" s="17">
        <v>2</v>
      </c>
      <c r="E9" s="11">
        <f t="shared" si="0"/>
        <v>2</v>
      </c>
      <c r="F9" s="3"/>
      <c r="G9" s="3"/>
      <c r="H9" s="4"/>
    </row>
    <row r="10" spans="1:8" ht="41.25" customHeight="1" x14ac:dyDescent="0.25">
      <c r="A10" s="5">
        <v>10</v>
      </c>
      <c r="B10" s="12" t="s">
        <v>39</v>
      </c>
      <c r="C10" s="13" t="s">
        <v>8</v>
      </c>
      <c r="D10" s="17">
        <v>2</v>
      </c>
      <c r="E10" s="11">
        <f t="shared" si="0"/>
        <v>2</v>
      </c>
      <c r="F10" s="3"/>
      <c r="G10" s="3"/>
      <c r="H10" s="4"/>
    </row>
    <row r="11" spans="1:8" ht="23.25" customHeight="1" x14ac:dyDescent="0.25">
      <c r="A11" s="5">
        <v>11</v>
      </c>
      <c r="B11" s="12" t="s">
        <v>10</v>
      </c>
      <c r="C11" s="13" t="s">
        <v>9</v>
      </c>
      <c r="D11" s="17">
        <v>2</v>
      </c>
      <c r="E11" s="11">
        <f t="shared" si="0"/>
        <v>2</v>
      </c>
      <c r="F11" s="3"/>
      <c r="G11" s="3"/>
      <c r="H11" s="4"/>
    </row>
    <row r="12" spans="1:8" ht="41.25" customHeight="1" x14ac:dyDescent="0.25">
      <c r="A12" s="5">
        <v>12</v>
      </c>
      <c r="B12" s="12" t="s">
        <v>18</v>
      </c>
      <c r="C12" s="13" t="s">
        <v>9</v>
      </c>
      <c r="D12" s="15">
        <v>4</v>
      </c>
      <c r="E12" s="11">
        <f t="shared" si="0"/>
        <v>4</v>
      </c>
      <c r="F12" s="3"/>
      <c r="G12" s="3"/>
      <c r="H12" s="4"/>
    </row>
    <row r="13" spans="1:8" ht="23.25" customHeight="1" x14ac:dyDescent="0.25">
      <c r="A13" s="5">
        <v>13</v>
      </c>
      <c r="B13" s="12" t="s">
        <v>19</v>
      </c>
      <c r="C13" s="13" t="s">
        <v>32</v>
      </c>
      <c r="D13" s="15">
        <v>2</v>
      </c>
      <c r="E13" s="11">
        <f t="shared" si="0"/>
        <v>2</v>
      </c>
      <c r="F13" s="3"/>
      <c r="G13" s="3"/>
      <c r="H13" s="4"/>
    </row>
    <row r="14" spans="1:8" ht="23.25" customHeight="1" x14ac:dyDescent="0.25">
      <c r="A14" s="5">
        <v>14</v>
      </c>
      <c r="B14" s="12" t="s">
        <v>20</v>
      </c>
      <c r="C14" s="13" t="s">
        <v>9</v>
      </c>
      <c r="D14" s="15">
        <v>4</v>
      </c>
      <c r="E14" s="11">
        <f t="shared" si="0"/>
        <v>4</v>
      </c>
      <c r="F14" s="3"/>
      <c r="G14" s="3"/>
      <c r="H14" s="4"/>
    </row>
    <row r="15" spans="1:8" ht="72" x14ac:dyDescent="0.25">
      <c r="A15" s="5">
        <v>15</v>
      </c>
      <c r="B15" s="12" t="s">
        <v>40</v>
      </c>
      <c r="C15" s="13" t="s">
        <v>37</v>
      </c>
      <c r="D15" s="15">
        <v>4</v>
      </c>
      <c r="E15" s="11">
        <f t="shared" si="0"/>
        <v>4</v>
      </c>
      <c r="F15" s="3"/>
      <c r="G15" s="3"/>
      <c r="H15" s="4"/>
    </row>
    <row r="16" spans="1:8" x14ac:dyDescent="0.25">
      <c r="A16" s="5">
        <v>16</v>
      </c>
      <c r="B16" s="12" t="s">
        <v>21</v>
      </c>
      <c r="C16" s="13" t="s">
        <v>9</v>
      </c>
      <c r="D16" s="17">
        <v>8</v>
      </c>
      <c r="E16" s="11">
        <f t="shared" si="0"/>
        <v>8</v>
      </c>
      <c r="F16" s="3"/>
      <c r="G16" s="3"/>
      <c r="H16" s="4"/>
    </row>
    <row r="17" spans="1:8" x14ac:dyDescent="0.25">
      <c r="A17" s="5">
        <v>18</v>
      </c>
      <c r="B17" s="12" t="s">
        <v>23</v>
      </c>
      <c r="C17" s="13" t="s">
        <v>31</v>
      </c>
      <c r="D17" s="15">
        <v>72</v>
      </c>
      <c r="E17" s="11">
        <f t="shared" si="0"/>
        <v>72</v>
      </c>
      <c r="F17" s="3"/>
      <c r="G17" s="3"/>
      <c r="H17" s="4"/>
    </row>
    <row r="18" spans="1:8" ht="24" x14ac:dyDescent="0.25">
      <c r="A18" s="5">
        <v>19</v>
      </c>
      <c r="B18" s="12" t="s">
        <v>41</v>
      </c>
      <c r="C18" s="13" t="s">
        <v>9</v>
      </c>
      <c r="D18" s="17">
        <v>2</v>
      </c>
      <c r="E18" s="11">
        <f t="shared" si="0"/>
        <v>2</v>
      </c>
      <c r="F18" s="3"/>
      <c r="G18" s="3"/>
      <c r="H18" s="4"/>
    </row>
    <row r="19" spans="1:8" ht="36" x14ac:dyDescent="0.25">
      <c r="A19" s="5">
        <v>20</v>
      </c>
      <c r="B19" s="12" t="s">
        <v>24</v>
      </c>
      <c r="C19" s="13" t="s">
        <v>9</v>
      </c>
      <c r="D19" s="17">
        <v>12</v>
      </c>
      <c r="E19" s="11">
        <f t="shared" si="0"/>
        <v>12</v>
      </c>
      <c r="F19" s="3"/>
      <c r="G19" s="3"/>
      <c r="H19" s="4"/>
    </row>
    <row r="20" spans="1:8" x14ac:dyDescent="0.25">
      <c r="A20" s="5">
        <v>21</v>
      </c>
      <c r="B20" s="12" t="s">
        <v>25</v>
      </c>
      <c r="C20" s="13" t="s">
        <v>33</v>
      </c>
      <c r="D20" s="17">
        <v>4</v>
      </c>
      <c r="E20" s="11">
        <f t="shared" si="0"/>
        <v>4</v>
      </c>
      <c r="F20" s="3"/>
      <c r="G20" s="3"/>
      <c r="H20" s="4"/>
    </row>
    <row r="21" spans="1:8" x14ac:dyDescent="0.25">
      <c r="A21" s="5">
        <v>22</v>
      </c>
      <c r="B21" s="12" t="s">
        <v>26</v>
      </c>
      <c r="C21" s="13" t="s">
        <v>31</v>
      </c>
      <c r="D21" s="17">
        <v>72</v>
      </c>
      <c r="E21" s="11">
        <f t="shared" si="0"/>
        <v>72</v>
      </c>
      <c r="F21" s="10"/>
      <c r="G21" s="10"/>
      <c r="H21" s="10"/>
    </row>
    <row r="22" spans="1:8" ht="24" x14ac:dyDescent="0.25">
      <c r="A22" s="5">
        <v>23</v>
      </c>
      <c r="B22" s="12" t="s">
        <v>42</v>
      </c>
      <c r="C22" s="13" t="s">
        <v>8</v>
      </c>
      <c r="D22" s="17">
        <v>2</v>
      </c>
      <c r="E22" s="11">
        <f t="shared" si="0"/>
        <v>2</v>
      </c>
      <c r="F22" s="10"/>
      <c r="G22" s="10"/>
      <c r="H22" s="10"/>
    </row>
    <row r="23" spans="1:8" ht="36" x14ac:dyDescent="0.25">
      <c r="A23" s="5">
        <v>26</v>
      </c>
      <c r="B23" s="12" t="s">
        <v>27</v>
      </c>
      <c r="C23" s="13" t="s">
        <v>34</v>
      </c>
      <c r="D23" s="17">
        <v>4</v>
      </c>
      <c r="E23" s="11">
        <f t="shared" si="0"/>
        <v>4</v>
      </c>
      <c r="F23" s="10"/>
      <c r="G23" s="10"/>
      <c r="H23" s="10"/>
    </row>
    <row r="24" spans="1:8" ht="36" x14ac:dyDescent="0.25">
      <c r="A24" s="5">
        <v>29</v>
      </c>
      <c r="B24" s="12" t="s">
        <v>28</v>
      </c>
      <c r="C24" s="13" t="s">
        <v>35</v>
      </c>
      <c r="D24" s="17">
        <v>2</v>
      </c>
      <c r="E24" s="11">
        <f t="shared" si="0"/>
        <v>2</v>
      </c>
      <c r="F24" s="10"/>
      <c r="G24" s="10"/>
      <c r="H24" s="10"/>
    </row>
    <row r="25" spans="1:8" ht="36" x14ac:dyDescent="0.25">
      <c r="A25" s="5">
        <v>30</v>
      </c>
      <c r="B25" s="14" t="s">
        <v>48</v>
      </c>
      <c r="C25" s="13" t="s">
        <v>34</v>
      </c>
      <c r="D25" s="15">
        <v>4</v>
      </c>
      <c r="E25" s="11">
        <f t="shared" si="0"/>
        <v>4</v>
      </c>
      <c r="F25" s="10"/>
      <c r="G25" s="10"/>
      <c r="H25" s="10"/>
    </row>
    <row r="26" spans="1:8" x14ac:dyDescent="0.25">
      <c r="A26" s="5">
        <v>31</v>
      </c>
      <c r="B26" s="14" t="s">
        <v>49</v>
      </c>
      <c r="C26" s="13" t="s">
        <v>31</v>
      </c>
      <c r="D26" s="15">
        <v>6</v>
      </c>
      <c r="E26" s="11">
        <f t="shared" si="0"/>
        <v>6</v>
      </c>
      <c r="F26" s="10"/>
      <c r="G26" s="10"/>
      <c r="H26" s="10"/>
    </row>
    <row r="27" spans="1:8" ht="24" x14ac:dyDescent="0.25">
      <c r="A27" s="5">
        <v>32</v>
      </c>
      <c r="B27" s="14" t="s">
        <v>50</v>
      </c>
      <c r="C27" s="13" t="s">
        <v>31</v>
      </c>
      <c r="D27" s="15">
        <v>10</v>
      </c>
      <c r="E27" s="11">
        <f t="shared" si="0"/>
        <v>10</v>
      </c>
      <c r="F27" s="10"/>
      <c r="G27" s="10"/>
      <c r="H27" s="10"/>
    </row>
    <row r="28" spans="1:8" x14ac:dyDescent="0.25">
      <c r="A28" s="5">
        <v>33</v>
      </c>
      <c r="B28" s="14" t="s">
        <v>51</v>
      </c>
      <c r="C28" s="13" t="s">
        <v>52</v>
      </c>
      <c r="D28" s="15">
        <v>600</v>
      </c>
      <c r="E28" s="11">
        <f t="shared" si="0"/>
        <v>600</v>
      </c>
      <c r="F28" s="10"/>
      <c r="G28" s="10"/>
      <c r="H28" s="10"/>
    </row>
    <row r="29" spans="1:8" ht="24" x14ac:dyDescent="0.25">
      <c r="A29" s="5">
        <v>34</v>
      </c>
      <c r="B29" s="14" t="s">
        <v>53</v>
      </c>
      <c r="C29" s="13" t="s">
        <v>31</v>
      </c>
      <c r="D29" s="15">
        <v>10</v>
      </c>
      <c r="E29" s="11">
        <f t="shared" si="0"/>
        <v>10</v>
      </c>
      <c r="F29" s="10"/>
      <c r="G29" s="10"/>
      <c r="H29" s="10"/>
    </row>
    <row r="30" spans="1:8" x14ac:dyDescent="0.25">
      <c r="A30" s="5">
        <v>35</v>
      </c>
      <c r="B30" s="14" t="s">
        <v>54</v>
      </c>
      <c r="C30" s="13" t="s">
        <v>31</v>
      </c>
      <c r="D30" s="15">
        <v>0.6</v>
      </c>
      <c r="E30" s="11">
        <f t="shared" si="0"/>
        <v>0.6</v>
      </c>
      <c r="F30" s="10"/>
      <c r="G30" s="10"/>
      <c r="H30" s="10"/>
    </row>
    <row r="31" spans="1:8" ht="60" x14ac:dyDescent="0.25">
      <c r="A31" s="5">
        <v>38</v>
      </c>
      <c r="B31" s="14" t="s">
        <v>58</v>
      </c>
      <c r="C31" s="13" t="s">
        <v>47</v>
      </c>
      <c r="D31" s="15">
        <v>2</v>
      </c>
      <c r="E31" s="11">
        <f t="shared" si="0"/>
        <v>2</v>
      </c>
      <c r="F31" s="10"/>
      <c r="G31" s="10"/>
      <c r="H31" s="10"/>
    </row>
    <row r="32" spans="1:8" x14ac:dyDescent="0.25">
      <c r="F32" s="20" t="s">
        <v>7</v>
      </c>
      <c r="G32" s="20"/>
      <c r="H32" s="2"/>
    </row>
    <row r="33" spans="6:8" ht="15.75" x14ac:dyDescent="0.25">
      <c r="F33" s="19" t="s">
        <v>0</v>
      </c>
      <c r="G33" s="19"/>
      <c r="H33" s="1"/>
    </row>
  </sheetData>
  <mergeCells count="2">
    <mergeCell ref="F32:G32"/>
    <mergeCell ref="F33:G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1" sqref="B31"/>
    </sheetView>
  </sheetViews>
  <sheetFormatPr baseColWidth="10" defaultRowHeight="15" x14ac:dyDescent="0.25"/>
  <cols>
    <col min="1" max="1" width="5.28515625" customWidth="1"/>
    <col min="2" max="2" width="47.7109375" customWidth="1"/>
    <col min="3" max="3" width="16.140625" customWidth="1"/>
    <col min="4" max="4" width="11.5703125" customWidth="1"/>
    <col min="6" max="6" width="13.140625" customWidth="1"/>
    <col min="7" max="7" width="16.7109375" customWidth="1"/>
    <col min="8" max="8" width="13.42578125" customWidth="1"/>
  </cols>
  <sheetData>
    <row r="1" spans="1:8" ht="46.5" customHeight="1" thickBot="1" x14ac:dyDescent="0.3">
      <c r="A1" s="9" t="s">
        <v>1</v>
      </c>
      <c r="B1" s="8" t="s">
        <v>2</v>
      </c>
      <c r="C1" s="8" t="s">
        <v>29</v>
      </c>
      <c r="D1" s="8" t="s">
        <v>60</v>
      </c>
      <c r="E1" s="8" t="s">
        <v>3</v>
      </c>
      <c r="F1" s="8" t="s">
        <v>6</v>
      </c>
      <c r="G1" s="8" t="s">
        <v>4</v>
      </c>
      <c r="H1" s="8" t="s">
        <v>5</v>
      </c>
    </row>
    <row r="2" spans="1:8" ht="60" x14ac:dyDescent="0.25">
      <c r="A2" s="5">
        <v>1</v>
      </c>
      <c r="B2" s="12" t="s">
        <v>36</v>
      </c>
      <c r="C2" s="13" t="s">
        <v>37</v>
      </c>
      <c r="D2" s="15">
        <v>2</v>
      </c>
      <c r="E2" s="11">
        <f>+D2</f>
        <v>2</v>
      </c>
      <c r="F2" s="6"/>
      <c r="G2" s="6"/>
      <c r="H2" s="7"/>
    </row>
    <row r="3" spans="1:8" x14ac:dyDescent="0.25">
      <c r="A3" s="5">
        <v>2</v>
      </c>
      <c r="B3" s="12" t="s">
        <v>11</v>
      </c>
      <c r="C3" s="13" t="s">
        <v>30</v>
      </c>
      <c r="D3" s="17">
        <v>1</v>
      </c>
      <c r="E3" s="11">
        <f t="shared" ref="E3:E31" si="0">+D3</f>
        <v>1</v>
      </c>
      <c r="F3" s="3"/>
      <c r="G3" s="3"/>
      <c r="H3" s="4"/>
    </row>
    <row r="4" spans="1:8" x14ac:dyDescent="0.25">
      <c r="A4" s="5">
        <v>3</v>
      </c>
      <c r="B4" s="12" t="s">
        <v>12</v>
      </c>
      <c r="C4" s="13" t="s">
        <v>31</v>
      </c>
      <c r="D4" s="15">
        <v>36</v>
      </c>
      <c r="E4" s="11">
        <f t="shared" si="0"/>
        <v>36</v>
      </c>
      <c r="F4" s="3"/>
      <c r="G4" s="3"/>
      <c r="H4" s="4"/>
    </row>
    <row r="5" spans="1:8" ht="23.25" customHeight="1" x14ac:dyDescent="0.25">
      <c r="A5" s="5">
        <v>4</v>
      </c>
      <c r="B5" s="12" t="s">
        <v>13</v>
      </c>
      <c r="C5" s="13" t="s">
        <v>31</v>
      </c>
      <c r="D5" s="15">
        <v>36</v>
      </c>
      <c r="E5" s="11">
        <f t="shared" si="0"/>
        <v>36</v>
      </c>
      <c r="F5" s="3"/>
      <c r="G5" s="3"/>
      <c r="H5" s="4"/>
    </row>
    <row r="6" spans="1:8" ht="23.25" customHeight="1" x14ac:dyDescent="0.25">
      <c r="A6" s="5">
        <v>5</v>
      </c>
      <c r="B6" s="12" t="s">
        <v>14</v>
      </c>
      <c r="C6" s="13" t="s">
        <v>31</v>
      </c>
      <c r="D6" s="17">
        <v>36</v>
      </c>
      <c r="E6" s="11">
        <f t="shared" si="0"/>
        <v>36</v>
      </c>
      <c r="F6" s="3"/>
      <c r="G6" s="3"/>
      <c r="H6" s="4"/>
    </row>
    <row r="7" spans="1:8" ht="23.25" customHeight="1" x14ac:dyDescent="0.25">
      <c r="A7" s="5">
        <v>6</v>
      </c>
      <c r="B7" s="12" t="s">
        <v>15</v>
      </c>
      <c r="C7" s="13" t="s">
        <v>31</v>
      </c>
      <c r="D7" s="17">
        <v>2</v>
      </c>
      <c r="E7" s="11">
        <f t="shared" si="0"/>
        <v>2</v>
      </c>
      <c r="F7" s="3"/>
      <c r="G7" s="3"/>
      <c r="H7" s="4"/>
    </row>
    <row r="8" spans="1:8" ht="23.25" customHeight="1" x14ac:dyDescent="0.25">
      <c r="A8" s="5">
        <v>8</v>
      </c>
      <c r="B8" s="12" t="s">
        <v>17</v>
      </c>
      <c r="C8" s="13" t="s">
        <v>31</v>
      </c>
      <c r="D8" s="17">
        <v>20</v>
      </c>
      <c r="E8" s="11">
        <f t="shared" si="0"/>
        <v>20</v>
      </c>
      <c r="F8" s="3"/>
      <c r="G8" s="3"/>
      <c r="H8" s="4"/>
    </row>
    <row r="9" spans="1:8" ht="23.25" customHeight="1" x14ac:dyDescent="0.25">
      <c r="A9" s="5">
        <v>9</v>
      </c>
      <c r="B9" s="12" t="s">
        <v>38</v>
      </c>
      <c r="C9" s="13" t="s">
        <v>9</v>
      </c>
      <c r="D9" s="17">
        <v>1</v>
      </c>
      <c r="E9" s="11">
        <f t="shared" si="0"/>
        <v>1</v>
      </c>
      <c r="F9" s="3"/>
      <c r="G9" s="3"/>
      <c r="H9" s="4"/>
    </row>
    <row r="10" spans="1:8" ht="42.75" customHeight="1" x14ac:dyDescent="0.25">
      <c r="A10" s="5">
        <v>10</v>
      </c>
      <c r="B10" s="12" t="s">
        <v>39</v>
      </c>
      <c r="C10" s="13" t="s">
        <v>8</v>
      </c>
      <c r="D10" s="17">
        <v>1</v>
      </c>
      <c r="E10" s="11">
        <f t="shared" si="0"/>
        <v>1</v>
      </c>
      <c r="F10" s="3"/>
      <c r="G10" s="3"/>
      <c r="H10" s="4"/>
    </row>
    <row r="11" spans="1:8" ht="23.25" customHeight="1" x14ac:dyDescent="0.25">
      <c r="A11" s="5">
        <v>11</v>
      </c>
      <c r="B11" s="12" t="s">
        <v>10</v>
      </c>
      <c r="C11" s="13" t="s">
        <v>9</v>
      </c>
      <c r="D11" s="17">
        <v>1</v>
      </c>
      <c r="E11" s="11">
        <f t="shared" si="0"/>
        <v>1</v>
      </c>
      <c r="F11" s="3"/>
      <c r="G11" s="3"/>
      <c r="H11" s="4"/>
    </row>
    <row r="12" spans="1:8" ht="37.5" customHeight="1" x14ac:dyDescent="0.25">
      <c r="A12" s="5">
        <v>12</v>
      </c>
      <c r="B12" s="12" t="s">
        <v>18</v>
      </c>
      <c r="C12" s="13" t="s">
        <v>9</v>
      </c>
      <c r="D12" s="15">
        <v>2</v>
      </c>
      <c r="E12" s="11">
        <f t="shared" si="0"/>
        <v>2</v>
      </c>
      <c r="F12" s="3"/>
      <c r="G12" s="3"/>
      <c r="H12" s="4"/>
    </row>
    <row r="13" spans="1:8" ht="23.25" customHeight="1" x14ac:dyDescent="0.25">
      <c r="A13" s="5">
        <v>13</v>
      </c>
      <c r="B13" s="12" t="s">
        <v>19</v>
      </c>
      <c r="C13" s="13" t="s">
        <v>32</v>
      </c>
      <c r="D13" s="15">
        <v>1</v>
      </c>
      <c r="E13" s="11">
        <f t="shared" si="0"/>
        <v>1</v>
      </c>
      <c r="F13" s="3"/>
      <c r="G13" s="3"/>
      <c r="H13" s="4"/>
    </row>
    <row r="14" spans="1:8" ht="23.25" customHeight="1" x14ac:dyDescent="0.25">
      <c r="A14" s="5">
        <v>14</v>
      </c>
      <c r="B14" s="12" t="s">
        <v>20</v>
      </c>
      <c r="C14" s="13" t="s">
        <v>9</v>
      </c>
      <c r="D14" s="15">
        <v>2</v>
      </c>
      <c r="E14" s="11">
        <f t="shared" si="0"/>
        <v>2</v>
      </c>
      <c r="F14" s="3"/>
      <c r="G14" s="3"/>
      <c r="H14" s="4"/>
    </row>
    <row r="15" spans="1:8" ht="23.25" customHeight="1" x14ac:dyDescent="0.25">
      <c r="A15" s="5">
        <v>15</v>
      </c>
      <c r="B15" s="12" t="s">
        <v>40</v>
      </c>
      <c r="C15" s="13" t="s">
        <v>37</v>
      </c>
      <c r="D15" s="15">
        <v>2</v>
      </c>
      <c r="E15" s="11">
        <f t="shared" si="0"/>
        <v>2</v>
      </c>
      <c r="F15" s="3"/>
      <c r="G15" s="3"/>
      <c r="H15" s="4"/>
    </row>
    <row r="16" spans="1:8" x14ac:dyDescent="0.25">
      <c r="A16" s="5">
        <v>16</v>
      </c>
      <c r="B16" s="12" t="s">
        <v>21</v>
      </c>
      <c r="C16" s="13" t="s">
        <v>9</v>
      </c>
      <c r="D16" s="17">
        <v>4</v>
      </c>
      <c r="E16" s="11">
        <f t="shared" si="0"/>
        <v>4</v>
      </c>
      <c r="F16" s="3"/>
      <c r="G16" s="3"/>
      <c r="H16" s="4"/>
    </row>
    <row r="17" spans="1:8" x14ac:dyDescent="0.25">
      <c r="A17" s="5">
        <v>18</v>
      </c>
      <c r="B17" s="12" t="s">
        <v>23</v>
      </c>
      <c r="C17" s="13" t="s">
        <v>31</v>
      </c>
      <c r="D17" s="16">
        <v>36</v>
      </c>
      <c r="E17" s="11">
        <f t="shared" si="0"/>
        <v>36</v>
      </c>
      <c r="F17" s="3"/>
      <c r="G17" s="3"/>
      <c r="H17" s="4"/>
    </row>
    <row r="18" spans="1:8" ht="24" x14ac:dyDescent="0.25">
      <c r="A18" s="5">
        <v>19</v>
      </c>
      <c r="B18" s="12" t="s">
        <v>41</v>
      </c>
      <c r="C18" s="13" t="s">
        <v>9</v>
      </c>
      <c r="D18" s="18">
        <v>1</v>
      </c>
      <c r="E18" s="11">
        <f t="shared" si="0"/>
        <v>1</v>
      </c>
      <c r="F18" s="3"/>
      <c r="G18" s="3"/>
      <c r="H18" s="4"/>
    </row>
    <row r="19" spans="1:8" ht="36" x14ac:dyDescent="0.25">
      <c r="A19" s="5">
        <v>20</v>
      </c>
      <c r="B19" s="12" t="s">
        <v>24</v>
      </c>
      <c r="C19" s="13" t="s">
        <v>9</v>
      </c>
      <c r="D19" s="18">
        <v>6</v>
      </c>
      <c r="E19" s="11">
        <f t="shared" si="0"/>
        <v>6</v>
      </c>
      <c r="F19" s="3"/>
      <c r="G19" s="3"/>
      <c r="H19" s="4"/>
    </row>
    <row r="20" spans="1:8" x14ac:dyDescent="0.25">
      <c r="A20" s="5">
        <v>21</v>
      </c>
      <c r="B20" s="12" t="s">
        <v>25</v>
      </c>
      <c r="C20" s="13" t="s">
        <v>33</v>
      </c>
      <c r="D20" s="18">
        <v>2</v>
      </c>
      <c r="E20" s="11">
        <f t="shared" si="0"/>
        <v>2</v>
      </c>
      <c r="F20" s="3"/>
      <c r="G20" s="3"/>
      <c r="H20" s="4"/>
    </row>
    <row r="21" spans="1:8" x14ac:dyDescent="0.25">
      <c r="A21" s="5">
        <v>22</v>
      </c>
      <c r="B21" s="12" t="s">
        <v>26</v>
      </c>
      <c r="C21" s="13" t="s">
        <v>31</v>
      </c>
      <c r="D21" s="18">
        <v>36</v>
      </c>
      <c r="E21" s="11">
        <f t="shared" si="0"/>
        <v>36</v>
      </c>
      <c r="F21" s="10"/>
      <c r="G21" s="10"/>
      <c r="H21" s="10"/>
    </row>
    <row r="22" spans="1:8" ht="24" x14ac:dyDescent="0.25">
      <c r="A22" s="5">
        <v>23</v>
      </c>
      <c r="B22" s="12" t="s">
        <v>42</v>
      </c>
      <c r="C22" s="13" t="s">
        <v>8</v>
      </c>
      <c r="D22" s="18">
        <v>1</v>
      </c>
      <c r="E22" s="11">
        <f t="shared" si="0"/>
        <v>1</v>
      </c>
      <c r="F22" s="10"/>
      <c r="G22" s="10"/>
      <c r="H22" s="10"/>
    </row>
    <row r="23" spans="1:8" ht="36" x14ac:dyDescent="0.25">
      <c r="A23" s="5">
        <v>26</v>
      </c>
      <c r="B23" s="12" t="s">
        <v>27</v>
      </c>
      <c r="C23" s="13" t="s">
        <v>34</v>
      </c>
      <c r="D23" s="18">
        <v>2</v>
      </c>
      <c r="E23" s="11">
        <f t="shared" si="0"/>
        <v>2</v>
      </c>
      <c r="F23" s="10"/>
      <c r="G23" s="10"/>
      <c r="H23" s="10"/>
    </row>
    <row r="24" spans="1:8" ht="36" x14ac:dyDescent="0.25">
      <c r="A24" s="5">
        <v>29</v>
      </c>
      <c r="B24" s="12" t="s">
        <v>28</v>
      </c>
      <c r="C24" s="13" t="s">
        <v>35</v>
      </c>
      <c r="D24" s="18">
        <v>1</v>
      </c>
      <c r="E24" s="11">
        <f t="shared" si="0"/>
        <v>1</v>
      </c>
      <c r="F24" s="10"/>
      <c r="G24" s="10"/>
      <c r="H24" s="10"/>
    </row>
    <row r="25" spans="1:8" ht="36" x14ac:dyDescent="0.25">
      <c r="A25" s="5">
        <v>30</v>
      </c>
      <c r="B25" s="14" t="s">
        <v>48</v>
      </c>
      <c r="C25" s="13" t="s">
        <v>34</v>
      </c>
      <c r="D25" s="16">
        <v>2</v>
      </c>
      <c r="E25" s="11">
        <f t="shared" si="0"/>
        <v>2</v>
      </c>
      <c r="F25" s="10"/>
      <c r="G25" s="10"/>
      <c r="H25" s="10"/>
    </row>
    <row r="26" spans="1:8" x14ac:dyDescent="0.25">
      <c r="A26" s="5">
        <v>31</v>
      </c>
      <c r="B26" s="14" t="s">
        <v>49</v>
      </c>
      <c r="C26" s="13" t="s">
        <v>31</v>
      </c>
      <c r="D26" s="16">
        <v>3</v>
      </c>
      <c r="E26" s="11">
        <f t="shared" si="0"/>
        <v>3</v>
      </c>
      <c r="F26" s="10"/>
      <c r="G26" s="10"/>
      <c r="H26" s="10"/>
    </row>
    <row r="27" spans="1:8" ht="24" x14ac:dyDescent="0.25">
      <c r="A27" s="5">
        <v>32</v>
      </c>
      <c r="B27" s="14" t="s">
        <v>50</v>
      </c>
      <c r="C27" s="13" t="s">
        <v>31</v>
      </c>
      <c r="D27" s="16">
        <v>5</v>
      </c>
      <c r="E27" s="11">
        <f t="shared" si="0"/>
        <v>5</v>
      </c>
      <c r="F27" s="10"/>
      <c r="G27" s="10"/>
      <c r="H27" s="10"/>
    </row>
    <row r="28" spans="1:8" x14ac:dyDescent="0.25">
      <c r="A28" s="5">
        <v>33</v>
      </c>
      <c r="B28" s="14" t="s">
        <v>51</v>
      </c>
      <c r="C28" s="13" t="s">
        <v>52</v>
      </c>
      <c r="D28" s="16">
        <v>300</v>
      </c>
      <c r="E28" s="11">
        <f t="shared" si="0"/>
        <v>300</v>
      </c>
      <c r="F28" s="10"/>
      <c r="G28" s="10"/>
      <c r="H28" s="10"/>
    </row>
    <row r="29" spans="1:8" ht="24" x14ac:dyDescent="0.25">
      <c r="A29" s="5">
        <v>34</v>
      </c>
      <c r="B29" s="14" t="s">
        <v>53</v>
      </c>
      <c r="C29" s="13" t="s">
        <v>31</v>
      </c>
      <c r="D29" s="16">
        <v>5</v>
      </c>
      <c r="E29" s="11">
        <f t="shared" si="0"/>
        <v>5</v>
      </c>
      <c r="F29" s="10"/>
      <c r="G29" s="10"/>
      <c r="H29" s="10"/>
    </row>
    <row r="30" spans="1:8" x14ac:dyDescent="0.25">
      <c r="A30" s="5">
        <v>35</v>
      </c>
      <c r="B30" s="14" t="s">
        <v>54</v>
      </c>
      <c r="C30" s="13" t="s">
        <v>31</v>
      </c>
      <c r="D30" s="16">
        <v>0.3</v>
      </c>
      <c r="E30" s="11">
        <f t="shared" si="0"/>
        <v>0.3</v>
      </c>
      <c r="F30" s="10"/>
      <c r="G30" s="10"/>
      <c r="H30" s="10"/>
    </row>
    <row r="31" spans="1:8" ht="60" x14ac:dyDescent="0.25">
      <c r="A31" s="5">
        <v>38</v>
      </c>
      <c r="B31" s="14" t="s">
        <v>58</v>
      </c>
      <c r="C31" s="13" t="s">
        <v>47</v>
      </c>
      <c r="D31" s="16">
        <v>1</v>
      </c>
      <c r="E31" s="11">
        <f t="shared" si="0"/>
        <v>1</v>
      </c>
      <c r="F31" s="10"/>
      <c r="G31" s="10"/>
      <c r="H31" s="10"/>
    </row>
    <row r="32" spans="1:8" x14ac:dyDescent="0.25">
      <c r="F32" s="20" t="s">
        <v>7</v>
      </c>
      <c r="G32" s="20"/>
      <c r="H32" s="2"/>
    </row>
    <row r="33" spans="6:8" ht="15.75" x14ac:dyDescent="0.25">
      <c r="F33" s="19" t="s">
        <v>0</v>
      </c>
      <c r="G33" s="19"/>
      <c r="H33" s="1"/>
    </row>
  </sheetData>
  <mergeCells count="2">
    <mergeCell ref="F32:G32"/>
    <mergeCell ref="F33:G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9" workbookViewId="0">
      <selection activeCell="B31" sqref="B31"/>
    </sheetView>
  </sheetViews>
  <sheetFormatPr baseColWidth="10" defaultRowHeight="15" x14ac:dyDescent="0.25"/>
  <cols>
    <col min="1" max="1" width="5.28515625" customWidth="1"/>
    <col min="2" max="2" width="47.7109375" customWidth="1"/>
    <col min="3" max="3" width="16.140625" customWidth="1"/>
    <col min="4" max="4" width="11.5703125" customWidth="1"/>
    <col min="6" max="6" width="13.140625" customWidth="1"/>
    <col min="7" max="7" width="16.7109375" customWidth="1"/>
    <col min="8" max="8" width="13.42578125" customWidth="1"/>
  </cols>
  <sheetData>
    <row r="1" spans="1:8" ht="46.5" customHeight="1" thickBot="1" x14ac:dyDescent="0.3">
      <c r="A1" s="9" t="s">
        <v>1</v>
      </c>
      <c r="B1" s="8" t="s">
        <v>2</v>
      </c>
      <c r="C1" s="8" t="s">
        <v>29</v>
      </c>
      <c r="D1" s="8" t="s">
        <v>61</v>
      </c>
      <c r="E1" s="8" t="s">
        <v>3</v>
      </c>
      <c r="F1" s="8" t="s">
        <v>6</v>
      </c>
      <c r="G1" s="8" t="s">
        <v>4</v>
      </c>
      <c r="H1" s="8" t="s">
        <v>5</v>
      </c>
    </row>
    <row r="2" spans="1:8" ht="60" x14ac:dyDescent="0.25">
      <c r="A2" s="5">
        <v>1</v>
      </c>
      <c r="B2" s="12" t="s">
        <v>36</v>
      </c>
      <c r="C2" s="13" t="s">
        <v>37</v>
      </c>
      <c r="D2" s="15">
        <v>4</v>
      </c>
      <c r="E2" s="11">
        <f>+D2</f>
        <v>4</v>
      </c>
      <c r="F2" s="6"/>
      <c r="G2" s="6"/>
      <c r="H2" s="7"/>
    </row>
    <row r="3" spans="1:8" x14ac:dyDescent="0.25">
      <c r="A3" s="5">
        <v>2</v>
      </c>
      <c r="B3" s="12" t="s">
        <v>11</v>
      </c>
      <c r="C3" s="13" t="s">
        <v>30</v>
      </c>
      <c r="D3" s="15">
        <v>2</v>
      </c>
      <c r="E3" s="11">
        <f t="shared" ref="E3:E33" si="0">+D3</f>
        <v>2</v>
      </c>
      <c r="F3" s="3"/>
      <c r="G3" s="3"/>
      <c r="H3" s="4"/>
    </row>
    <row r="4" spans="1:8" x14ac:dyDescent="0.25">
      <c r="A4" s="5">
        <v>3</v>
      </c>
      <c r="B4" s="12" t="s">
        <v>12</v>
      </c>
      <c r="C4" s="13" t="s">
        <v>31</v>
      </c>
      <c r="D4" s="15">
        <v>72</v>
      </c>
      <c r="E4" s="11">
        <f t="shared" si="0"/>
        <v>72</v>
      </c>
      <c r="F4" s="3"/>
      <c r="G4" s="3"/>
      <c r="H4" s="4"/>
    </row>
    <row r="5" spans="1:8" ht="23.25" customHeight="1" x14ac:dyDescent="0.25">
      <c r="A5" s="5">
        <v>4</v>
      </c>
      <c r="B5" s="12" t="s">
        <v>13</v>
      </c>
      <c r="C5" s="13" t="s">
        <v>31</v>
      </c>
      <c r="D5" s="15">
        <v>72</v>
      </c>
      <c r="E5" s="11">
        <f t="shared" si="0"/>
        <v>72</v>
      </c>
      <c r="F5" s="3"/>
      <c r="G5" s="3"/>
      <c r="H5" s="4"/>
    </row>
    <row r="6" spans="1:8" ht="23.25" customHeight="1" x14ac:dyDescent="0.25">
      <c r="A6" s="5">
        <v>5</v>
      </c>
      <c r="B6" s="12" t="s">
        <v>14</v>
      </c>
      <c r="C6" s="13" t="s">
        <v>31</v>
      </c>
      <c r="D6" s="15">
        <v>72</v>
      </c>
      <c r="E6" s="11">
        <f t="shared" si="0"/>
        <v>72</v>
      </c>
      <c r="F6" s="3"/>
      <c r="G6" s="3"/>
      <c r="H6" s="4"/>
    </row>
    <row r="7" spans="1:8" ht="23.25" customHeight="1" x14ac:dyDescent="0.25">
      <c r="A7" s="5">
        <v>6</v>
      </c>
      <c r="B7" s="12" t="s">
        <v>15</v>
      </c>
      <c r="C7" s="13" t="s">
        <v>31</v>
      </c>
      <c r="D7" s="15">
        <v>4</v>
      </c>
      <c r="E7" s="11">
        <f t="shared" si="0"/>
        <v>4</v>
      </c>
      <c r="F7" s="3"/>
      <c r="G7" s="3"/>
      <c r="H7" s="4"/>
    </row>
    <row r="8" spans="1:8" ht="36" x14ac:dyDescent="0.25">
      <c r="A8" s="5">
        <v>8</v>
      </c>
      <c r="B8" s="12" t="s">
        <v>17</v>
      </c>
      <c r="C8" s="13" t="s">
        <v>31</v>
      </c>
      <c r="D8" s="15">
        <v>40</v>
      </c>
      <c r="E8" s="11">
        <f t="shared" si="0"/>
        <v>40</v>
      </c>
      <c r="F8" s="3"/>
      <c r="G8" s="3"/>
      <c r="H8" s="4"/>
    </row>
    <row r="9" spans="1:8" ht="23.25" customHeight="1" x14ac:dyDescent="0.25">
      <c r="A9" s="5">
        <v>9</v>
      </c>
      <c r="B9" s="12" t="s">
        <v>38</v>
      </c>
      <c r="C9" s="13" t="s">
        <v>9</v>
      </c>
      <c r="D9" s="15">
        <v>2</v>
      </c>
      <c r="E9" s="11">
        <f t="shared" si="0"/>
        <v>2</v>
      </c>
      <c r="F9" s="3"/>
      <c r="G9" s="3"/>
      <c r="H9" s="4"/>
    </row>
    <row r="10" spans="1:8" ht="36" x14ac:dyDescent="0.25">
      <c r="A10" s="5">
        <v>10</v>
      </c>
      <c r="B10" s="12" t="s">
        <v>39</v>
      </c>
      <c r="C10" s="13" t="s">
        <v>8</v>
      </c>
      <c r="D10" s="15">
        <v>2</v>
      </c>
      <c r="E10" s="11">
        <f t="shared" si="0"/>
        <v>2</v>
      </c>
      <c r="F10" s="3"/>
      <c r="G10" s="3"/>
      <c r="H10" s="4"/>
    </row>
    <row r="11" spans="1:8" ht="23.25" customHeight="1" x14ac:dyDescent="0.25">
      <c r="A11" s="5">
        <v>11</v>
      </c>
      <c r="B11" s="12" t="s">
        <v>10</v>
      </c>
      <c r="C11" s="13" t="s">
        <v>9</v>
      </c>
      <c r="D11" s="15">
        <v>2</v>
      </c>
      <c r="E11" s="11">
        <f t="shared" si="0"/>
        <v>2</v>
      </c>
      <c r="F11" s="3"/>
      <c r="G11" s="3"/>
      <c r="H11" s="4"/>
    </row>
    <row r="12" spans="1:8" ht="42" customHeight="1" x14ac:dyDescent="0.25">
      <c r="A12" s="5">
        <v>12</v>
      </c>
      <c r="B12" s="12" t="s">
        <v>18</v>
      </c>
      <c r="C12" s="13" t="s">
        <v>9</v>
      </c>
      <c r="D12" s="15">
        <v>4</v>
      </c>
      <c r="E12" s="11">
        <f t="shared" si="0"/>
        <v>4</v>
      </c>
      <c r="F12" s="3"/>
      <c r="G12" s="3"/>
      <c r="H12" s="4"/>
    </row>
    <row r="13" spans="1:8" ht="23.25" customHeight="1" x14ac:dyDescent="0.25">
      <c r="A13" s="5">
        <v>13</v>
      </c>
      <c r="B13" s="12" t="s">
        <v>19</v>
      </c>
      <c r="C13" s="13" t="s">
        <v>32</v>
      </c>
      <c r="D13" s="15">
        <v>2</v>
      </c>
      <c r="E13" s="11">
        <f t="shared" si="0"/>
        <v>2</v>
      </c>
      <c r="F13" s="3"/>
      <c r="G13" s="3"/>
      <c r="H13" s="4"/>
    </row>
    <row r="14" spans="1:8" ht="36" x14ac:dyDescent="0.25">
      <c r="A14" s="5">
        <v>14</v>
      </c>
      <c r="B14" s="12" t="s">
        <v>20</v>
      </c>
      <c r="C14" s="13" t="s">
        <v>9</v>
      </c>
      <c r="D14" s="15">
        <v>4</v>
      </c>
      <c r="E14" s="11">
        <f t="shared" si="0"/>
        <v>4</v>
      </c>
      <c r="F14" s="3"/>
      <c r="G14" s="3"/>
      <c r="H14" s="4"/>
    </row>
    <row r="15" spans="1:8" ht="72" x14ac:dyDescent="0.25">
      <c r="A15" s="5">
        <v>15</v>
      </c>
      <c r="B15" s="12" t="s">
        <v>40</v>
      </c>
      <c r="C15" s="13" t="s">
        <v>37</v>
      </c>
      <c r="D15" s="15">
        <v>164</v>
      </c>
      <c r="E15" s="11">
        <f t="shared" si="0"/>
        <v>164</v>
      </c>
      <c r="F15" s="3"/>
      <c r="G15" s="3"/>
      <c r="H15" s="4"/>
    </row>
    <row r="16" spans="1:8" x14ac:dyDescent="0.25">
      <c r="A16" s="5">
        <v>16</v>
      </c>
      <c r="B16" s="12" t="s">
        <v>21</v>
      </c>
      <c r="C16" s="13" t="s">
        <v>9</v>
      </c>
      <c r="D16" s="15">
        <v>8</v>
      </c>
      <c r="E16" s="11">
        <f t="shared" si="0"/>
        <v>8</v>
      </c>
      <c r="F16" s="3"/>
      <c r="G16" s="3"/>
      <c r="H16" s="4"/>
    </row>
    <row r="17" spans="1:8" x14ac:dyDescent="0.25">
      <c r="A17" s="5">
        <v>17</v>
      </c>
      <c r="B17" s="12" t="s">
        <v>22</v>
      </c>
      <c r="C17" s="13" t="s">
        <v>31</v>
      </c>
      <c r="D17" s="16">
        <v>60</v>
      </c>
      <c r="E17" s="11">
        <f t="shared" si="0"/>
        <v>60</v>
      </c>
      <c r="F17" s="3"/>
      <c r="G17" s="3"/>
      <c r="H17" s="4"/>
    </row>
    <row r="18" spans="1:8" x14ac:dyDescent="0.25">
      <c r="A18" s="5">
        <v>18</v>
      </c>
      <c r="B18" s="12" t="s">
        <v>23</v>
      </c>
      <c r="C18" s="13" t="s">
        <v>31</v>
      </c>
      <c r="D18" s="16">
        <v>72</v>
      </c>
      <c r="E18" s="11">
        <f t="shared" si="0"/>
        <v>72</v>
      </c>
      <c r="F18" s="3"/>
      <c r="G18" s="3"/>
      <c r="H18" s="4"/>
    </row>
    <row r="19" spans="1:8" ht="24" x14ac:dyDescent="0.25">
      <c r="A19" s="5">
        <v>19</v>
      </c>
      <c r="B19" s="12" t="s">
        <v>41</v>
      </c>
      <c r="C19" s="13" t="s">
        <v>9</v>
      </c>
      <c r="D19" s="16">
        <v>2</v>
      </c>
      <c r="E19" s="11">
        <f t="shared" si="0"/>
        <v>2</v>
      </c>
      <c r="F19" s="3"/>
      <c r="G19" s="3"/>
      <c r="H19" s="4"/>
    </row>
    <row r="20" spans="1:8" ht="36" x14ac:dyDescent="0.25">
      <c r="A20" s="5">
        <v>20</v>
      </c>
      <c r="B20" s="12" t="s">
        <v>24</v>
      </c>
      <c r="C20" s="13" t="s">
        <v>9</v>
      </c>
      <c r="D20" s="16">
        <v>12</v>
      </c>
      <c r="E20" s="11">
        <f t="shared" si="0"/>
        <v>12</v>
      </c>
      <c r="F20" s="3"/>
      <c r="G20" s="3"/>
      <c r="H20" s="4"/>
    </row>
    <row r="21" spans="1:8" x14ac:dyDescent="0.25">
      <c r="A21" s="5">
        <v>21</v>
      </c>
      <c r="B21" s="12" t="s">
        <v>25</v>
      </c>
      <c r="C21" s="13" t="s">
        <v>33</v>
      </c>
      <c r="D21" s="16">
        <v>4</v>
      </c>
      <c r="E21" s="11">
        <f t="shared" si="0"/>
        <v>4</v>
      </c>
      <c r="F21" s="3"/>
      <c r="G21" s="3"/>
      <c r="H21" s="4"/>
    </row>
    <row r="22" spans="1:8" x14ac:dyDescent="0.25">
      <c r="A22" s="5">
        <v>22</v>
      </c>
      <c r="B22" s="12" t="s">
        <v>26</v>
      </c>
      <c r="C22" s="13" t="s">
        <v>31</v>
      </c>
      <c r="D22" s="16">
        <v>72</v>
      </c>
      <c r="E22" s="11">
        <f t="shared" si="0"/>
        <v>72</v>
      </c>
      <c r="F22" s="10"/>
      <c r="G22" s="10"/>
      <c r="H22" s="10"/>
    </row>
    <row r="23" spans="1:8" ht="24" x14ac:dyDescent="0.25">
      <c r="A23" s="5">
        <v>23</v>
      </c>
      <c r="B23" s="12" t="s">
        <v>42</v>
      </c>
      <c r="C23" s="13" t="s">
        <v>8</v>
      </c>
      <c r="D23" s="16">
        <v>2</v>
      </c>
      <c r="E23" s="11">
        <f t="shared" si="0"/>
        <v>2</v>
      </c>
      <c r="F23" s="10"/>
      <c r="G23" s="10"/>
      <c r="H23" s="10"/>
    </row>
    <row r="24" spans="1:8" ht="36" x14ac:dyDescent="0.25">
      <c r="A24" s="5">
        <v>26</v>
      </c>
      <c r="B24" s="12" t="s">
        <v>27</v>
      </c>
      <c r="C24" s="13" t="s">
        <v>34</v>
      </c>
      <c r="D24" s="16">
        <v>4</v>
      </c>
      <c r="E24" s="11">
        <f t="shared" si="0"/>
        <v>4</v>
      </c>
      <c r="F24" s="10"/>
      <c r="G24" s="10"/>
      <c r="H24" s="10"/>
    </row>
    <row r="25" spans="1:8" x14ac:dyDescent="0.25">
      <c r="A25" s="5">
        <v>27</v>
      </c>
      <c r="B25" s="12" t="s">
        <v>45</v>
      </c>
      <c r="C25" s="13" t="s">
        <v>31</v>
      </c>
      <c r="D25" s="16">
        <v>160</v>
      </c>
      <c r="E25" s="11">
        <f t="shared" si="0"/>
        <v>160</v>
      </c>
      <c r="F25" s="10"/>
      <c r="G25" s="10"/>
      <c r="H25" s="10"/>
    </row>
    <row r="26" spans="1:8" ht="36" x14ac:dyDescent="0.25">
      <c r="A26" s="5">
        <v>29</v>
      </c>
      <c r="B26" s="12" t="s">
        <v>28</v>
      </c>
      <c r="C26" s="13" t="s">
        <v>35</v>
      </c>
      <c r="D26" s="16">
        <v>2</v>
      </c>
      <c r="E26" s="11">
        <f t="shared" si="0"/>
        <v>2</v>
      </c>
      <c r="F26" s="10"/>
      <c r="G26" s="10"/>
      <c r="H26" s="10"/>
    </row>
    <row r="27" spans="1:8" ht="36" x14ac:dyDescent="0.25">
      <c r="A27" s="5">
        <v>30</v>
      </c>
      <c r="B27" s="14" t="s">
        <v>48</v>
      </c>
      <c r="C27" s="13" t="s">
        <v>34</v>
      </c>
      <c r="D27" s="16">
        <v>4</v>
      </c>
      <c r="E27" s="11">
        <f t="shared" si="0"/>
        <v>4</v>
      </c>
      <c r="F27" s="10"/>
      <c r="G27" s="10"/>
      <c r="H27" s="10"/>
    </row>
    <row r="28" spans="1:8" x14ac:dyDescent="0.25">
      <c r="A28" s="5">
        <v>31</v>
      </c>
      <c r="B28" s="14" t="s">
        <v>49</v>
      </c>
      <c r="C28" s="13" t="s">
        <v>31</v>
      </c>
      <c r="D28" s="16">
        <v>6</v>
      </c>
      <c r="E28" s="11">
        <f t="shared" si="0"/>
        <v>6</v>
      </c>
      <c r="F28" s="10"/>
      <c r="G28" s="10"/>
      <c r="H28" s="10"/>
    </row>
    <row r="29" spans="1:8" ht="24" x14ac:dyDescent="0.25">
      <c r="A29" s="5">
        <v>32</v>
      </c>
      <c r="B29" s="14" t="s">
        <v>50</v>
      </c>
      <c r="C29" s="13" t="s">
        <v>31</v>
      </c>
      <c r="D29" s="16">
        <v>10</v>
      </c>
      <c r="E29" s="11">
        <f t="shared" si="0"/>
        <v>10</v>
      </c>
      <c r="F29" s="10"/>
      <c r="G29" s="10"/>
      <c r="H29" s="10"/>
    </row>
    <row r="30" spans="1:8" x14ac:dyDescent="0.25">
      <c r="A30" s="5">
        <v>33</v>
      </c>
      <c r="B30" s="14" t="s">
        <v>51</v>
      </c>
      <c r="C30" s="13" t="s">
        <v>52</v>
      </c>
      <c r="D30" s="16">
        <v>600</v>
      </c>
      <c r="E30" s="11">
        <f t="shared" si="0"/>
        <v>600</v>
      </c>
      <c r="F30" s="10"/>
      <c r="G30" s="10"/>
      <c r="H30" s="10"/>
    </row>
    <row r="31" spans="1:8" ht="24" x14ac:dyDescent="0.25">
      <c r="A31" s="5">
        <v>34</v>
      </c>
      <c r="B31" s="14" t="s">
        <v>53</v>
      </c>
      <c r="C31" s="13" t="s">
        <v>31</v>
      </c>
      <c r="D31" s="16">
        <v>10</v>
      </c>
      <c r="E31" s="11">
        <f t="shared" si="0"/>
        <v>10</v>
      </c>
      <c r="F31" s="10"/>
      <c r="G31" s="10"/>
      <c r="H31" s="10"/>
    </row>
    <row r="32" spans="1:8" x14ac:dyDescent="0.25">
      <c r="A32" s="5">
        <v>35</v>
      </c>
      <c r="B32" s="14" t="s">
        <v>54</v>
      </c>
      <c r="C32" s="13" t="s">
        <v>31</v>
      </c>
      <c r="D32" s="16">
        <v>0.6</v>
      </c>
      <c r="E32" s="11">
        <f t="shared" si="0"/>
        <v>0.6</v>
      </c>
      <c r="F32" s="10"/>
      <c r="G32" s="10"/>
      <c r="H32" s="10"/>
    </row>
    <row r="33" spans="1:8" ht="60" x14ac:dyDescent="0.25">
      <c r="A33" s="5">
        <v>38</v>
      </c>
      <c r="B33" s="14" t="s">
        <v>58</v>
      </c>
      <c r="C33" s="13" t="s">
        <v>47</v>
      </c>
      <c r="D33" s="16">
        <v>2</v>
      </c>
      <c r="E33" s="11">
        <f t="shared" si="0"/>
        <v>2</v>
      </c>
      <c r="F33" s="10"/>
      <c r="G33" s="10"/>
      <c r="H33" s="10"/>
    </row>
    <row r="34" spans="1:8" x14ac:dyDescent="0.25">
      <c r="F34" s="20" t="s">
        <v>7</v>
      </c>
      <c r="G34" s="20"/>
      <c r="H34" s="2"/>
    </row>
    <row r="35" spans="1:8" ht="15.75" x14ac:dyDescent="0.25">
      <c r="F35" s="19" t="s">
        <v>0</v>
      </c>
      <c r="G35" s="19"/>
      <c r="H35" s="1"/>
    </row>
  </sheetData>
  <mergeCells count="2">
    <mergeCell ref="F34:G34"/>
    <mergeCell ref="F35:G3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C22" sqref="C22"/>
    </sheetView>
  </sheetViews>
  <sheetFormatPr baseColWidth="10" defaultRowHeight="15" x14ac:dyDescent="0.25"/>
  <cols>
    <col min="1" max="1" width="5.28515625" customWidth="1"/>
    <col min="2" max="2" width="47.7109375" customWidth="1"/>
    <col min="3" max="3" width="16.140625" customWidth="1"/>
    <col min="4" max="4" width="11.5703125" customWidth="1"/>
    <col min="6" max="6" width="13.140625" customWidth="1"/>
    <col min="7" max="7" width="16.7109375" customWidth="1"/>
    <col min="8" max="8" width="13.42578125" customWidth="1"/>
  </cols>
  <sheetData>
    <row r="1" spans="1:8" ht="46.5" customHeight="1" thickBot="1" x14ac:dyDescent="0.3">
      <c r="A1" s="9" t="s">
        <v>1</v>
      </c>
      <c r="B1" s="8" t="s">
        <v>2</v>
      </c>
      <c r="C1" s="8" t="s">
        <v>29</v>
      </c>
      <c r="D1" s="8" t="s">
        <v>62</v>
      </c>
      <c r="E1" s="8" t="s">
        <v>3</v>
      </c>
      <c r="F1" s="8" t="s">
        <v>6</v>
      </c>
      <c r="G1" s="8" t="s">
        <v>4</v>
      </c>
      <c r="H1" s="8" t="s">
        <v>5</v>
      </c>
    </row>
    <row r="2" spans="1:8" ht="60" x14ac:dyDescent="0.25">
      <c r="A2" s="5">
        <v>1</v>
      </c>
      <c r="B2" s="12" t="s">
        <v>36</v>
      </c>
      <c r="C2" s="13" t="s">
        <v>37</v>
      </c>
      <c r="D2" s="15">
        <v>6</v>
      </c>
      <c r="E2" s="11">
        <f>+D2</f>
        <v>6</v>
      </c>
      <c r="F2" s="6"/>
      <c r="G2" s="6"/>
      <c r="H2" s="7"/>
    </row>
    <row r="3" spans="1:8" x14ac:dyDescent="0.25">
      <c r="A3" s="5">
        <v>2</v>
      </c>
      <c r="B3" s="12" t="s">
        <v>11</v>
      </c>
      <c r="C3" s="13" t="s">
        <v>30</v>
      </c>
      <c r="D3" s="15">
        <v>3</v>
      </c>
      <c r="E3" s="11">
        <f t="shared" ref="E3:E32" si="0">+D3</f>
        <v>3</v>
      </c>
      <c r="F3" s="3"/>
      <c r="G3" s="3"/>
      <c r="H3" s="4"/>
    </row>
    <row r="4" spans="1:8" x14ac:dyDescent="0.25">
      <c r="A4" s="5">
        <v>3</v>
      </c>
      <c r="B4" s="12" t="s">
        <v>12</v>
      </c>
      <c r="C4" s="13" t="s">
        <v>31</v>
      </c>
      <c r="D4" s="15">
        <v>108</v>
      </c>
      <c r="E4" s="11">
        <f t="shared" si="0"/>
        <v>108</v>
      </c>
      <c r="F4" s="3"/>
      <c r="G4" s="3"/>
      <c r="H4" s="4"/>
    </row>
    <row r="5" spans="1:8" x14ac:dyDescent="0.25">
      <c r="A5" s="5">
        <v>4</v>
      </c>
      <c r="B5" s="12" t="s">
        <v>13</v>
      </c>
      <c r="C5" s="13" t="s">
        <v>31</v>
      </c>
      <c r="D5" s="15">
        <v>108</v>
      </c>
      <c r="E5" s="11">
        <f t="shared" si="0"/>
        <v>108</v>
      </c>
      <c r="F5" s="3"/>
      <c r="G5" s="3"/>
      <c r="H5" s="4"/>
    </row>
    <row r="6" spans="1:8" x14ac:dyDescent="0.25">
      <c r="A6" s="5">
        <v>5</v>
      </c>
      <c r="B6" s="12" t="s">
        <v>14</v>
      </c>
      <c r="C6" s="13" t="s">
        <v>31</v>
      </c>
      <c r="D6" s="15">
        <v>108</v>
      </c>
      <c r="E6" s="11">
        <f t="shared" si="0"/>
        <v>108</v>
      </c>
      <c r="F6" s="3"/>
      <c r="G6" s="3"/>
      <c r="H6" s="4"/>
    </row>
    <row r="7" spans="1:8" x14ac:dyDescent="0.25">
      <c r="A7" s="5">
        <v>6</v>
      </c>
      <c r="B7" s="12" t="s">
        <v>15</v>
      </c>
      <c r="C7" s="13" t="s">
        <v>31</v>
      </c>
      <c r="D7" s="15">
        <v>6</v>
      </c>
      <c r="E7" s="11">
        <f t="shared" si="0"/>
        <v>6</v>
      </c>
      <c r="F7" s="3"/>
      <c r="G7" s="3"/>
      <c r="H7" s="4"/>
    </row>
    <row r="8" spans="1:8" ht="36" x14ac:dyDescent="0.25">
      <c r="A8" s="5">
        <v>8</v>
      </c>
      <c r="B8" s="12" t="s">
        <v>17</v>
      </c>
      <c r="C8" s="13" t="s">
        <v>31</v>
      </c>
      <c r="D8" s="15">
        <v>60</v>
      </c>
      <c r="E8" s="11">
        <f t="shared" si="0"/>
        <v>60</v>
      </c>
      <c r="F8" s="3"/>
      <c r="G8" s="3"/>
      <c r="H8" s="4"/>
    </row>
    <row r="9" spans="1:8" ht="24" x14ac:dyDescent="0.25">
      <c r="A9" s="5">
        <v>9</v>
      </c>
      <c r="B9" s="12" t="s">
        <v>38</v>
      </c>
      <c r="C9" s="13" t="s">
        <v>9</v>
      </c>
      <c r="D9" s="15">
        <v>3</v>
      </c>
      <c r="E9" s="11">
        <f t="shared" si="0"/>
        <v>3</v>
      </c>
      <c r="F9" s="3"/>
      <c r="G9" s="3"/>
      <c r="H9" s="4"/>
    </row>
    <row r="10" spans="1:8" ht="36" x14ac:dyDescent="0.25">
      <c r="A10" s="5">
        <v>10</v>
      </c>
      <c r="B10" s="12" t="s">
        <v>39</v>
      </c>
      <c r="C10" s="13" t="s">
        <v>8</v>
      </c>
      <c r="D10" s="15">
        <v>3</v>
      </c>
      <c r="E10" s="11">
        <f t="shared" si="0"/>
        <v>3</v>
      </c>
      <c r="F10" s="3"/>
      <c r="G10" s="3"/>
      <c r="H10" s="4"/>
    </row>
    <row r="11" spans="1:8" x14ac:dyDescent="0.25">
      <c r="A11" s="5">
        <v>11</v>
      </c>
      <c r="B11" s="12" t="s">
        <v>10</v>
      </c>
      <c r="C11" s="13" t="s">
        <v>9</v>
      </c>
      <c r="D11" s="15">
        <v>3</v>
      </c>
      <c r="E11" s="11">
        <f t="shared" si="0"/>
        <v>3</v>
      </c>
      <c r="F11" s="3"/>
      <c r="G11" s="3"/>
      <c r="H11" s="4"/>
    </row>
    <row r="12" spans="1:8" ht="36" x14ac:dyDescent="0.25">
      <c r="A12" s="5">
        <v>12</v>
      </c>
      <c r="B12" s="12" t="s">
        <v>18</v>
      </c>
      <c r="C12" s="13" t="s">
        <v>9</v>
      </c>
      <c r="D12" s="15">
        <v>6</v>
      </c>
      <c r="E12" s="11">
        <f t="shared" si="0"/>
        <v>6</v>
      </c>
      <c r="F12" s="3"/>
      <c r="G12" s="3"/>
      <c r="H12" s="4"/>
    </row>
    <row r="13" spans="1:8" x14ac:dyDescent="0.25">
      <c r="A13" s="5">
        <v>13</v>
      </c>
      <c r="B13" s="12" t="s">
        <v>19</v>
      </c>
      <c r="C13" s="13" t="s">
        <v>32</v>
      </c>
      <c r="D13" s="15">
        <v>3</v>
      </c>
      <c r="E13" s="11">
        <f t="shared" si="0"/>
        <v>3</v>
      </c>
      <c r="F13" s="3"/>
      <c r="G13" s="3"/>
      <c r="H13" s="4"/>
    </row>
    <row r="14" spans="1:8" ht="36" x14ac:dyDescent="0.25">
      <c r="A14" s="5">
        <v>14</v>
      </c>
      <c r="B14" s="12" t="s">
        <v>20</v>
      </c>
      <c r="C14" s="13" t="s">
        <v>9</v>
      </c>
      <c r="D14" s="15">
        <v>6</v>
      </c>
      <c r="E14" s="11">
        <f t="shared" si="0"/>
        <v>6</v>
      </c>
      <c r="F14" s="3"/>
      <c r="G14" s="3"/>
      <c r="H14" s="4"/>
    </row>
    <row r="15" spans="1:8" ht="72" x14ac:dyDescent="0.25">
      <c r="A15" s="5">
        <v>15</v>
      </c>
      <c r="B15" s="12" t="s">
        <v>40</v>
      </c>
      <c r="C15" s="13" t="s">
        <v>37</v>
      </c>
      <c r="D15" s="15">
        <v>6</v>
      </c>
      <c r="E15" s="11">
        <f t="shared" si="0"/>
        <v>6</v>
      </c>
      <c r="F15" s="3"/>
      <c r="G15" s="3"/>
      <c r="H15" s="4"/>
    </row>
    <row r="16" spans="1:8" x14ac:dyDescent="0.25">
      <c r="A16" s="5">
        <v>16</v>
      </c>
      <c r="B16" s="12" t="s">
        <v>21</v>
      </c>
      <c r="C16" s="13" t="s">
        <v>9</v>
      </c>
      <c r="D16" s="15">
        <v>12</v>
      </c>
      <c r="E16" s="11">
        <f t="shared" si="0"/>
        <v>12</v>
      </c>
      <c r="F16" s="3"/>
      <c r="G16" s="3"/>
      <c r="H16" s="4"/>
    </row>
    <row r="17" spans="1:8" x14ac:dyDescent="0.25">
      <c r="A17" s="5">
        <v>17</v>
      </c>
      <c r="B17" s="12" t="s">
        <v>22</v>
      </c>
      <c r="C17" s="13" t="s">
        <v>31</v>
      </c>
      <c r="D17" s="16">
        <v>90</v>
      </c>
      <c r="E17" s="11">
        <f t="shared" si="0"/>
        <v>90</v>
      </c>
      <c r="F17" s="3"/>
      <c r="G17" s="3"/>
      <c r="H17" s="4"/>
    </row>
    <row r="18" spans="1:8" x14ac:dyDescent="0.25">
      <c r="A18" s="5">
        <v>18</v>
      </c>
      <c r="B18" s="12" t="s">
        <v>23</v>
      </c>
      <c r="C18" s="13" t="s">
        <v>31</v>
      </c>
      <c r="D18" s="16">
        <v>108</v>
      </c>
      <c r="E18" s="11">
        <f t="shared" si="0"/>
        <v>108</v>
      </c>
      <c r="F18" s="3"/>
      <c r="G18" s="3"/>
      <c r="H18" s="4"/>
    </row>
    <row r="19" spans="1:8" ht="24" x14ac:dyDescent="0.25">
      <c r="A19" s="5">
        <v>19</v>
      </c>
      <c r="B19" s="12" t="s">
        <v>41</v>
      </c>
      <c r="C19" s="13" t="s">
        <v>9</v>
      </c>
      <c r="D19" s="16">
        <v>3</v>
      </c>
      <c r="E19" s="11">
        <f t="shared" si="0"/>
        <v>3</v>
      </c>
      <c r="F19" s="3"/>
      <c r="G19" s="3"/>
      <c r="H19" s="4"/>
    </row>
    <row r="20" spans="1:8" ht="36" x14ac:dyDescent="0.25">
      <c r="A20" s="5">
        <v>20</v>
      </c>
      <c r="B20" s="12" t="s">
        <v>24</v>
      </c>
      <c r="C20" s="13" t="s">
        <v>9</v>
      </c>
      <c r="D20" s="16">
        <v>18</v>
      </c>
      <c r="E20" s="11">
        <f t="shared" si="0"/>
        <v>18</v>
      </c>
      <c r="F20" s="3"/>
      <c r="G20" s="3"/>
      <c r="H20" s="4"/>
    </row>
    <row r="21" spans="1:8" x14ac:dyDescent="0.25">
      <c r="A21" s="5">
        <v>21</v>
      </c>
      <c r="B21" s="12" t="s">
        <v>25</v>
      </c>
      <c r="C21" s="13" t="s">
        <v>33</v>
      </c>
      <c r="D21" s="16">
        <v>6</v>
      </c>
      <c r="E21" s="11">
        <f t="shared" si="0"/>
        <v>6</v>
      </c>
      <c r="F21" s="3"/>
      <c r="G21" s="3"/>
      <c r="H21" s="4"/>
    </row>
    <row r="22" spans="1:8" x14ac:dyDescent="0.25">
      <c r="A22" s="5">
        <v>22</v>
      </c>
      <c r="B22" s="12" t="s">
        <v>26</v>
      </c>
      <c r="C22" s="13" t="s">
        <v>31</v>
      </c>
      <c r="D22" s="16">
        <v>108</v>
      </c>
      <c r="E22" s="11">
        <f t="shared" si="0"/>
        <v>108</v>
      </c>
      <c r="F22" s="10"/>
      <c r="G22" s="10"/>
      <c r="H22" s="10"/>
    </row>
    <row r="23" spans="1:8" ht="24" x14ac:dyDescent="0.25">
      <c r="A23" s="5">
        <v>23</v>
      </c>
      <c r="B23" s="12" t="s">
        <v>42</v>
      </c>
      <c r="C23" s="13" t="s">
        <v>8</v>
      </c>
      <c r="D23" s="16">
        <v>3</v>
      </c>
      <c r="E23" s="11">
        <f t="shared" si="0"/>
        <v>3</v>
      </c>
      <c r="F23" s="10"/>
      <c r="G23" s="10"/>
      <c r="H23" s="10"/>
    </row>
    <row r="24" spans="1:8" ht="36" x14ac:dyDescent="0.25">
      <c r="A24" s="5">
        <v>26</v>
      </c>
      <c r="B24" s="12" t="s">
        <v>27</v>
      </c>
      <c r="C24" s="13" t="s">
        <v>34</v>
      </c>
      <c r="D24" s="16">
        <v>6</v>
      </c>
      <c r="E24" s="11">
        <f t="shared" si="0"/>
        <v>6</v>
      </c>
      <c r="F24" s="10"/>
      <c r="G24" s="10"/>
      <c r="H24" s="10"/>
    </row>
    <row r="25" spans="1:8" ht="36" x14ac:dyDescent="0.25">
      <c r="A25" s="5">
        <v>29</v>
      </c>
      <c r="B25" s="12" t="s">
        <v>28</v>
      </c>
      <c r="C25" s="13" t="s">
        <v>35</v>
      </c>
      <c r="D25" s="16">
        <v>3</v>
      </c>
      <c r="E25" s="11">
        <f t="shared" si="0"/>
        <v>3</v>
      </c>
      <c r="F25" s="10"/>
      <c r="G25" s="10"/>
      <c r="H25" s="10"/>
    </row>
    <row r="26" spans="1:8" ht="36" x14ac:dyDescent="0.25">
      <c r="A26" s="5">
        <v>30</v>
      </c>
      <c r="B26" s="14" t="s">
        <v>48</v>
      </c>
      <c r="C26" s="13" t="s">
        <v>34</v>
      </c>
      <c r="D26" s="16">
        <v>6</v>
      </c>
      <c r="E26" s="11">
        <f t="shared" si="0"/>
        <v>6</v>
      </c>
      <c r="F26" s="10"/>
      <c r="G26" s="10"/>
      <c r="H26" s="10"/>
    </row>
    <row r="27" spans="1:8" x14ac:dyDescent="0.25">
      <c r="A27" s="5">
        <v>31</v>
      </c>
      <c r="B27" s="14" t="s">
        <v>49</v>
      </c>
      <c r="C27" s="13" t="s">
        <v>31</v>
      </c>
      <c r="D27" s="16">
        <v>9</v>
      </c>
      <c r="E27" s="11">
        <f t="shared" si="0"/>
        <v>9</v>
      </c>
      <c r="F27" s="10"/>
      <c r="G27" s="10"/>
      <c r="H27" s="10"/>
    </row>
    <row r="28" spans="1:8" ht="24" x14ac:dyDescent="0.25">
      <c r="A28" s="5">
        <v>32</v>
      </c>
      <c r="B28" s="14" t="s">
        <v>50</v>
      </c>
      <c r="C28" s="13" t="s">
        <v>31</v>
      </c>
      <c r="D28" s="16">
        <v>15</v>
      </c>
      <c r="E28" s="11">
        <f t="shared" si="0"/>
        <v>15</v>
      </c>
      <c r="F28" s="10"/>
      <c r="G28" s="10"/>
      <c r="H28" s="10"/>
    </row>
    <row r="29" spans="1:8" x14ac:dyDescent="0.25">
      <c r="A29" s="5">
        <v>33</v>
      </c>
      <c r="B29" s="14" t="s">
        <v>51</v>
      </c>
      <c r="C29" s="13" t="s">
        <v>52</v>
      </c>
      <c r="D29" s="16">
        <v>900</v>
      </c>
      <c r="E29" s="11">
        <f t="shared" si="0"/>
        <v>900</v>
      </c>
      <c r="F29" s="10"/>
      <c r="G29" s="10"/>
      <c r="H29" s="10"/>
    </row>
    <row r="30" spans="1:8" ht="24" x14ac:dyDescent="0.25">
      <c r="A30" s="5">
        <v>34</v>
      </c>
      <c r="B30" s="14" t="s">
        <v>53</v>
      </c>
      <c r="C30" s="13" t="s">
        <v>31</v>
      </c>
      <c r="D30" s="16">
        <v>15</v>
      </c>
      <c r="E30" s="11">
        <f t="shared" si="0"/>
        <v>15</v>
      </c>
      <c r="F30" s="10"/>
      <c r="G30" s="10"/>
      <c r="H30" s="10"/>
    </row>
    <row r="31" spans="1:8" x14ac:dyDescent="0.25">
      <c r="A31" s="5">
        <v>35</v>
      </c>
      <c r="B31" s="14" t="s">
        <v>54</v>
      </c>
      <c r="C31" s="13" t="s">
        <v>31</v>
      </c>
      <c r="D31" s="16">
        <v>0.89999999999999991</v>
      </c>
      <c r="E31" s="11">
        <f t="shared" si="0"/>
        <v>0.89999999999999991</v>
      </c>
      <c r="F31" s="10"/>
      <c r="G31" s="10"/>
      <c r="H31" s="10"/>
    </row>
    <row r="32" spans="1:8" ht="60" x14ac:dyDescent="0.25">
      <c r="A32" s="5">
        <v>38</v>
      </c>
      <c r="B32" s="14" t="s">
        <v>58</v>
      </c>
      <c r="C32" s="13" t="s">
        <v>47</v>
      </c>
      <c r="D32" s="16">
        <v>3</v>
      </c>
      <c r="E32" s="11">
        <f t="shared" si="0"/>
        <v>3</v>
      </c>
      <c r="F32" s="10"/>
      <c r="G32" s="10"/>
      <c r="H32" s="10"/>
    </row>
    <row r="33" spans="6:8" x14ac:dyDescent="0.25">
      <c r="F33" s="20" t="s">
        <v>7</v>
      </c>
      <c r="G33" s="20"/>
      <c r="H33" s="2"/>
    </row>
    <row r="34" spans="6:8" ht="15.75" x14ac:dyDescent="0.25">
      <c r="F34" s="19" t="s">
        <v>0</v>
      </c>
      <c r="G34" s="19"/>
      <c r="H34" s="1"/>
    </row>
  </sheetData>
  <mergeCells count="2">
    <mergeCell ref="F33:G33"/>
    <mergeCell ref="F34:G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D12" sqref="D12"/>
    </sheetView>
  </sheetViews>
  <sheetFormatPr baseColWidth="10" defaultRowHeight="15" x14ac:dyDescent="0.25"/>
  <cols>
    <col min="1" max="1" width="5.28515625" customWidth="1"/>
    <col min="2" max="2" width="47.7109375" customWidth="1"/>
    <col min="3" max="3" width="16.140625" customWidth="1"/>
    <col min="4" max="4" width="11.5703125" customWidth="1"/>
    <col min="6" max="6" width="13.140625" customWidth="1"/>
    <col min="7" max="7" width="16.7109375" customWidth="1"/>
    <col min="8" max="8" width="13.42578125" customWidth="1"/>
  </cols>
  <sheetData>
    <row r="1" spans="1:8" ht="46.5" customHeight="1" thickBot="1" x14ac:dyDescent="0.3">
      <c r="A1" s="9" t="s">
        <v>1</v>
      </c>
      <c r="B1" s="8" t="s">
        <v>2</v>
      </c>
      <c r="C1" s="8" t="s">
        <v>29</v>
      </c>
      <c r="D1" s="8" t="s">
        <v>63</v>
      </c>
      <c r="E1" s="8" t="s">
        <v>3</v>
      </c>
      <c r="F1" s="8" t="s">
        <v>6</v>
      </c>
      <c r="G1" s="8" t="s">
        <v>4</v>
      </c>
      <c r="H1" s="8" t="s">
        <v>5</v>
      </c>
    </row>
    <row r="2" spans="1:8" ht="72" x14ac:dyDescent="0.25">
      <c r="A2" s="5">
        <v>15</v>
      </c>
      <c r="B2" s="12" t="s">
        <v>40</v>
      </c>
      <c r="C2" s="13" t="s">
        <v>37</v>
      </c>
      <c r="D2" s="15">
        <v>240</v>
      </c>
      <c r="E2" s="11">
        <f t="shared" ref="E2:E3" si="0">+D2</f>
        <v>240</v>
      </c>
      <c r="F2" s="3"/>
      <c r="G2" s="3"/>
      <c r="H2" s="4"/>
    </row>
    <row r="3" spans="1:8" x14ac:dyDescent="0.25">
      <c r="A3" s="5">
        <v>27</v>
      </c>
      <c r="B3" s="12" t="s">
        <v>45</v>
      </c>
      <c r="C3" s="13" t="s">
        <v>31</v>
      </c>
      <c r="D3" s="16">
        <v>240</v>
      </c>
      <c r="E3" s="11">
        <f t="shared" si="0"/>
        <v>240</v>
      </c>
      <c r="F3" s="10"/>
      <c r="G3" s="10"/>
      <c r="H3" s="10"/>
    </row>
    <row r="4" spans="1:8" x14ac:dyDescent="0.25">
      <c r="F4" s="20" t="s">
        <v>7</v>
      </c>
      <c r="G4" s="20"/>
      <c r="H4" s="2"/>
    </row>
    <row r="5" spans="1:8" ht="15.75" x14ac:dyDescent="0.25">
      <c r="F5" s="19" t="s">
        <v>0</v>
      </c>
      <c r="G5" s="19"/>
      <c r="H5" s="1"/>
    </row>
  </sheetData>
  <mergeCells count="2">
    <mergeCell ref="F4:G4"/>
    <mergeCell ref="F5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15" sqref="B15"/>
    </sheetView>
  </sheetViews>
  <sheetFormatPr baseColWidth="10" defaultRowHeight="15" x14ac:dyDescent="0.25"/>
  <cols>
    <col min="1" max="1" width="5.28515625" customWidth="1"/>
    <col min="2" max="2" width="47.7109375" customWidth="1"/>
    <col min="3" max="3" width="16.140625" customWidth="1"/>
    <col min="4" max="4" width="11.5703125" customWidth="1"/>
    <col min="6" max="6" width="13.140625" customWidth="1"/>
    <col min="7" max="7" width="16.7109375" customWidth="1"/>
    <col min="8" max="8" width="13.42578125" customWidth="1"/>
  </cols>
  <sheetData>
    <row r="1" spans="1:8" ht="46.5" customHeight="1" thickBot="1" x14ac:dyDescent="0.3">
      <c r="A1" s="9" t="s">
        <v>1</v>
      </c>
      <c r="B1" s="8" t="s">
        <v>2</v>
      </c>
      <c r="C1" s="8" t="s">
        <v>29</v>
      </c>
      <c r="D1" s="8" t="s">
        <v>64</v>
      </c>
      <c r="E1" s="8" t="s">
        <v>3</v>
      </c>
      <c r="F1" s="8" t="s">
        <v>6</v>
      </c>
      <c r="G1" s="8" t="s">
        <v>4</v>
      </c>
      <c r="H1" s="8" t="s">
        <v>5</v>
      </c>
    </row>
    <row r="2" spans="1:8" ht="60" x14ac:dyDescent="0.25">
      <c r="A2" s="5">
        <v>1</v>
      </c>
      <c r="B2" s="12" t="s">
        <v>36</v>
      </c>
      <c r="C2" s="13" t="s">
        <v>37</v>
      </c>
      <c r="D2" s="15">
        <v>16</v>
      </c>
      <c r="E2" s="11">
        <f>+D2</f>
        <v>16</v>
      </c>
      <c r="F2" s="6"/>
      <c r="G2" s="6"/>
      <c r="H2" s="7"/>
    </row>
    <row r="3" spans="1:8" x14ac:dyDescent="0.25">
      <c r="A3" s="5">
        <v>2</v>
      </c>
      <c r="B3" s="12" t="s">
        <v>11</v>
      </c>
      <c r="C3" s="13" t="s">
        <v>30</v>
      </c>
      <c r="D3" s="15">
        <v>20</v>
      </c>
      <c r="E3" s="11">
        <f t="shared" ref="E3:E10" si="0">+D3</f>
        <v>20</v>
      </c>
      <c r="F3" s="3"/>
      <c r="G3" s="3"/>
      <c r="H3" s="4"/>
    </row>
    <row r="4" spans="1:8" ht="23.25" customHeight="1" x14ac:dyDescent="0.25">
      <c r="A4" s="5">
        <v>7</v>
      </c>
      <c r="B4" s="12" t="s">
        <v>16</v>
      </c>
      <c r="C4" s="13" t="s">
        <v>9</v>
      </c>
      <c r="D4" s="15">
        <v>8</v>
      </c>
      <c r="E4" s="11">
        <f t="shared" si="0"/>
        <v>8</v>
      </c>
      <c r="F4" s="3"/>
      <c r="G4" s="3"/>
      <c r="H4" s="4"/>
    </row>
    <row r="5" spans="1:8" ht="23.25" customHeight="1" x14ac:dyDescent="0.25">
      <c r="A5" s="5">
        <v>11</v>
      </c>
      <c r="B5" s="12" t="s">
        <v>10</v>
      </c>
      <c r="C5" s="13" t="s">
        <v>9</v>
      </c>
      <c r="D5" s="15">
        <v>20</v>
      </c>
      <c r="E5" s="11">
        <f t="shared" si="0"/>
        <v>20</v>
      </c>
      <c r="F5" s="3"/>
      <c r="G5" s="3"/>
      <c r="H5" s="4"/>
    </row>
    <row r="6" spans="1:8" ht="72" x14ac:dyDescent="0.25">
      <c r="A6" s="5">
        <v>15</v>
      </c>
      <c r="B6" s="12" t="s">
        <v>40</v>
      </c>
      <c r="C6" s="13" t="s">
        <v>37</v>
      </c>
      <c r="D6" s="15">
        <v>16</v>
      </c>
      <c r="E6" s="11">
        <f t="shared" si="0"/>
        <v>16</v>
      </c>
      <c r="F6" s="3"/>
      <c r="G6" s="3"/>
      <c r="H6" s="4"/>
    </row>
    <row r="7" spans="1:8" x14ac:dyDescent="0.25">
      <c r="A7" s="5">
        <v>16</v>
      </c>
      <c r="B7" s="12" t="s">
        <v>21</v>
      </c>
      <c r="C7" s="13" t="s">
        <v>9</v>
      </c>
      <c r="D7" s="15">
        <v>12</v>
      </c>
      <c r="E7" s="11">
        <f t="shared" si="0"/>
        <v>12</v>
      </c>
      <c r="F7" s="3"/>
      <c r="G7" s="3"/>
      <c r="H7" s="4"/>
    </row>
    <row r="8" spans="1:8" ht="36" x14ac:dyDescent="0.25">
      <c r="A8" s="5">
        <v>20</v>
      </c>
      <c r="B8" s="12" t="s">
        <v>24</v>
      </c>
      <c r="C8" s="13" t="s">
        <v>9</v>
      </c>
      <c r="D8" s="16">
        <v>595</v>
      </c>
      <c r="E8" s="11">
        <f t="shared" si="0"/>
        <v>595</v>
      </c>
      <c r="F8" s="3"/>
      <c r="G8" s="3"/>
      <c r="H8" s="4"/>
    </row>
    <row r="9" spans="1:8" x14ac:dyDescent="0.25">
      <c r="A9" s="5">
        <v>21</v>
      </c>
      <c r="B9" s="12" t="s">
        <v>25</v>
      </c>
      <c r="C9" s="13" t="s">
        <v>33</v>
      </c>
      <c r="D9" s="16">
        <v>20</v>
      </c>
      <c r="E9" s="11">
        <f t="shared" si="0"/>
        <v>20</v>
      </c>
      <c r="F9" s="3"/>
      <c r="G9" s="3"/>
      <c r="H9" s="4"/>
    </row>
    <row r="10" spans="1:8" ht="36" x14ac:dyDescent="0.25">
      <c r="A10" s="5">
        <v>30</v>
      </c>
      <c r="B10" s="14" t="s">
        <v>48</v>
      </c>
      <c r="C10" s="13" t="s">
        <v>34</v>
      </c>
      <c r="D10" s="16">
        <v>16</v>
      </c>
      <c r="E10" s="11">
        <f t="shared" si="0"/>
        <v>16</v>
      </c>
      <c r="F10" s="10"/>
      <c r="G10" s="10"/>
      <c r="H10" s="10"/>
    </row>
    <row r="11" spans="1:8" x14ac:dyDescent="0.25">
      <c r="F11" s="20" t="s">
        <v>7</v>
      </c>
      <c r="G11" s="20"/>
      <c r="H11" s="2"/>
    </row>
    <row r="12" spans="1:8" ht="15.75" x14ac:dyDescent="0.25">
      <c r="F12" s="19" t="s">
        <v>0</v>
      </c>
      <c r="G12" s="19"/>
      <c r="H12" s="1"/>
    </row>
  </sheetData>
  <mergeCells count="2">
    <mergeCell ref="F11:G11"/>
    <mergeCell ref="F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Oferta Economica Villa Garzon</vt:lpstr>
      <vt:lpstr>Oferta Economica Tumaco</vt:lpstr>
      <vt:lpstr>Oferta Economica Pasto</vt:lpstr>
      <vt:lpstr>Oferta Economica Andes</vt:lpstr>
      <vt:lpstr>Oferta Economica Leiva</vt:lpstr>
      <vt:lpstr>Oferta Economica Cumbitara</vt:lpstr>
      <vt:lpstr>Oferta Economica Choco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2018-09-27T21:29:46Z</dcterms:modified>
</cp:coreProperties>
</file>