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08"/>
  <workbookPr/>
  <mc:AlternateContent xmlns:mc="http://schemas.openxmlformats.org/markup-compatibility/2006">
    <mc:Choice Requires="x15">
      <x15ac:absPath xmlns:x15ac="http://schemas.microsoft.com/office/spreadsheetml/2010/11/ac" url="/Users/marisolfernandez/Desktop/FAO/LEAP/Road testing/Data collection/Introduction/"/>
    </mc:Choice>
  </mc:AlternateContent>
  <xr:revisionPtr revIDLastSave="0" documentId="13_ncr:1_{EDB50CB2-312F-8346-BD99-CE9ED4C0461D}" xr6:coauthVersionLast="45" xr6:coauthVersionMax="45" xr10:uidLastSave="{00000000-0000-0000-0000-000000000000}"/>
  <bookViews>
    <workbookView xWindow="0" yWindow="0" windowWidth="28800" windowHeight="18000" xr2:uid="{00000000-000D-0000-FFFF-FFFF00000000}"/>
  </bookViews>
  <sheets>
    <sheet name="Content" sheetId="1" r:id="rId1"/>
    <sheet name="Introduction" sheetId="14" r:id="rId2"/>
    <sheet name="Glossary" sheetId="11" r:id="rId3"/>
    <sheet name="Tab. 1" sheetId="9" r:id="rId4"/>
    <sheet name="Tab. 2" sheetId="3" r:id="rId5"/>
    <sheet name="Tab. 3" sheetId="6" r:id="rId6"/>
    <sheet name="Tab. 4" sheetId="10" r:id="rId7"/>
    <sheet name="Tab. 5" sheetId="13" r:id="rId8"/>
    <sheet name="Tab. 6ab" sheetId="12" r:id="rId9"/>
    <sheet name="Tab. 7" sheetId="4" r:id="rId10"/>
    <sheet name="Tab. 8" sheetId="5"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9" i="10" l="1"/>
</calcChain>
</file>

<file path=xl/sharedStrings.xml><?xml version="1.0" encoding="utf-8"?>
<sst xmlns="http://schemas.openxmlformats.org/spreadsheetml/2006/main" count="391" uniqueCount="326">
  <si>
    <t>Parameter</t>
  </si>
  <si>
    <t>Live weights (kg)</t>
  </si>
  <si>
    <t>Rates (percentage)</t>
  </si>
  <si>
    <t>Other parameters</t>
  </si>
  <si>
    <t>Number of animals</t>
  </si>
  <si>
    <t>Please feel free to add rows or columns if needed</t>
  </si>
  <si>
    <t>Feed item</t>
  </si>
  <si>
    <t>Type</t>
  </si>
  <si>
    <t xml:space="preserve">Please insert below the feed component </t>
  </si>
  <si>
    <t>PRODUCTION SYSTEMS</t>
  </si>
  <si>
    <t>Source</t>
  </si>
  <si>
    <t>(% as fed)</t>
  </si>
  <si>
    <t xml:space="preserve">  (%) </t>
  </si>
  <si>
    <t>Farm size</t>
  </si>
  <si>
    <t>Type of mechanization</t>
  </si>
  <si>
    <t>Co-products</t>
  </si>
  <si>
    <t>Please write the description providing the following information:</t>
  </si>
  <si>
    <t>Please insert the production system</t>
  </si>
  <si>
    <t>Description of the area (climate condition, vegetation type,…)</t>
  </si>
  <si>
    <t>Livestock production integration with cropping</t>
  </si>
  <si>
    <t xml:space="preserve">Product description </t>
  </si>
  <si>
    <t>Glossary</t>
  </si>
  <si>
    <t>TABLE 3. Feed assessment</t>
  </si>
  <si>
    <t>(%)</t>
  </si>
  <si>
    <t>TABLE 2. Animal population and  productivity</t>
  </si>
  <si>
    <t xml:space="preserve">Origin of the feed </t>
  </si>
  <si>
    <t>Where:</t>
  </si>
  <si>
    <r>
      <t>GE = gross energy, MJ day</t>
    </r>
    <r>
      <rPr>
        <vertAlign val="superscript"/>
        <sz val="11"/>
        <color theme="1"/>
        <rFont val="Calibri Light"/>
        <family val="2"/>
        <scheme val="major"/>
      </rPr>
      <t>-1</t>
    </r>
  </si>
  <si>
    <t xml:space="preserve">The resulting daily dry matter intake should be in the order of 2% to 3% of the body weight of the mature or growing animals. </t>
  </si>
  <si>
    <t>In high producing milk cows, intakes may exceed 4% of body weight.</t>
  </si>
  <si>
    <t>Content</t>
  </si>
  <si>
    <t>Products and co-products (kg)</t>
  </si>
  <si>
    <t>To convert from GE in energy units to dry matter intake (DMI), divide GE by the energy density of the feed all expressed in MJ per animal per day.</t>
  </si>
  <si>
    <t>DMI =  GE/18.45</t>
  </si>
  <si>
    <t>DMI = daily feed intake per animal, MJ day-1</t>
  </si>
  <si>
    <r>
      <t>18.45 =default value of dry matter, MJ day</t>
    </r>
    <r>
      <rPr>
        <vertAlign val="superscript"/>
        <sz val="11"/>
        <color theme="1"/>
        <rFont val="Calibri Light"/>
        <family val="2"/>
        <scheme val="major"/>
      </rPr>
      <t>-1</t>
    </r>
  </si>
  <si>
    <t>Once the values for GE are calculated for each animal subcategory, the feed intake in units of kilograms of dry matter per day (kg day-1) should also be calculated (10.2.2 IPCC Guidelines).</t>
  </si>
  <si>
    <t>Total</t>
  </si>
  <si>
    <t>Proportion of manure managed in different system (%)</t>
  </si>
  <si>
    <t>Unit</t>
  </si>
  <si>
    <t>Diesel/gasoil</t>
  </si>
  <si>
    <t>Petrol</t>
  </si>
  <si>
    <t>Electricity</t>
  </si>
  <si>
    <t xml:space="preserve">Notes: This section refers to transportation stages and covers: transport of large ruminants
or milk from the site of production </t>
  </si>
  <si>
    <t>to the site of primary processing; manure transport
off farm; and any internal transport within the primary processing site(s) to the output loading dock.</t>
  </si>
  <si>
    <t>Fertilizer by compound</t>
  </si>
  <si>
    <t>Pesticide</t>
  </si>
  <si>
    <t>Products include meat products and other possible co-products of processing such as tallow, hides, and renderable material; Milk products, such as cheese, yoghurt and milk powder, with possible co-products such as whey; Draught power and in some circumstances manure is a valuable (revenue generating) co-products.</t>
  </si>
  <si>
    <t>Tier-1 method</t>
  </si>
  <si>
    <t>Tier-2 method</t>
  </si>
  <si>
    <t>Tier-3 method</t>
  </si>
  <si>
    <t>Secondary data</t>
  </si>
  <si>
    <t>Primary activity data</t>
  </si>
  <si>
    <t>Simplest method that relies on single default emission factors (e.g. kg methane per animal).</t>
  </si>
  <si>
    <t>A more complex approach that uses detailed country-specific data (e.g. gross energy intake and methane conversion factors for specific livestock categories).</t>
  </si>
  <si>
    <t>Method based on sophisticated mechanistic models that account for multiple factors such as diet composition, product concentration from rumen fermentation, and seasonal variation in animal and feed parameters.</t>
  </si>
  <si>
    <t>Data obtained from sources other than a direct measurement or a calculation based on direct measurements at the original source. - (ISO 14046:2014, 3.6.2 (ISO, 2014). Secondary data are used when primary data are not available or it is impractical to obtain primary data. Some emissions, such as methane from litter management, are calculated from a model, and are therefore considered secondary data.</t>
  </si>
  <si>
    <t>Life Cycle Inventory (LCI)</t>
  </si>
  <si>
    <t>Compilation and evaluation of the inputs, outputs and the potential environmental impacts of a product system throughout its life cycle.
- ISO 14044:2006, 3.2 (ISO, 2006c).</t>
  </si>
  <si>
    <t>Phase of LCA involving the compilation and quantification of inputs and outputs for a product throughout its life cycle.                                            - ISO 14046:2014, 3.3.6 (ISO, 2014)</t>
  </si>
  <si>
    <t>Quantitative measurement of activity from a product’s life cycle that, when multiplied by the appropriate emission factor, determines the GHG emissions arising from a process. Examples of primary activity data include the amount of energy used, material produced, service provided or area of land affected.                                                                                                                                                                      - PAS 2050:2011, 3.34 (BSI, 2011)</t>
  </si>
  <si>
    <t>Any of two or more products coming from the same unit process or product system.                                                                                                                                                                          - ISO 14044:2006, 3.10 (ISO, 2006c)</t>
  </si>
  <si>
    <t>Life Cycle Assessment (LCA)</t>
  </si>
  <si>
    <t>Cradle to gate</t>
  </si>
  <si>
    <t>Life-cycle stages from the extraction or acquisition of raw materials to the point at which the product leaves the organization undertaking the assessment.
- PAS 2050:2011, 3.13 (BSI, 2011)</t>
  </si>
  <si>
    <t>Terms relating to environmental accounting and environmental assessment</t>
  </si>
  <si>
    <t>Please add other category if known</t>
  </si>
  <si>
    <t>Sales</t>
  </si>
  <si>
    <t>Please add the sold animal category</t>
  </si>
  <si>
    <t xml:space="preserve"> C = concentrates, mixed, pelleted combination of a number of energy- and protein-rich components.</t>
  </si>
  <si>
    <t>Please insert below the concentrate composition</t>
  </si>
  <si>
    <t>Notes:  If possible, monthly averages and animal category input data are the most desirable.</t>
  </si>
  <si>
    <t>Feed ration (%)</t>
  </si>
  <si>
    <t>Concentrate composition</t>
  </si>
  <si>
    <t>Pasture/Range/Paddock</t>
  </si>
  <si>
    <t>Daily spread</t>
  </si>
  <si>
    <t>Solid storage</t>
  </si>
  <si>
    <t>Dry lot</t>
  </si>
  <si>
    <t>Liquid/Slurry</t>
  </si>
  <si>
    <t>Uncovered anaerobic lagoon</t>
  </si>
  <si>
    <t>Anaerobic digester</t>
  </si>
  <si>
    <t>Burned for fuel</t>
  </si>
  <si>
    <t>Aerobic treatment</t>
  </si>
  <si>
    <r>
      <rPr>
        <vertAlign val="superscript"/>
        <sz val="11"/>
        <color theme="1"/>
        <rFont val="Calibri Light"/>
        <family val="2"/>
        <scheme val="major"/>
      </rPr>
      <t xml:space="preserve">a </t>
    </r>
    <r>
      <rPr>
        <sz val="11"/>
        <color theme="1"/>
        <rFont val="Calibri Light"/>
        <family val="2"/>
        <scheme val="major"/>
      </rPr>
      <t>Composting is the biological oxidation of a solid waste including manure usually with bedding or another organic carbon source typically
at thermophilic temperatures produced by microbial heat production.</t>
    </r>
  </si>
  <si>
    <t>Definition of manure management system - 2006 IPCC Guidelines for National Greenhouse Gas Inventories</t>
  </si>
  <si>
    <t xml:space="preserve">
Anaerobic lagoons are designed with varying lengths of storage (up to a year or greater), depending on the climate region, the volatile solids loading rate, and other
operational factors. 
and fertilise fields.</t>
  </si>
  <si>
    <t>The water from the lagoon may be recycled as flush water or used to irrigate</t>
  </si>
  <si>
    <t>organic compounds to CO2 and CH4, which
is captured and flared or used as a fuel.</t>
  </si>
  <si>
    <t>manure management system and may be combined with a dry lot or pasture.</t>
  </si>
  <si>
    <t>Hence, these systems typically become anoxic during periods
without sunlight.</t>
  </si>
  <si>
    <t>System</t>
  </si>
  <si>
    <t>Synthetic N Fertilizer</t>
  </si>
  <si>
    <t>Ammonium Nitrate</t>
  </si>
  <si>
    <t xml:space="preserve">Calcium Ammonium Nitrate </t>
  </si>
  <si>
    <t>Ammonium Phosphate</t>
  </si>
  <si>
    <t xml:space="preserve">Ammonium Sulphate </t>
  </si>
  <si>
    <t>Urea</t>
  </si>
  <si>
    <t>Nitrate Solution</t>
  </si>
  <si>
    <t>NPK</t>
  </si>
  <si>
    <t>Anhydrous Ammonia</t>
  </si>
  <si>
    <t>Phosphorous</t>
  </si>
  <si>
    <t>Potassium</t>
  </si>
  <si>
    <t xml:space="preserve"> Lime</t>
  </si>
  <si>
    <t>Herbicide</t>
  </si>
  <si>
    <t>Insecticides</t>
  </si>
  <si>
    <t>Nematicide</t>
  </si>
  <si>
    <t xml:space="preserve">Organic Fertilizer </t>
  </si>
  <si>
    <t>Animal housing</t>
  </si>
  <si>
    <t>Manure storage</t>
  </si>
  <si>
    <r>
      <t>Dry matter content</t>
    </r>
    <r>
      <rPr>
        <b/>
        <vertAlign val="superscript"/>
        <sz val="11"/>
        <color rgb="FFFFFFFF"/>
        <rFont val="Calibri Light"/>
        <family val="2"/>
        <scheme val="major"/>
      </rPr>
      <t>a</t>
    </r>
    <r>
      <rPr>
        <b/>
        <sz val="11"/>
        <color rgb="FFFFFFFF"/>
        <rFont val="Calibri Light"/>
        <family val="2"/>
        <scheme val="major"/>
      </rPr>
      <t xml:space="preserve">          </t>
    </r>
  </si>
  <si>
    <r>
      <t>Energy digestibility</t>
    </r>
    <r>
      <rPr>
        <b/>
        <vertAlign val="superscript"/>
        <sz val="11"/>
        <color rgb="FFFFFFFF"/>
        <rFont val="Calibri Light"/>
        <family val="2"/>
        <scheme val="major"/>
      </rPr>
      <t>a</t>
    </r>
  </si>
  <si>
    <r>
      <t>Crude protein</t>
    </r>
    <r>
      <rPr>
        <b/>
        <vertAlign val="superscript"/>
        <sz val="11"/>
        <color rgb="FFFFFFFF"/>
        <rFont val="Calibri Light"/>
        <family val="2"/>
        <scheme val="major"/>
      </rPr>
      <t>a</t>
    </r>
  </si>
  <si>
    <t>Machinery for field work operation</t>
  </si>
  <si>
    <t>This can be derived from published data or from appropriate databases, such as EcoInvent, European Life Cycle Database, USNAL or GaBi.</t>
  </si>
  <si>
    <t>Notes:  Where actual fuel-use data are unavailable, these should be calculated from the operating time (hours) for each activity involved in fuel use and the fuel consumption per hour.</t>
  </si>
  <si>
    <t>Water transport</t>
  </si>
  <si>
    <t>Animals transport</t>
  </si>
  <si>
    <t>Products transport</t>
  </si>
  <si>
    <t>Building maintenance</t>
  </si>
  <si>
    <t>Manure transport off farm</t>
  </si>
  <si>
    <t>Process for calculating fuel-related GHG emissions</t>
  </si>
  <si>
    <t>The total amount of a particular fuel or electricity type used is then multiplied by the relevant country-specific GHG emission factor, which accounts for production and use of fuel, to determine fuel-related GHG emissions.</t>
  </si>
  <si>
    <t>(i) the fuel cost method;</t>
  </si>
  <si>
    <t xml:space="preserve">(ii) the fuel consumption method; </t>
  </si>
  <si>
    <t xml:space="preserve">(iii) the tonne-kilometre method. </t>
  </si>
  <si>
    <t>When using the fuel cost method (fuel use estimated from cost accounts and price) or the fuel consumption method</t>
  </si>
  <si>
    <t>(reported fuel purchased), the ‘utilization ratio’ of materials transported shall be taken into account.</t>
  </si>
  <si>
    <t>Transport distances may be estimated from routes and mapping tools or obtained from navigation software.</t>
  </si>
  <si>
    <r>
      <rPr>
        <b/>
        <sz val="11"/>
        <color theme="1"/>
        <rFont val="Calibri Light"/>
        <family val="2"/>
        <scheme val="major"/>
      </rPr>
      <t>Fuel consumption from transport</t>
    </r>
    <r>
      <rPr>
        <sz val="11"/>
        <color theme="1"/>
        <rFont val="Calibri Light"/>
        <family val="2"/>
        <scheme val="major"/>
      </rPr>
      <t xml:space="preserve"> can be estimated using: </t>
    </r>
  </si>
  <si>
    <t>liters</t>
  </si>
  <si>
    <t>Natural gas</t>
  </si>
  <si>
    <r>
      <t>m</t>
    </r>
    <r>
      <rPr>
        <vertAlign val="superscript"/>
        <sz val="11"/>
        <color theme="1"/>
        <rFont val="Calibri Light"/>
        <family val="2"/>
        <scheme val="major"/>
      </rPr>
      <t>3</t>
    </r>
  </si>
  <si>
    <t>KW</t>
  </si>
  <si>
    <t>(from  cradle  to  primary  processing  gate)</t>
  </si>
  <si>
    <r>
      <t xml:space="preserve">a   </t>
    </r>
    <r>
      <rPr>
        <sz val="11"/>
        <color theme="1"/>
        <rFont val="Calibri Light"/>
        <family val="2"/>
        <scheme val="major"/>
      </rPr>
      <t>A summary of the typical composition (dry matter, energy, protein, fibre and phosphorus concentrations) of a very
wide range of these feed types is given in United States National Research Council</t>
    </r>
  </si>
  <si>
    <t>Animal slaughter facility for meat processing</t>
  </si>
  <si>
    <t>PIGS - Template for collection of activity data</t>
  </si>
  <si>
    <t>Barrow</t>
  </si>
  <si>
    <t>Boar</t>
  </si>
  <si>
    <t>A sexually mature male pig used for breeding.</t>
  </si>
  <si>
    <t>Carcass weight</t>
  </si>
  <si>
    <t>The fresh meat of any slaughtered animal after the bleeding and dressing with the removal of offal in the body.</t>
  </si>
  <si>
    <t>Farrow</t>
  </si>
  <si>
    <t>To give birth to piglets.</t>
  </si>
  <si>
    <t>Litter</t>
  </si>
  <si>
    <t>A group of piglets born at the same time from a single sow. Litter sizes are usually 8 to 12 piglets.</t>
  </si>
  <si>
    <t>Backyard system</t>
  </si>
  <si>
    <t>Production that is mainly subsistence-driven or for local markets, displaying animal performance lower than in commercial systems and mostly relying on swill and locally-sourced materials to feed animals (less than 20 percent of purchased concentrate). Backyard production systems are the most basic traditional system of keeping pigs and the most common in developing countries, in both urban and rural areas. These systems are typically semi-intensive production.</t>
  </si>
  <si>
    <t>Extensive system</t>
  </si>
  <si>
    <t>Also known as a free-range system. Pigs are kept outdoors in paddocks or open pasture; some systems may include rooting areas, wallows and kennels or huts for shelter from environmental extremes and additional protection for young piglets.</t>
  </si>
  <si>
    <t>Intensive small-scale or medium-scale system</t>
  </si>
  <si>
    <t>Pigs are kept in complete confinement; buildings are provided to separate feeders, boars, sows and sows with litters. The housing is much more than a simple shelter. Pigs are often feed on kitchen refuse and agricultural waste products and some concentrate feeds.</t>
  </si>
  <si>
    <t>Pork</t>
  </si>
  <si>
    <t>The meat that comes from pigs: it is processed into products such as chops, bacon, ham, sausage and roasting meat.</t>
  </si>
  <si>
    <t>Scavenging system</t>
  </si>
  <si>
    <t>A traditional system of rearing in which pigs move freely round a homestead and its surroundings, scavenging for a large part of their feed. Often the food they collect is supplemented with kitchen refuse or agricultural waste products. Few or no arrangements are made to provide the pigs with shelter, and no money is invested in quality feed or veterinary services.</t>
  </si>
  <si>
    <t>Sow</t>
  </si>
  <si>
    <t>Female parent pig producing piglets for pig meat production. Pregnancy in pigs lasts for 112–115 days.</t>
  </si>
  <si>
    <t>Semi-intensive system</t>
  </si>
  <si>
    <t>A system in which pigs are kept in a kraal (enclosure) or tethered with rope during the night and allowed to move freely on pasture to feed during the day. Pigs are often given concentrate feeds as a supplement.</t>
  </si>
  <si>
    <t>Weaner</t>
  </si>
  <si>
    <t>A weaned animal aged 21–30 days and weighing 6–8 kg. These animals may be sent to either a nursery or a grow/finish operation.</t>
  </si>
  <si>
    <t>Nursery</t>
  </si>
  <si>
    <t>A production phase in which weaners are raised from 7 kg to 25 kg. Animals leaving the nursery are commonly called feeders.</t>
  </si>
  <si>
    <t>Feeder</t>
  </si>
  <si>
    <t>An animal of typically 25 kg weight from a nursery that enters a growing/finishing barn.</t>
  </si>
  <si>
    <t>Notes:  For products from the pig sector a minimum period of 12 months should be used, provided it covers all life stages of the animal through to the end point of the analysis. The study must therefore use an “equilibrium population” that shall include all animal classes and ages present over the 12-month period required to produce the given mass of product.</t>
  </si>
  <si>
    <t>Gilt</t>
  </si>
  <si>
    <t>A female pig that has not farrowed and is intended for slaughter or breeding purposes.</t>
  </si>
  <si>
    <t>Water use</t>
  </si>
  <si>
    <t>Terms relating to pigs supply chains</t>
  </si>
  <si>
    <t>Replacement rate female reproductive animals</t>
  </si>
  <si>
    <t>Sows</t>
  </si>
  <si>
    <t>Boars</t>
  </si>
  <si>
    <t>A castrated male pig intended for slaughter.</t>
  </si>
  <si>
    <t xml:space="preserve">Subsistence driven, local or fully market-oriented </t>
  </si>
  <si>
    <t>Capital input requirements (minimum/medium/high)</t>
  </si>
  <si>
    <t>Characteristics of the pens (totally/partially enclosed, pavemented, with roof…)</t>
  </si>
  <si>
    <t>Source of the feed supply (local, off-farm,…)</t>
  </si>
  <si>
    <t>Fatteners or finishing pigs</t>
  </si>
  <si>
    <t>Litter size at birth (no. of piglets)</t>
  </si>
  <si>
    <t>Piglets until weaning mortality</t>
  </si>
  <si>
    <t>Sows mortality</t>
  </si>
  <si>
    <t>Boars mortality</t>
  </si>
  <si>
    <t>Fatteners or finishing pigs mortality</t>
  </si>
  <si>
    <t>Annual parturitions per sow</t>
  </si>
  <si>
    <t>Average daily weight gain of fattening animals (kg day)</t>
  </si>
  <si>
    <t>Average daily weight gain of replacement animals (kg day)</t>
  </si>
  <si>
    <t>Rearing pigs mortality</t>
  </si>
  <si>
    <t>Gilts and weaners mortality</t>
  </si>
  <si>
    <t>Piglet at birth</t>
  </si>
  <si>
    <t>Piglet at weaning age</t>
  </si>
  <si>
    <t>Gilt and weaner</t>
  </si>
  <si>
    <t>Fattener or finishing pig at slaughter</t>
  </si>
  <si>
    <t>documents on nutrient requirements for swine (NRC,1998 and 11th revised version, 2012) and in the Feedipedia database (https://www.feedipedia.org/).</t>
  </si>
  <si>
    <t>Pit storage below animal confinements</t>
  </si>
  <si>
    <t>Cattle and Swine deep bedding</t>
  </si>
  <si>
    <r>
      <t>Composting - in vessel</t>
    </r>
    <r>
      <rPr>
        <vertAlign val="superscript"/>
        <sz val="11"/>
        <color theme="1"/>
        <rFont val="Calibri Light"/>
        <family val="2"/>
        <scheme val="major"/>
      </rPr>
      <t>a</t>
    </r>
  </si>
  <si>
    <r>
      <t>Composting - Static pile</t>
    </r>
    <r>
      <rPr>
        <vertAlign val="superscript"/>
        <sz val="11"/>
        <color theme="1"/>
        <rFont val="Calibri Light"/>
        <family val="2"/>
        <scheme val="major"/>
      </rPr>
      <t>a</t>
    </r>
  </si>
  <si>
    <r>
      <t>Composting - Intensive windrow</t>
    </r>
    <r>
      <rPr>
        <vertAlign val="superscript"/>
        <sz val="11"/>
        <color theme="1"/>
        <rFont val="Calibri Light"/>
        <family val="2"/>
        <scheme val="major"/>
      </rPr>
      <t>a</t>
    </r>
  </si>
  <si>
    <r>
      <t>Composting - Passive windrow</t>
    </r>
    <r>
      <rPr>
        <vertAlign val="superscript"/>
        <sz val="11"/>
        <color theme="1"/>
        <rFont val="Calibri Light"/>
        <family val="2"/>
        <scheme val="major"/>
      </rPr>
      <t>a</t>
    </r>
  </si>
  <si>
    <t>Other possible co-products of processing, such as fat, skins and rendering products</t>
  </si>
  <si>
    <t>Gestation length (days)</t>
  </si>
  <si>
    <t>Slaughter age (years)</t>
  </si>
  <si>
    <t>Average weaning age (days)</t>
  </si>
  <si>
    <t>Manure treatment</t>
  </si>
  <si>
    <t>Rearing pigs</t>
  </si>
  <si>
    <t>Average age at first parturition (year)</t>
  </si>
  <si>
    <t>Replacement rate male reproductive animals</t>
  </si>
  <si>
    <t>Company name and location</t>
  </si>
  <si>
    <t>As the 2006 IPCC guidelines do not include equations for calculating the energy requirement of monogastric species, the calculation</t>
  </si>
  <si>
    <t>Calculation of NE following NRC methodology</t>
  </si>
  <si>
    <r>
      <rPr>
        <b/>
        <sz val="11"/>
        <color theme="1"/>
        <rFont val="Calibri Light"/>
        <family val="2"/>
        <scheme val="major"/>
      </rPr>
      <t>Energy requirement for maintenance (ME</t>
    </r>
    <r>
      <rPr>
        <b/>
        <vertAlign val="subscript"/>
        <sz val="11"/>
        <color theme="1"/>
        <rFont val="Calibri Light"/>
        <family val="2"/>
        <scheme val="major"/>
      </rPr>
      <t>main</t>
    </r>
    <r>
      <rPr>
        <b/>
        <sz val="11"/>
        <color theme="1"/>
        <rFont val="Calibri Light"/>
        <family val="2"/>
        <scheme val="major"/>
      </rPr>
      <t>)</t>
    </r>
  </si>
  <si>
    <r>
      <t>ME</t>
    </r>
    <r>
      <rPr>
        <vertAlign val="subscript"/>
        <sz val="11"/>
        <color theme="1"/>
        <rFont val="Calibri Light"/>
        <family val="2"/>
        <scheme val="major"/>
      </rPr>
      <t>main</t>
    </r>
    <r>
      <rPr>
        <sz val="11"/>
        <color theme="1"/>
        <rFont val="Calibri Light"/>
        <family val="2"/>
        <scheme val="major"/>
      </rPr>
      <t xml:space="preserve"> is the metabolizable energy requirement for maintenance.</t>
    </r>
  </si>
  <si>
    <r>
      <t>ME</t>
    </r>
    <r>
      <rPr>
        <b/>
        <vertAlign val="subscript"/>
        <sz val="11"/>
        <color theme="1"/>
        <rFont val="Calibri Light"/>
        <family val="2"/>
        <scheme val="major"/>
      </rPr>
      <t>main,c</t>
    </r>
    <r>
      <rPr>
        <b/>
        <sz val="11"/>
        <color theme="1"/>
        <rFont val="Calibri Light"/>
        <family val="2"/>
        <scheme val="major"/>
      </rPr>
      <t xml:space="preserve"> = C</t>
    </r>
    <r>
      <rPr>
        <b/>
        <vertAlign val="subscript"/>
        <sz val="11"/>
        <color theme="1"/>
        <rFont val="Calibri Light"/>
        <family val="2"/>
        <scheme val="major"/>
      </rPr>
      <t>main</t>
    </r>
    <r>
      <rPr>
        <b/>
        <sz val="11"/>
        <color theme="1"/>
        <rFont val="Calibri Light"/>
        <family val="2"/>
        <scheme val="major"/>
      </rPr>
      <t xml:space="preserve"> * LW</t>
    </r>
    <r>
      <rPr>
        <b/>
        <vertAlign val="subscript"/>
        <sz val="11"/>
        <color theme="1"/>
        <rFont val="Calibri Light"/>
        <family val="2"/>
        <scheme val="major"/>
      </rPr>
      <t>c</t>
    </r>
    <r>
      <rPr>
        <b/>
        <vertAlign val="superscript"/>
        <sz val="11"/>
        <color theme="1"/>
        <rFont val="Calibri Light"/>
        <family val="2"/>
        <scheme val="major"/>
      </rPr>
      <t>0.75</t>
    </r>
    <r>
      <rPr>
        <b/>
        <sz val="11"/>
        <color theme="1"/>
        <rFont val="Calibri Light"/>
        <family val="2"/>
        <scheme val="major"/>
      </rPr>
      <t xml:space="preserve"> * C</t>
    </r>
    <r>
      <rPr>
        <b/>
        <vertAlign val="subscript"/>
        <sz val="11"/>
        <color theme="1"/>
        <rFont val="Calibri Light"/>
        <family val="2"/>
        <scheme val="major"/>
      </rPr>
      <t>act</t>
    </r>
  </si>
  <si>
    <r>
      <t>C</t>
    </r>
    <r>
      <rPr>
        <vertAlign val="subscript"/>
        <sz val="11"/>
        <color theme="1"/>
        <rFont val="Calibri Light"/>
        <family val="2"/>
        <scheme val="major"/>
      </rPr>
      <t>main</t>
    </r>
    <r>
      <rPr>
        <sz val="11"/>
        <color theme="1"/>
        <rFont val="Calibri Light"/>
        <family val="2"/>
        <scheme val="major"/>
      </rPr>
      <t xml:space="preserve"> = coefficient for maintenance energy requirement, MJ·kg</t>
    </r>
    <r>
      <rPr>
        <vertAlign val="superscript"/>
        <sz val="11"/>
        <color theme="1"/>
        <rFont val="Calibri Light"/>
        <family val="2"/>
        <scheme val="major"/>
      </rPr>
      <t>-0.75</t>
    </r>
    <r>
      <rPr>
        <sz val="11"/>
        <color theme="1"/>
        <rFont val="Calibri Light"/>
        <family val="2"/>
        <scheme val="major"/>
      </rPr>
      <t>·day-1. Default value of 0.444 is used</t>
    </r>
  </si>
  <si>
    <r>
      <t>C</t>
    </r>
    <r>
      <rPr>
        <vertAlign val="subscript"/>
        <sz val="11"/>
        <color theme="1"/>
        <rFont val="Calibri Light"/>
        <family val="2"/>
        <scheme val="major"/>
      </rPr>
      <t>act</t>
    </r>
    <r>
      <rPr>
        <sz val="11"/>
        <color theme="1"/>
        <rFont val="Calibri Light"/>
        <family val="2"/>
        <scheme val="major"/>
      </rPr>
      <t xml:space="preserve"> = dimensionless coefficient for activity that depends on animal feeding condition, with 1.125 for backyard and 1.000 for intermediate and industrial systems</t>
    </r>
  </si>
  <si>
    <r>
      <t>Energy requirement for gestation (ME</t>
    </r>
    <r>
      <rPr>
        <b/>
        <vertAlign val="subscript"/>
        <sz val="11"/>
        <color theme="1"/>
        <rFont val="Calibri Light"/>
        <family val="2"/>
        <scheme val="major"/>
      </rPr>
      <t>gest</t>
    </r>
    <r>
      <rPr>
        <b/>
        <sz val="11"/>
        <color theme="1"/>
        <rFont val="Calibri Light"/>
        <family val="2"/>
        <scheme val="major"/>
      </rPr>
      <t>)</t>
    </r>
  </si>
  <si>
    <r>
      <t>ME</t>
    </r>
    <r>
      <rPr>
        <vertAlign val="subscript"/>
        <sz val="11"/>
        <color theme="1"/>
        <rFont val="Calibri Light"/>
        <family val="2"/>
        <scheme val="major"/>
      </rPr>
      <t>gest</t>
    </r>
    <r>
      <rPr>
        <sz val="11"/>
        <color theme="1"/>
        <rFont val="Calibri Light"/>
        <family val="2"/>
        <scheme val="major"/>
      </rPr>
      <t xml:space="preserve"> is the metabolizable energy requirement for gestation. This equation is applied only to adult and replacement females. In the second case, only a part of the animals is at reproductive age.</t>
    </r>
  </si>
  <si>
    <r>
      <t>ME</t>
    </r>
    <r>
      <rPr>
        <b/>
        <vertAlign val="subscript"/>
        <sz val="11"/>
        <color theme="1"/>
        <rFont val="Calibri Light"/>
        <family val="2"/>
        <scheme val="major"/>
      </rPr>
      <t>gest,c</t>
    </r>
    <r>
      <rPr>
        <b/>
        <sz val="11"/>
        <color theme="1"/>
        <rFont val="Calibri Light"/>
        <family val="2"/>
        <scheme val="major"/>
      </rPr>
      <t xml:space="preserve"> = C</t>
    </r>
    <r>
      <rPr>
        <b/>
        <vertAlign val="subscript"/>
        <sz val="11"/>
        <color theme="1"/>
        <rFont val="Calibri Light"/>
        <family val="2"/>
        <scheme val="major"/>
      </rPr>
      <t xml:space="preserve">gest </t>
    </r>
    <r>
      <rPr>
        <b/>
        <sz val="11"/>
        <color theme="1"/>
        <rFont val="Calibri Light"/>
        <family val="2"/>
        <scheme val="major"/>
      </rPr>
      <t>* LITSIZE * C</t>
    </r>
    <r>
      <rPr>
        <b/>
        <vertAlign val="subscript"/>
        <sz val="11"/>
        <color theme="1"/>
        <rFont val="Calibri Light"/>
        <family val="2"/>
        <scheme val="major"/>
      </rPr>
      <t>adj,c</t>
    </r>
  </si>
  <si>
    <r>
      <t>C</t>
    </r>
    <r>
      <rPr>
        <vertAlign val="subscript"/>
        <sz val="11"/>
        <color theme="1"/>
        <rFont val="Calibri Light"/>
        <family val="2"/>
        <scheme val="major"/>
      </rPr>
      <t>gest</t>
    </r>
    <r>
      <rPr>
        <sz val="11"/>
        <color theme="1"/>
        <rFont val="Calibri Light"/>
        <family val="2"/>
        <scheme val="major"/>
      </rPr>
      <t xml:space="preserve"> = coefficient for gestation energy requirement, MJ·piglet</t>
    </r>
    <r>
      <rPr>
        <vertAlign val="superscript"/>
        <sz val="11"/>
        <color theme="1"/>
        <rFont val="Calibri Light"/>
        <family val="2"/>
        <scheme val="major"/>
      </rPr>
      <t>-1</t>
    </r>
    <r>
      <rPr>
        <sz val="11"/>
        <color theme="1"/>
        <rFont val="Calibri Light"/>
        <family val="2"/>
        <scheme val="major"/>
      </rPr>
      <t>. Default value of 0.148 is used</t>
    </r>
  </si>
  <si>
    <r>
      <t>LITSIZE = litter size, number of piglets per parturition, heads·parturition</t>
    </r>
    <r>
      <rPr>
        <vertAlign val="superscript"/>
        <sz val="11"/>
        <color theme="1"/>
        <rFont val="Calibri Light"/>
        <family val="2"/>
        <scheme val="major"/>
      </rPr>
      <t>-1</t>
    </r>
  </si>
  <si>
    <t>DR1 = death rate of piglets, percentage</t>
  </si>
  <si>
    <t>Lact = duration of lactation period, days</t>
  </si>
  <si>
    <r>
      <t>ME</t>
    </r>
    <r>
      <rPr>
        <vertAlign val="subscript"/>
        <sz val="11"/>
        <color theme="1"/>
        <rFont val="Calibri Light"/>
        <family val="2"/>
        <scheme val="major"/>
      </rPr>
      <t>lact</t>
    </r>
    <r>
      <rPr>
        <sz val="11"/>
        <color theme="1"/>
        <rFont val="Calibri Light"/>
        <family val="2"/>
        <scheme val="major"/>
      </rPr>
      <t xml:space="preserve"> is the metabolizable energy requirement for lactation. This equation is applied only to adult and replacement females. In the second case, only a part of the animals is at reproductive age. </t>
    </r>
  </si>
  <si>
    <r>
      <t>ME</t>
    </r>
    <r>
      <rPr>
        <b/>
        <vertAlign val="subscript"/>
        <sz val="11"/>
        <color theme="1"/>
        <rFont val="Calibri Light"/>
        <family val="2"/>
        <scheme val="major"/>
      </rPr>
      <t>lact,c</t>
    </r>
    <r>
      <rPr>
        <b/>
        <sz val="11"/>
        <color theme="1"/>
        <rFont val="Calibri Light"/>
        <family val="2"/>
        <scheme val="major"/>
      </rPr>
      <t xml:space="preserve"> = LITSIZE *( (1 – 0.5 * (DR1 / 100)) * (C</t>
    </r>
    <r>
      <rPr>
        <b/>
        <vertAlign val="subscript"/>
        <sz val="11"/>
        <color theme="1"/>
        <rFont val="Calibri Light"/>
        <family val="2"/>
        <scheme val="major"/>
      </rPr>
      <t>lact</t>
    </r>
    <r>
      <rPr>
        <b/>
        <sz val="11"/>
        <color theme="1"/>
        <rFont val="Calibri Light"/>
        <family val="2"/>
        <scheme val="major"/>
      </rPr>
      <t xml:space="preserve"> * (Wkg - Ckg) * 1000 / Lact) – (C</t>
    </r>
    <r>
      <rPr>
        <b/>
        <vertAlign val="subscript"/>
        <sz val="11"/>
        <color theme="1"/>
        <rFont val="Calibri Light"/>
        <family val="2"/>
        <scheme val="major"/>
      </rPr>
      <t>wloss</t>
    </r>
    <r>
      <rPr>
        <b/>
        <sz val="11"/>
        <color theme="1"/>
        <rFont val="Calibri Light"/>
        <family val="2"/>
        <scheme val="major"/>
      </rPr>
      <t xml:space="preserve"> / C</t>
    </r>
    <r>
      <rPr>
        <b/>
        <vertAlign val="subscript"/>
        <sz val="11"/>
        <color theme="1"/>
        <rFont val="Calibri Light"/>
        <family val="2"/>
        <scheme val="major"/>
      </rPr>
      <t>conv</t>
    </r>
    <r>
      <rPr>
        <b/>
        <sz val="11"/>
        <color theme="1"/>
        <rFont val="Calibri Light"/>
        <family val="2"/>
        <scheme val="major"/>
      </rPr>
      <t>)) * C</t>
    </r>
    <r>
      <rPr>
        <b/>
        <vertAlign val="subscript"/>
        <sz val="11"/>
        <color theme="1"/>
        <rFont val="Calibri Light"/>
        <family val="2"/>
        <scheme val="major"/>
      </rPr>
      <t>adj,c</t>
    </r>
  </si>
  <si>
    <r>
      <t>C</t>
    </r>
    <r>
      <rPr>
        <vertAlign val="subscript"/>
        <sz val="11"/>
        <color theme="1"/>
        <rFont val="Calibri Light"/>
        <family val="2"/>
        <scheme val="major"/>
      </rPr>
      <t>lact</t>
    </r>
    <r>
      <rPr>
        <sz val="11"/>
        <color theme="1"/>
        <rFont val="Calibri Light"/>
        <family val="2"/>
        <scheme val="major"/>
      </rPr>
      <t xml:space="preserve"> = coefficient for lactation energy requirement, MJ·g live weight</t>
    </r>
    <r>
      <rPr>
        <vertAlign val="superscript"/>
        <sz val="11"/>
        <color theme="1"/>
        <rFont val="Calibri Light"/>
        <family val="2"/>
        <scheme val="major"/>
      </rPr>
      <t>-1</t>
    </r>
    <r>
      <rPr>
        <sz val="11"/>
        <color theme="1"/>
        <rFont val="Calibri Light"/>
        <family val="2"/>
        <scheme val="major"/>
      </rPr>
      <t>. Default value of 20.59 is used.</t>
    </r>
  </si>
  <si>
    <r>
      <t>Wkg = live weight of piglets at weaning age, kg·head</t>
    </r>
    <r>
      <rPr>
        <vertAlign val="superscript"/>
        <sz val="11"/>
        <color theme="1"/>
        <rFont val="Calibri Light"/>
        <family val="2"/>
        <scheme val="major"/>
      </rPr>
      <t>-1</t>
    </r>
  </si>
  <si>
    <r>
      <t>Ckg = live weight of piglets at birth, kg·head</t>
    </r>
    <r>
      <rPr>
        <vertAlign val="superscript"/>
        <sz val="11"/>
        <color theme="1"/>
        <rFont val="Calibri Light"/>
        <family val="2"/>
        <scheme val="major"/>
      </rPr>
      <t>-1</t>
    </r>
  </si>
  <si>
    <r>
      <t>C</t>
    </r>
    <r>
      <rPr>
        <vertAlign val="subscript"/>
        <sz val="11"/>
        <color theme="1"/>
        <rFont val="Calibri Light"/>
        <family val="2"/>
        <scheme val="major"/>
      </rPr>
      <t>wloss</t>
    </r>
    <r>
      <rPr>
        <sz val="11"/>
        <color theme="1"/>
        <rFont val="Calibri Light"/>
        <family val="2"/>
        <scheme val="major"/>
      </rPr>
      <t xml:space="preserve"> = coefficient for weight loss from sow due to lactation, MJ·head</t>
    </r>
    <r>
      <rPr>
        <vertAlign val="superscript"/>
        <sz val="11"/>
        <color theme="1"/>
        <rFont val="Calibri Light"/>
        <family val="2"/>
        <scheme val="major"/>
      </rPr>
      <t>-1</t>
    </r>
    <r>
      <rPr>
        <sz val="11"/>
        <color theme="1"/>
        <rFont val="Calibri Light"/>
        <family val="2"/>
        <scheme val="major"/>
      </rPr>
      <t>·day</t>
    </r>
    <r>
      <rPr>
        <vertAlign val="superscript"/>
        <sz val="11"/>
        <color theme="1"/>
        <rFont val="Calibri Light"/>
        <family val="2"/>
        <scheme val="major"/>
      </rPr>
      <t>-1</t>
    </r>
    <r>
      <rPr>
        <sz val="11"/>
        <color theme="1"/>
        <rFont val="Calibri Light"/>
        <family val="2"/>
        <scheme val="major"/>
      </rPr>
      <t>. Default value of 0.38 is used.</t>
    </r>
  </si>
  <si>
    <r>
      <t>C</t>
    </r>
    <r>
      <rPr>
        <vertAlign val="subscript"/>
        <sz val="11"/>
        <color theme="1"/>
        <rFont val="Calibri Light"/>
        <family val="2"/>
        <scheme val="major"/>
      </rPr>
      <t>conv</t>
    </r>
    <r>
      <rPr>
        <sz val="11"/>
        <color theme="1"/>
        <rFont val="Calibri Light"/>
        <family val="2"/>
        <scheme val="major"/>
      </rPr>
      <t xml:space="preserve"> = efficiency for intake to milk energy conversion, fraction. Default value of 0.67 is used.</t>
    </r>
  </si>
  <si>
    <r>
      <t>Energy requirement for lactation (ME</t>
    </r>
    <r>
      <rPr>
        <b/>
        <vertAlign val="subscript"/>
        <sz val="11"/>
        <color theme="1"/>
        <rFont val="Calibri Light"/>
        <family val="2"/>
        <scheme val="major"/>
      </rPr>
      <t>lact</t>
    </r>
    <r>
      <rPr>
        <b/>
        <sz val="11"/>
        <color theme="1"/>
        <rFont val="Calibri Light"/>
        <family val="2"/>
        <scheme val="major"/>
      </rPr>
      <t>)</t>
    </r>
  </si>
  <si>
    <t>PTissue = fraction of protein tissue in the daily weight gain, fraction. Default values of 0.60, 0.65 and 0.7 for backyard, intermediate and industrial systems are used, respectively.</t>
  </si>
  <si>
    <t>Prot = fraction of protein in protein tissue, fraction. Default value of 0.23 is used</t>
  </si>
  <si>
    <t>It is assumed that all growth is either fat or protein tissue. These equations are applied only to replacement and fattening animals.</t>
  </si>
  <si>
    <r>
      <t>Energy requirement for growth (ME</t>
    </r>
    <r>
      <rPr>
        <b/>
        <vertAlign val="subscript"/>
        <sz val="11"/>
        <color theme="1"/>
        <rFont val="Calibri Light"/>
        <family val="2"/>
        <scheme val="major"/>
      </rPr>
      <t>prot</t>
    </r>
    <r>
      <rPr>
        <b/>
        <sz val="11"/>
        <color theme="1"/>
        <rFont val="Calibri Light"/>
        <family val="2"/>
        <scheme val="major"/>
      </rPr>
      <t xml:space="preserve"> and ME</t>
    </r>
    <r>
      <rPr>
        <b/>
        <vertAlign val="subscript"/>
        <sz val="11"/>
        <color theme="1"/>
        <rFont val="Calibri Light"/>
        <family val="2"/>
        <scheme val="major"/>
      </rPr>
      <t>fat</t>
    </r>
    <r>
      <rPr>
        <b/>
        <sz val="11"/>
        <color theme="1"/>
        <rFont val="Calibri Light"/>
        <family val="2"/>
        <scheme val="major"/>
      </rPr>
      <t>)</t>
    </r>
  </si>
  <si>
    <t>MEmain,c = metabolizable energy required by animal for maintenance in category c, MJ·head-1·day-1</t>
  </si>
  <si>
    <t>LWc = average live weight for maintenance energy requirement of the animals in category c, kg·head-1. Values are given in Table 1</t>
  </si>
  <si>
    <t xml:space="preserve"> Therefore, the energy requirement for this category must be corrected by the age at first farrowing of the animals.</t>
  </si>
  <si>
    <t>MEgest = metabolizable energy required by animal for gestation in category c, MJ·head-1·day-1</t>
  </si>
  <si>
    <t>Cadj,c = coefficient of adjustment to account for the reproductive part of the category c, year. A value of 1 is used for adult females and a value of 1 / AFCF is used for replacement females (AFCF is the age at parturition based on the daily weight gain).</t>
  </si>
  <si>
    <t>c = category of adult or replacement females</t>
  </si>
  <si>
    <t>Therefore, the energy requirement for this category must be corrected by the age at first farrowing of the animals.</t>
  </si>
  <si>
    <t>MElact,c = metabolizable energy required by animal for lactation in category c, MJ·head-1·day-1</t>
  </si>
  <si>
    <r>
      <t>ME</t>
    </r>
    <r>
      <rPr>
        <vertAlign val="subscript"/>
        <sz val="11"/>
        <color theme="1"/>
        <rFont val="Calibri Light"/>
        <family val="2"/>
        <scheme val="major"/>
      </rPr>
      <t>prot</t>
    </r>
    <r>
      <rPr>
        <sz val="11"/>
        <color theme="1"/>
        <rFont val="Calibri Light"/>
        <family val="2"/>
        <scheme val="major"/>
      </rPr>
      <t xml:space="preserve"> and ME</t>
    </r>
    <r>
      <rPr>
        <vertAlign val="subscript"/>
        <sz val="11"/>
        <color theme="1"/>
        <rFont val="Calibri Light"/>
        <family val="2"/>
        <scheme val="major"/>
      </rPr>
      <t>fat</t>
    </r>
    <r>
      <rPr>
        <sz val="11"/>
        <color theme="1"/>
        <rFont val="Calibri Light"/>
        <family val="2"/>
        <scheme val="major"/>
      </rPr>
      <t xml:space="preserve"> are the metabolizable energy requirements for the generation, during growth, of proteins and fat , respectively. </t>
    </r>
  </si>
  <si>
    <r>
      <t>ME</t>
    </r>
    <r>
      <rPr>
        <b/>
        <vertAlign val="subscript"/>
        <sz val="11"/>
        <color theme="1"/>
        <rFont val="Calibri Light"/>
        <family val="2"/>
        <scheme val="major"/>
      </rPr>
      <t>prot,c</t>
    </r>
    <r>
      <rPr>
        <b/>
        <sz val="11"/>
        <color theme="1"/>
        <rFont val="Calibri Light"/>
        <family val="2"/>
        <scheme val="major"/>
      </rPr>
      <t xml:space="preserve"> = DWG</t>
    </r>
    <r>
      <rPr>
        <b/>
        <vertAlign val="subscript"/>
        <sz val="11"/>
        <color theme="1"/>
        <rFont val="Calibri Light"/>
        <family val="2"/>
        <scheme val="major"/>
      </rPr>
      <t>c</t>
    </r>
    <r>
      <rPr>
        <b/>
        <sz val="11"/>
        <color theme="1"/>
        <rFont val="Calibri Light"/>
        <family val="2"/>
        <scheme val="major"/>
      </rPr>
      <t xml:space="preserve"> * PTissue * Prot * C</t>
    </r>
    <r>
      <rPr>
        <b/>
        <vertAlign val="subscript"/>
        <sz val="11"/>
        <color theme="1"/>
        <rFont val="Calibri Light"/>
        <family val="2"/>
        <scheme val="major"/>
      </rPr>
      <t>MEprot</t>
    </r>
  </si>
  <si>
    <r>
      <t>ME</t>
    </r>
    <r>
      <rPr>
        <vertAlign val="subscript"/>
        <sz val="11"/>
        <color theme="1"/>
        <rFont val="Calibri Light"/>
        <family val="2"/>
        <scheme val="major"/>
      </rPr>
      <t>prot,c</t>
    </r>
    <r>
      <rPr>
        <sz val="11"/>
        <color theme="1"/>
        <rFont val="Calibri Light"/>
        <family val="2"/>
        <scheme val="major"/>
      </rPr>
      <t xml:space="preserve"> = metabolizable energy required for generating new protein in tissues for category c, MJ·head</t>
    </r>
    <r>
      <rPr>
        <vertAlign val="superscript"/>
        <sz val="11"/>
        <color theme="1"/>
        <rFont val="Calibri Light"/>
        <family val="2"/>
        <scheme val="major"/>
      </rPr>
      <t>-1</t>
    </r>
    <r>
      <rPr>
        <sz val="11"/>
        <color theme="1"/>
        <rFont val="Calibri Light"/>
        <family val="2"/>
        <scheme val="major"/>
      </rPr>
      <t>·day</t>
    </r>
    <r>
      <rPr>
        <vertAlign val="superscript"/>
        <sz val="11"/>
        <color theme="1"/>
        <rFont val="Calibri Light"/>
        <family val="2"/>
        <scheme val="major"/>
      </rPr>
      <t>-1</t>
    </r>
  </si>
  <si>
    <r>
      <t>DWG</t>
    </r>
    <r>
      <rPr>
        <vertAlign val="subscript"/>
        <sz val="11"/>
        <color theme="1"/>
        <rFont val="Calibri Light"/>
        <family val="2"/>
        <scheme val="major"/>
      </rPr>
      <t>c</t>
    </r>
    <r>
      <rPr>
        <sz val="11"/>
        <color theme="1"/>
        <rFont val="Calibri Light"/>
        <family val="2"/>
        <scheme val="major"/>
      </rPr>
      <t xml:space="preserve"> = daily weight gain by animal in category c, kg·head</t>
    </r>
    <r>
      <rPr>
        <vertAlign val="superscript"/>
        <sz val="11"/>
        <color theme="1"/>
        <rFont val="Calibri Light"/>
        <family val="2"/>
        <scheme val="major"/>
      </rPr>
      <t>-1</t>
    </r>
    <r>
      <rPr>
        <sz val="11"/>
        <color theme="1"/>
        <rFont val="Calibri Light"/>
        <family val="2"/>
        <scheme val="major"/>
      </rPr>
      <t>·day</t>
    </r>
    <r>
      <rPr>
        <vertAlign val="superscript"/>
        <sz val="11"/>
        <color theme="1"/>
        <rFont val="Calibri Light"/>
        <family val="2"/>
        <scheme val="major"/>
      </rPr>
      <t>-1</t>
    </r>
  </si>
  <si>
    <r>
      <t>C</t>
    </r>
    <r>
      <rPr>
        <vertAlign val="subscript"/>
        <sz val="11"/>
        <color theme="1"/>
        <rFont val="Calibri Light"/>
        <family val="2"/>
        <scheme val="major"/>
      </rPr>
      <t>MEprot</t>
    </r>
    <r>
      <rPr>
        <sz val="11"/>
        <color theme="1"/>
        <rFont val="Calibri Light"/>
        <family val="2"/>
        <scheme val="major"/>
      </rPr>
      <t xml:space="preserve"> = metabolizable energy required for protein in protein tissue, MJ·kg protein-1. Default value of 54.0 is used.</t>
    </r>
  </si>
  <si>
    <t>Fat = fraction of fat in adipose tissue, fraction. Default value of 0.90 is used</t>
  </si>
  <si>
    <r>
      <t>C</t>
    </r>
    <r>
      <rPr>
        <vertAlign val="subscript"/>
        <sz val="11"/>
        <color theme="1"/>
        <rFont val="Calibri Light"/>
        <family val="2"/>
        <scheme val="major"/>
      </rPr>
      <t>MEfat</t>
    </r>
    <r>
      <rPr>
        <sz val="11"/>
        <color theme="1"/>
        <rFont val="Calibri Light"/>
        <family val="2"/>
        <scheme val="major"/>
      </rPr>
      <t xml:space="preserve"> = metabolizable energy required for fat in adipose tissue, MJ·kg fat</t>
    </r>
    <r>
      <rPr>
        <vertAlign val="superscript"/>
        <sz val="11"/>
        <color theme="1"/>
        <rFont val="Calibri Light"/>
        <family val="2"/>
        <scheme val="major"/>
      </rPr>
      <t>-1</t>
    </r>
    <r>
      <rPr>
        <sz val="11"/>
        <color theme="1"/>
        <rFont val="Calibri Light"/>
        <family val="2"/>
        <scheme val="major"/>
      </rPr>
      <t>. Default value of 52.3 is used.</t>
    </r>
  </si>
  <si>
    <r>
      <t>ME</t>
    </r>
    <r>
      <rPr>
        <b/>
        <vertAlign val="subscript"/>
        <sz val="11"/>
        <color theme="1"/>
        <rFont val="Calibri Light"/>
        <family val="2"/>
        <scheme val="major"/>
      </rPr>
      <t>fat,c</t>
    </r>
    <r>
      <rPr>
        <b/>
        <sz val="11"/>
        <color theme="1"/>
        <rFont val="Calibri Light"/>
        <family val="2"/>
        <scheme val="major"/>
      </rPr>
      <t xml:space="preserve"> = DWG</t>
    </r>
    <r>
      <rPr>
        <b/>
        <vertAlign val="subscript"/>
        <sz val="11"/>
        <color theme="1"/>
        <rFont val="Calibri Light"/>
        <family val="2"/>
        <scheme val="major"/>
      </rPr>
      <t>c</t>
    </r>
    <r>
      <rPr>
        <b/>
        <sz val="11"/>
        <color theme="1"/>
        <rFont val="Calibri Light"/>
        <family val="2"/>
        <scheme val="major"/>
      </rPr>
      <t xml:space="preserve"> * (1 - PTissue) * Fat * C</t>
    </r>
    <r>
      <rPr>
        <b/>
        <vertAlign val="subscript"/>
        <sz val="11"/>
        <color theme="1"/>
        <rFont val="Calibri Light"/>
        <family val="2"/>
        <scheme val="major"/>
      </rPr>
      <t>MEfat</t>
    </r>
  </si>
  <si>
    <t>c = category of replacement and fattening animals</t>
  </si>
  <si>
    <t>MEfat,c = metabolizable energy required for generating new fat in adipose tissue for category c, MJ·head-1·day-1</t>
  </si>
  <si>
    <t>Gest = duration of gestation period, days</t>
  </si>
  <si>
    <t>Idle = duration of idle period, days</t>
  </si>
  <si>
    <t>AFCF = age at first parturition, year</t>
  </si>
  <si>
    <r>
      <t>Total energy requirement (ME</t>
    </r>
    <r>
      <rPr>
        <b/>
        <vertAlign val="subscript"/>
        <sz val="11"/>
        <color theme="1"/>
        <rFont val="Calibri Light"/>
        <family val="2"/>
        <scheme val="major"/>
      </rPr>
      <t>tot</t>
    </r>
    <r>
      <rPr>
        <b/>
        <sz val="11"/>
        <color theme="1"/>
        <rFont val="Calibri Light"/>
        <family val="2"/>
        <scheme val="major"/>
      </rPr>
      <t>)</t>
    </r>
  </si>
  <si>
    <r>
      <t>ME</t>
    </r>
    <r>
      <rPr>
        <vertAlign val="subscript"/>
        <sz val="11"/>
        <color theme="1"/>
        <rFont val="Calibri Light"/>
        <family val="2"/>
        <scheme val="major"/>
      </rPr>
      <t>tot</t>
    </r>
    <r>
      <rPr>
        <sz val="11"/>
        <color theme="1"/>
        <rFont val="Calibri Light"/>
        <family val="2"/>
        <scheme val="major"/>
      </rPr>
      <t xml:space="preserve"> is the total metabolizable energy requirement for each animal in a given category.</t>
    </r>
  </si>
  <si>
    <r>
      <t>a. ME</t>
    </r>
    <r>
      <rPr>
        <b/>
        <vertAlign val="subscript"/>
        <sz val="11"/>
        <color theme="1"/>
        <rFont val="Calibri Light"/>
        <family val="2"/>
        <scheme val="major"/>
      </rPr>
      <t>tot,AF</t>
    </r>
    <r>
      <rPr>
        <b/>
        <sz val="11"/>
        <color theme="1"/>
        <rFont val="Calibri Light"/>
        <family val="2"/>
        <scheme val="major"/>
      </rPr>
      <t xml:space="preserve"> = Gest * (ME</t>
    </r>
    <r>
      <rPr>
        <b/>
        <vertAlign val="subscript"/>
        <sz val="11"/>
        <color theme="1"/>
        <rFont val="Calibri Light"/>
        <family val="2"/>
        <scheme val="major"/>
      </rPr>
      <t>main-gestation,AF</t>
    </r>
    <r>
      <rPr>
        <b/>
        <sz val="11"/>
        <color theme="1"/>
        <rFont val="Calibri Light"/>
        <family val="2"/>
        <scheme val="major"/>
      </rPr>
      <t xml:space="preserve"> + ME</t>
    </r>
    <r>
      <rPr>
        <b/>
        <vertAlign val="subscript"/>
        <sz val="11"/>
        <color theme="1"/>
        <rFont val="Calibri Light"/>
        <family val="2"/>
        <scheme val="major"/>
      </rPr>
      <t>gest</t>
    </r>
    <r>
      <rPr>
        <b/>
        <sz val="11"/>
        <color theme="1"/>
        <rFont val="Calibri Light"/>
        <family val="2"/>
        <scheme val="major"/>
      </rPr>
      <t>) + Lact * (ME</t>
    </r>
    <r>
      <rPr>
        <b/>
        <vertAlign val="subscript"/>
        <sz val="11"/>
        <color theme="1"/>
        <rFont val="Calibri Light"/>
        <family val="2"/>
        <scheme val="major"/>
      </rPr>
      <t>main-lactation,AF</t>
    </r>
    <r>
      <rPr>
        <b/>
        <sz val="11"/>
        <color theme="1"/>
        <rFont val="Calibri Light"/>
        <family val="2"/>
        <scheme val="major"/>
      </rPr>
      <t xml:space="preserve"> + ME</t>
    </r>
    <r>
      <rPr>
        <b/>
        <vertAlign val="subscript"/>
        <sz val="11"/>
        <color theme="1"/>
        <rFont val="Calibri Light"/>
        <family val="2"/>
        <scheme val="major"/>
      </rPr>
      <t>lact</t>
    </r>
    <r>
      <rPr>
        <b/>
        <sz val="11"/>
        <color theme="1"/>
        <rFont val="Calibri Light"/>
        <family val="2"/>
        <scheme val="major"/>
      </rPr>
      <t>) + Idle * (ME</t>
    </r>
    <r>
      <rPr>
        <b/>
        <vertAlign val="subscript"/>
        <sz val="11"/>
        <color theme="1"/>
        <rFont val="Calibri Light"/>
        <family val="2"/>
        <scheme val="major"/>
      </rPr>
      <t>main-idle,AF</t>
    </r>
    <r>
      <rPr>
        <b/>
        <sz val="11"/>
        <color theme="1"/>
        <rFont val="Calibri Light"/>
        <family val="2"/>
        <scheme val="major"/>
      </rPr>
      <t>)</t>
    </r>
  </si>
  <si>
    <r>
      <t>b. ME</t>
    </r>
    <r>
      <rPr>
        <b/>
        <vertAlign val="subscript"/>
        <sz val="11"/>
        <color theme="1"/>
        <rFont val="Calibri Light"/>
        <family val="2"/>
        <scheme val="major"/>
      </rPr>
      <t>tot,AM</t>
    </r>
    <r>
      <rPr>
        <b/>
        <sz val="11"/>
        <color theme="1"/>
        <rFont val="Calibri Light"/>
        <family val="2"/>
        <scheme val="major"/>
      </rPr>
      <t xml:space="preserve"> = ME</t>
    </r>
    <r>
      <rPr>
        <b/>
        <vertAlign val="subscript"/>
        <sz val="11"/>
        <color theme="1"/>
        <rFont val="Calibri Light"/>
        <family val="2"/>
        <scheme val="major"/>
      </rPr>
      <t>main,AM</t>
    </r>
  </si>
  <si>
    <r>
      <t>c. ME</t>
    </r>
    <r>
      <rPr>
        <b/>
        <vertAlign val="subscript"/>
        <sz val="11"/>
        <color theme="1"/>
        <rFont val="Calibri Light"/>
        <family val="2"/>
        <scheme val="major"/>
      </rPr>
      <t>tot,RF</t>
    </r>
    <r>
      <rPr>
        <b/>
        <sz val="11"/>
        <color theme="1"/>
        <rFont val="Calibri Light"/>
        <family val="2"/>
        <scheme val="major"/>
      </rPr>
      <t xml:space="preserve"> = Gest * (ME</t>
    </r>
    <r>
      <rPr>
        <b/>
        <vertAlign val="subscript"/>
        <sz val="11"/>
        <color theme="1"/>
        <rFont val="Calibri Light"/>
        <family val="2"/>
        <scheme val="major"/>
      </rPr>
      <t>gest,RF</t>
    </r>
    <r>
      <rPr>
        <b/>
        <sz val="11"/>
        <color theme="1"/>
        <rFont val="Calibri Light"/>
        <family val="2"/>
        <scheme val="major"/>
      </rPr>
      <t>) + Lact * (ME</t>
    </r>
    <r>
      <rPr>
        <b/>
        <vertAlign val="subscript"/>
        <sz val="11"/>
        <color theme="1"/>
        <rFont val="Calibri Light"/>
        <family val="2"/>
        <scheme val="major"/>
      </rPr>
      <t>lact,RF</t>
    </r>
    <r>
      <rPr>
        <b/>
        <sz val="11"/>
        <color theme="1"/>
        <rFont val="Calibri Light"/>
        <family val="2"/>
        <scheme val="major"/>
      </rPr>
      <t>) + 365 * AFCF * (ME</t>
    </r>
    <r>
      <rPr>
        <b/>
        <vertAlign val="subscript"/>
        <sz val="11"/>
        <color theme="1"/>
        <rFont val="Calibri Light"/>
        <family val="2"/>
        <scheme val="major"/>
      </rPr>
      <t>main,RF</t>
    </r>
    <r>
      <rPr>
        <b/>
        <sz val="11"/>
        <color theme="1"/>
        <rFont val="Calibri Light"/>
        <family val="2"/>
        <scheme val="major"/>
      </rPr>
      <t xml:space="preserve"> + ME</t>
    </r>
    <r>
      <rPr>
        <b/>
        <vertAlign val="subscript"/>
        <sz val="11"/>
        <color theme="1"/>
        <rFont val="Calibri Light"/>
        <family val="2"/>
        <scheme val="major"/>
      </rPr>
      <t>prot,RF</t>
    </r>
    <r>
      <rPr>
        <b/>
        <sz val="11"/>
        <color theme="1"/>
        <rFont val="Calibri Light"/>
        <family val="2"/>
        <scheme val="major"/>
      </rPr>
      <t xml:space="preserve"> + ME</t>
    </r>
    <r>
      <rPr>
        <b/>
        <vertAlign val="subscript"/>
        <sz val="11"/>
        <color theme="1"/>
        <rFont val="Calibri Light"/>
        <family val="2"/>
        <scheme val="major"/>
      </rPr>
      <t>fat,RF</t>
    </r>
    <r>
      <rPr>
        <b/>
        <sz val="11"/>
        <color theme="1"/>
        <rFont val="Calibri Light"/>
        <family val="2"/>
        <scheme val="major"/>
      </rPr>
      <t>)</t>
    </r>
  </si>
  <si>
    <r>
      <t>d. ME</t>
    </r>
    <r>
      <rPr>
        <b/>
        <vertAlign val="subscript"/>
        <sz val="11"/>
        <color theme="1"/>
        <rFont val="Calibri Light"/>
        <family val="2"/>
        <scheme val="major"/>
      </rPr>
      <t xml:space="preserve">tot,RM </t>
    </r>
    <r>
      <rPr>
        <b/>
        <sz val="11"/>
        <color theme="1"/>
        <rFont val="Calibri Light"/>
        <family val="2"/>
        <scheme val="major"/>
      </rPr>
      <t>= ME</t>
    </r>
    <r>
      <rPr>
        <b/>
        <vertAlign val="subscript"/>
        <sz val="11"/>
        <color theme="1"/>
        <rFont val="Calibri Light"/>
        <family val="2"/>
        <scheme val="major"/>
      </rPr>
      <t>main,RM</t>
    </r>
    <r>
      <rPr>
        <b/>
        <sz val="11"/>
        <color theme="1"/>
        <rFont val="Calibri Light"/>
        <family val="2"/>
        <scheme val="major"/>
      </rPr>
      <t xml:space="preserve"> + ME</t>
    </r>
    <r>
      <rPr>
        <b/>
        <vertAlign val="subscript"/>
        <sz val="11"/>
        <color theme="1"/>
        <rFont val="Calibri Light"/>
        <family val="2"/>
        <scheme val="major"/>
      </rPr>
      <t>prot,RM</t>
    </r>
    <r>
      <rPr>
        <b/>
        <sz val="11"/>
        <color theme="1"/>
        <rFont val="Calibri Light"/>
        <family val="2"/>
        <scheme val="major"/>
      </rPr>
      <t xml:space="preserve"> + ME</t>
    </r>
    <r>
      <rPr>
        <b/>
        <vertAlign val="subscript"/>
        <sz val="11"/>
        <color theme="1"/>
        <rFont val="Calibri Light"/>
        <family val="2"/>
        <scheme val="major"/>
      </rPr>
      <t>fat,RM</t>
    </r>
  </si>
  <si>
    <r>
      <t>ME</t>
    </r>
    <r>
      <rPr>
        <vertAlign val="subscript"/>
        <sz val="11"/>
        <color theme="1"/>
        <rFont val="Calibri Light"/>
        <family val="2"/>
        <scheme val="major"/>
      </rPr>
      <t>tot</t>
    </r>
    <r>
      <rPr>
        <sz val="11"/>
        <color theme="1"/>
        <rFont val="Calibri Light"/>
        <family val="2"/>
        <scheme val="major"/>
      </rPr>
      <t xml:space="preserve"> = total metabolizable energy required for a given cohort, MJ·head</t>
    </r>
    <r>
      <rPr>
        <vertAlign val="superscript"/>
        <sz val="11"/>
        <color theme="1"/>
        <rFont val="Calibri Light"/>
        <family val="2"/>
        <scheme val="major"/>
      </rPr>
      <t>-1</t>
    </r>
    <r>
      <rPr>
        <sz val="11"/>
        <color theme="1"/>
        <rFont val="Calibri Light"/>
        <family val="2"/>
        <scheme val="major"/>
      </rPr>
      <t>·day</t>
    </r>
    <r>
      <rPr>
        <vertAlign val="superscript"/>
        <sz val="11"/>
        <color theme="1"/>
        <rFont val="Calibri Light"/>
        <family val="2"/>
        <scheme val="major"/>
      </rPr>
      <t>-1</t>
    </r>
  </si>
  <si>
    <r>
      <t>e. ME</t>
    </r>
    <r>
      <rPr>
        <b/>
        <vertAlign val="subscript"/>
        <sz val="11"/>
        <color theme="1"/>
        <rFont val="Calibri Light"/>
        <family val="2"/>
        <scheme val="major"/>
      </rPr>
      <t>tot,M</t>
    </r>
    <r>
      <rPr>
        <b/>
        <sz val="11"/>
        <color theme="1"/>
        <rFont val="Calibri Light"/>
        <family val="2"/>
        <scheme val="major"/>
      </rPr>
      <t xml:space="preserve"> = ME</t>
    </r>
    <r>
      <rPr>
        <b/>
        <vertAlign val="subscript"/>
        <sz val="11"/>
        <color theme="1"/>
        <rFont val="Calibri Light"/>
        <family val="2"/>
        <scheme val="major"/>
      </rPr>
      <t>main,M</t>
    </r>
    <r>
      <rPr>
        <b/>
        <sz val="11"/>
        <color theme="1"/>
        <rFont val="Calibri Light"/>
        <family val="2"/>
        <scheme val="major"/>
      </rPr>
      <t xml:space="preserve"> + ME</t>
    </r>
    <r>
      <rPr>
        <b/>
        <vertAlign val="subscript"/>
        <sz val="11"/>
        <color theme="1"/>
        <rFont val="Calibri Light"/>
        <family val="2"/>
        <scheme val="major"/>
      </rPr>
      <t>prot,M</t>
    </r>
    <r>
      <rPr>
        <b/>
        <sz val="11"/>
        <color theme="1"/>
        <rFont val="Calibri Light"/>
        <family val="2"/>
        <scheme val="major"/>
      </rPr>
      <t xml:space="preserve"> + ME</t>
    </r>
    <r>
      <rPr>
        <b/>
        <vertAlign val="subscript"/>
        <sz val="11"/>
        <color theme="1"/>
        <rFont val="Calibri Light"/>
        <family val="2"/>
        <scheme val="major"/>
      </rPr>
      <t>fat,M</t>
    </r>
  </si>
  <si>
    <r>
      <t>ME</t>
    </r>
    <r>
      <rPr>
        <vertAlign val="subscript"/>
        <sz val="11"/>
        <color theme="1"/>
        <rFont val="Calibri Light"/>
        <family val="2"/>
        <scheme val="major"/>
      </rPr>
      <t>gest</t>
    </r>
    <r>
      <rPr>
        <sz val="11"/>
        <color theme="1"/>
        <rFont val="Calibri Light"/>
        <family val="2"/>
        <scheme val="major"/>
      </rPr>
      <t xml:space="preserve"> = metabolizable energy required by animal for gestation for a given cohort, MJ·head</t>
    </r>
    <r>
      <rPr>
        <vertAlign val="superscript"/>
        <sz val="11"/>
        <color theme="1"/>
        <rFont val="Calibri Light"/>
        <family val="2"/>
        <scheme val="major"/>
      </rPr>
      <t>-1</t>
    </r>
    <r>
      <rPr>
        <sz val="11"/>
        <color theme="1"/>
        <rFont val="Calibri Light"/>
        <family val="2"/>
        <scheme val="major"/>
      </rPr>
      <t>·day</t>
    </r>
    <r>
      <rPr>
        <vertAlign val="superscript"/>
        <sz val="11"/>
        <color theme="1"/>
        <rFont val="Calibri Light"/>
        <family val="2"/>
        <scheme val="major"/>
      </rPr>
      <t>-1</t>
    </r>
  </si>
  <si>
    <r>
      <t>ME</t>
    </r>
    <r>
      <rPr>
        <vertAlign val="subscript"/>
        <sz val="11"/>
        <color theme="1"/>
        <rFont val="Calibri Light"/>
        <family val="2"/>
        <scheme val="major"/>
      </rPr>
      <t xml:space="preserve">main,c </t>
    </r>
    <r>
      <rPr>
        <sz val="11"/>
        <color theme="1"/>
        <rFont val="Calibri Light"/>
        <family val="2"/>
        <scheme val="major"/>
      </rPr>
      <t>= metabolizable energy required by animal for maintenance for a given cohort, MJ·head</t>
    </r>
    <r>
      <rPr>
        <vertAlign val="superscript"/>
        <sz val="11"/>
        <color theme="1"/>
        <rFont val="Calibri Light"/>
        <family val="2"/>
        <scheme val="major"/>
      </rPr>
      <t>-1</t>
    </r>
    <r>
      <rPr>
        <sz val="11"/>
        <color theme="1"/>
        <rFont val="Calibri Light"/>
        <family val="2"/>
        <scheme val="major"/>
      </rPr>
      <t>·day</t>
    </r>
    <r>
      <rPr>
        <vertAlign val="superscript"/>
        <sz val="11"/>
        <color theme="1"/>
        <rFont val="Calibri Light"/>
        <family val="2"/>
        <scheme val="major"/>
      </rPr>
      <t>-1</t>
    </r>
    <r>
      <rPr>
        <sz val="11"/>
        <color theme="1"/>
        <rFont val="Calibri Light"/>
        <family val="2"/>
        <scheme val="major"/>
      </rPr>
      <t>. For adult females, the model distinguishes between idle, gestation and lactation periods.</t>
    </r>
  </si>
  <si>
    <r>
      <t>ME</t>
    </r>
    <r>
      <rPr>
        <vertAlign val="subscript"/>
        <sz val="11"/>
        <color theme="1"/>
        <rFont val="Calibri Light"/>
        <family val="2"/>
        <scheme val="major"/>
      </rPr>
      <t>lact</t>
    </r>
    <r>
      <rPr>
        <sz val="11"/>
        <color theme="1"/>
        <rFont val="Calibri Light"/>
        <family val="2"/>
        <scheme val="major"/>
      </rPr>
      <t xml:space="preserve"> = metabolizable energy required by animal for lactation for a given cohort, MJ·head</t>
    </r>
    <r>
      <rPr>
        <vertAlign val="superscript"/>
        <sz val="11"/>
        <color theme="1"/>
        <rFont val="Calibri Light"/>
        <family val="2"/>
        <scheme val="major"/>
      </rPr>
      <t>-1</t>
    </r>
    <r>
      <rPr>
        <sz val="11"/>
        <color theme="1"/>
        <rFont val="Calibri Light"/>
        <family val="2"/>
        <scheme val="major"/>
      </rPr>
      <t>·day</t>
    </r>
    <r>
      <rPr>
        <vertAlign val="superscript"/>
        <sz val="11"/>
        <color theme="1"/>
        <rFont val="Calibri Light"/>
        <family val="2"/>
        <scheme val="major"/>
      </rPr>
      <t>-1</t>
    </r>
  </si>
  <si>
    <r>
      <t>ME</t>
    </r>
    <r>
      <rPr>
        <vertAlign val="subscript"/>
        <sz val="11"/>
        <color theme="1"/>
        <rFont val="Calibri Light"/>
        <family val="2"/>
        <scheme val="major"/>
      </rPr>
      <t>prot</t>
    </r>
    <r>
      <rPr>
        <sz val="11"/>
        <color theme="1"/>
        <rFont val="Calibri Light"/>
        <family val="2"/>
        <scheme val="major"/>
      </rPr>
      <t xml:space="preserve"> = metabolizable energy required by animal for generation of new proteins in protein tissue for a given cohort, MJ·head</t>
    </r>
    <r>
      <rPr>
        <vertAlign val="superscript"/>
        <sz val="11"/>
        <color theme="1"/>
        <rFont val="Calibri Light"/>
        <family val="2"/>
        <scheme val="major"/>
      </rPr>
      <t>-1</t>
    </r>
    <r>
      <rPr>
        <sz val="11"/>
        <color theme="1"/>
        <rFont val="Calibri Light"/>
        <family val="2"/>
        <scheme val="major"/>
      </rPr>
      <t>·day</t>
    </r>
    <r>
      <rPr>
        <vertAlign val="superscript"/>
        <sz val="11"/>
        <color theme="1"/>
        <rFont val="Calibri Light"/>
        <family val="2"/>
        <scheme val="major"/>
      </rPr>
      <t>-1</t>
    </r>
  </si>
  <si>
    <r>
      <t>ME</t>
    </r>
    <r>
      <rPr>
        <vertAlign val="subscript"/>
        <sz val="11"/>
        <color theme="1"/>
        <rFont val="Calibri Light"/>
        <family val="2"/>
        <scheme val="major"/>
      </rPr>
      <t>fat</t>
    </r>
    <r>
      <rPr>
        <sz val="11"/>
        <color theme="1"/>
        <rFont val="Calibri Light"/>
        <family val="2"/>
        <scheme val="major"/>
      </rPr>
      <t xml:space="preserve"> = metabolizable energy required by animal for generation of new fat in adipose tissue for a given cohort, MJ·head</t>
    </r>
    <r>
      <rPr>
        <vertAlign val="superscript"/>
        <sz val="11"/>
        <color theme="1"/>
        <rFont val="Calibri Light"/>
        <family val="2"/>
        <scheme val="major"/>
      </rPr>
      <t>-1</t>
    </r>
    <r>
      <rPr>
        <sz val="11"/>
        <color theme="1"/>
        <rFont val="Calibri Light"/>
        <family val="2"/>
        <scheme val="major"/>
      </rPr>
      <t>·day</t>
    </r>
    <r>
      <rPr>
        <vertAlign val="superscript"/>
        <sz val="11"/>
        <color theme="1"/>
        <rFont val="Calibri Light"/>
        <family val="2"/>
        <scheme val="major"/>
      </rPr>
      <t>-1</t>
    </r>
  </si>
  <si>
    <t>The model distinguishes four groups with respect their nutrition needs: sows (AF), boars (AM), replacement animals (RF for females, RM for males) and fattening pigs (M).</t>
  </si>
  <si>
    <t>for pigs could be derived from NRC (11th, 1998 and 12th 2012) or from other existing tool or model.</t>
  </si>
  <si>
    <t>For istance The Pig Production Environmental Footprint Calculator (PPEFC) is a predictive swine farm model developed at the University of Arkansas in partnership with the National Pork Board.</t>
  </si>
  <si>
    <t>For each category the feed intake is calculated by dividing the total animal’s energy requirement by the average energy content of the ration.</t>
  </si>
  <si>
    <t>TABLE 1. Description and characterization of the farm</t>
  </si>
  <si>
    <t>TABLE 8. Assessment of feed intake</t>
  </si>
  <si>
    <t xml:space="preserve">TABLE 7. Calculating energy requirements of animals </t>
  </si>
  <si>
    <t>TABLE 6a. Use of fuel (diesel, petrol) and electricity associated with all on-farm operations for production and storage.</t>
  </si>
  <si>
    <t>TABLE 6b. Use of fuel (diesel, petrol) for transports from the farm to the site of primary processing</t>
  </si>
  <si>
    <t>TABLE 5. Use of fertilisers and pesticide</t>
  </si>
  <si>
    <t>kg/ha</t>
  </si>
  <si>
    <t>TABLE 4. Manure production and management</t>
  </si>
  <si>
    <t>R=roughages, fibrous feed;                      B=by products as brans, cakes</t>
  </si>
  <si>
    <t>Other</t>
  </si>
  <si>
    <t>on-farm/off-farm or imported</t>
  </si>
  <si>
    <t>Milking sows</t>
  </si>
  <si>
    <t>Female weight at slaughtered</t>
  </si>
  <si>
    <t>Male weight at slaughtered</t>
  </si>
  <si>
    <t>Piglets weight at slaughtered</t>
  </si>
  <si>
    <t>Manure sold</t>
  </si>
  <si>
    <t>Piglets</t>
  </si>
  <si>
    <t>Weaners</t>
  </si>
  <si>
    <t>Rearing pig</t>
  </si>
  <si>
    <t>Please fill this diagram inserting your data in the boxes.</t>
  </si>
  <si>
    <t>Stock and flow diagram of a pig farm during 1 year</t>
  </si>
  <si>
    <t>TABLE 6a and TABLE 6b.  Use of fuel (diesel, petrol) and electricity</t>
  </si>
  <si>
    <t>TABLE 7. Calculating energy requirements of animals</t>
  </si>
  <si>
    <t>Farm information</t>
  </si>
  <si>
    <t>Products</t>
  </si>
  <si>
    <t>By-products</t>
  </si>
  <si>
    <t>Live-animals sold</t>
  </si>
  <si>
    <t xml:space="preserve">For more information visit:
 www.fao.org/partnerships/leap
or contact us at: 
Livestock-Partnership@fao.org
</t>
  </si>
  <si>
    <t>Contact</t>
  </si>
  <si>
    <t xml:space="preserve">•	Users must implement LEAP guidelines to collect accurate and complete information.
•	To navigate among pages, use the "Content" sheet as a reference.
•	All fields, unless otherwise noted, must be filled. When primary data are not available, secondary data can be used.
</t>
  </si>
  <si>
    <t>Important notes</t>
  </si>
  <si>
    <t>How to use this form</t>
  </si>
  <si>
    <t>Background</t>
  </si>
  <si>
    <t>Introduction</t>
  </si>
  <si>
    <r>
      <rPr>
        <i/>
        <sz val="11"/>
        <color theme="1"/>
        <rFont val="Calibri Light"/>
        <family val="2"/>
        <scheme val="major"/>
      </rPr>
      <t xml:space="preserve">Pasture/Range/Paddock: </t>
    </r>
    <r>
      <rPr>
        <sz val="11"/>
        <color theme="1"/>
        <rFont val="Calibri Light"/>
        <family val="2"/>
        <scheme val="major"/>
      </rPr>
      <t>The manure from pasture and range grazing animals is allowed to lie as deposited, and is not managed.</t>
    </r>
  </si>
  <si>
    <r>
      <rPr>
        <i/>
        <sz val="11"/>
        <color theme="1"/>
        <rFont val="Calibri Light"/>
        <family val="2"/>
        <scheme val="major"/>
      </rPr>
      <t>Daily spread:</t>
    </r>
    <r>
      <rPr>
        <b/>
        <sz val="11"/>
        <color theme="1"/>
        <rFont val="Calibri Light"/>
        <family val="2"/>
        <scheme val="major"/>
      </rPr>
      <t xml:space="preserve"> </t>
    </r>
    <r>
      <rPr>
        <sz val="11"/>
        <color theme="1"/>
        <rFont val="Calibri Light"/>
        <family val="2"/>
        <scheme val="major"/>
      </rPr>
      <t>Manure is routinely removed from a confinement facility and is applied to cropland or pasture within 24 hours of excretion.</t>
    </r>
  </si>
  <si>
    <r>
      <rPr>
        <i/>
        <sz val="11"/>
        <color theme="1"/>
        <rFont val="Calibri Light"/>
        <family val="2"/>
        <scheme val="major"/>
      </rPr>
      <t xml:space="preserve">Solid storage: </t>
    </r>
    <r>
      <rPr>
        <sz val="11"/>
        <color theme="1"/>
        <rFont val="Calibri Light"/>
        <family val="2"/>
        <scheme val="major"/>
      </rPr>
      <t>The storage of manure, typically for a period of several months, in unconfined piles or stacks. Manure is able to be stacked due to the presence of a sufficient amount of bedding material or
loss of moisture by evaporation.</t>
    </r>
  </si>
  <si>
    <r>
      <rPr>
        <i/>
        <sz val="11"/>
        <color theme="1"/>
        <rFont val="Calibri Light"/>
        <family val="2"/>
        <scheme val="major"/>
      </rPr>
      <t>Dry lot:</t>
    </r>
    <r>
      <rPr>
        <b/>
        <sz val="11"/>
        <color theme="1"/>
        <rFont val="Calibri Light"/>
        <family val="2"/>
        <scheme val="major"/>
      </rPr>
      <t xml:space="preserve"> </t>
    </r>
    <r>
      <rPr>
        <sz val="11"/>
        <color theme="1"/>
        <rFont val="Calibri Light"/>
        <family val="2"/>
        <scheme val="major"/>
      </rPr>
      <t>A paved or unpaved open confinement area without any significant vegetative cover where accumulating manure may be removed periodically.</t>
    </r>
  </si>
  <si>
    <r>
      <rPr>
        <i/>
        <sz val="11"/>
        <color theme="1"/>
        <rFont val="Calibri Light"/>
        <family val="2"/>
        <scheme val="major"/>
      </rPr>
      <t xml:space="preserve">Liquid/Slurry: </t>
    </r>
    <r>
      <rPr>
        <sz val="11"/>
        <color theme="1"/>
        <rFont val="Calibri Light"/>
        <family val="2"/>
        <scheme val="major"/>
      </rPr>
      <t>Manure is stored as excreted or with some minimal addition of water in either tanks or earthen
ponds outside the animal housing, usually for periods less than one year.</t>
    </r>
  </si>
  <si>
    <r>
      <rPr>
        <i/>
        <sz val="11"/>
        <color theme="1"/>
        <rFont val="Calibri Light"/>
        <family val="2"/>
        <scheme val="major"/>
      </rPr>
      <t xml:space="preserve">Uncovered anaerobic lagoon: </t>
    </r>
    <r>
      <rPr>
        <sz val="11"/>
        <color theme="1"/>
        <rFont val="Calibri Light"/>
        <family val="2"/>
        <scheme val="major"/>
      </rPr>
      <t xml:space="preserve">A type of liquid storage system designed and operated to combine waste stabilization and
storage. Lagoon supernatant is usually used to remove manure from the associated confinement
facilities to the lagoon. </t>
    </r>
  </si>
  <si>
    <r>
      <rPr>
        <i/>
        <sz val="11"/>
        <color theme="1"/>
        <rFont val="Calibri Light"/>
        <family val="2"/>
        <scheme val="major"/>
      </rPr>
      <t>Pit storage below animal confinements:</t>
    </r>
    <r>
      <rPr>
        <b/>
        <sz val="11"/>
        <color theme="1"/>
        <rFont val="Calibri Light"/>
        <family val="2"/>
        <scheme val="major"/>
      </rPr>
      <t xml:space="preserve"> </t>
    </r>
    <r>
      <rPr>
        <sz val="11"/>
        <color theme="1"/>
        <rFont val="Calibri Light"/>
        <family val="2"/>
        <scheme val="major"/>
      </rPr>
      <t>Collection and storage of manure usually with little or no added water typically below a slatted
floor in an enclosed animal confinement facility, usually for periods less than one year.</t>
    </r>
  </si>
  <si>
    <r>
      <rPr>
        <i/>
        <sz val="11"/>
        <color theme="1"/>
        <rFont val="Calibri Light"/>
        <family val="2"/>
        <scheme val="major"/>
      </rPr>
      <t>Anaerobic digester:</t>
    </r>
    <r>
      <rPr>
        <b/>
        <sz val="11"/>
        <color theme="1"/>
        <rFont val="Calibri Light"/>
        <family val="2"/>
        <scheme val="major"/>
      </rPr>
      <t xml:space="preserve"> </t>
    </r>
    <r>
      <rPr>
        <sz val="11"/>
        <color theme="1"/>
        <rFont val="Calibri Light"/>
        <family val="2"/>
        <scheme val="major"/>
      </rPr>
      <t>Animal excreta with or without straw are collected and anaerobically digested in a large
containment vessel or covered lagoon. Digesters are designed and operated for waste
stabilization by the microbial reduction of complex</t>
    </r>
  </si>
  <si>
    <r>
      <rPr>
        <i/>
        <sz val="11"/>
        <color theme="1"/>
        <rFont val="Calibri Light"/>
        <family val="2"/>
        <scheme val="major"/>
      </rPr>
      <t xml:space="preserve">Burned for fuel: </t>
    </r>
    <r>
      <rPr>
        <sz val="11"/>
        <color theme="1"/>
        <rFont val="Calibri Light"/>
        <family val="2"/>
        <scheme val="major"/>
      </rPr>
      <t>The dung and urine are excreted on fields. The sun dried dung cakes are burned for fuel.</t>
    </r>
  </si>
  <si>
    <r>
      <rPr>
        <i/>
        <sz val="11"/>
        <color theme="1"/>
        <rFont val="Calibri Light"/>
        <family val="2"/>
        <scheme val="major"/>
      </rPr>
      <t>Cattle deep bedding:</t>
    </r>
    <r>
      <rPr>
        <b/>
        <sz val="11"/>
        <color theme="1"/>
        <rFont val="Calibri Light"/>
        <family val="2"/>
        <scheme val="major"/>
      </rPr>
      <t xml:space="preserve">  </t>
    </r>
    <r>
      <rPr>
        <sz val="11"/>
        <color theme="1"/>
        <rFont val="Calibri Light"/>
        <family val="2"/>
        <scheme val="major"/>
      </rPr>
      <t xml:space="preserve">As manure accumulates, bedding is continually added to absorb moisture over a production cycle
and possibly for as long as 6 to 12 months. This manure management system also is known as a
bedded pack </t>
    </r>
  </si>
  <si>
    <r>
      <rPr>
        <i/>
        <sz val="11"/>
        <color theme="1"/>
        <rFont val="Calibri Light"/>
        <family val="2"/>
        <scheme val="major"/>
      </rPr>
      <t>Composting</t>
    </r>
    <r>
      <rPr>
        <i/>
        <vertAlign val="superscript"/>
        <sz val="11"/>
        <color theme="1"/>
        <rFont val="Calibri Light"/>
        <family val="2"/>
        <scheme val="major"/>
      </rPr>
      <t>a</t>
    </r>
    <r>
      <rPr>
        <i/>
        <sz val="11"/>
        <color theme="1"/>
        <rFont val="Calibri Light"/>
        <family val="2"/>
        <scheme val="major"/>
      </rPr>
      <t xml:space="preserve"> - in vessel: </t>
    </r>
    <r>
      <rPr>
        <sz val="11"/>
        <color theme="1"/>
        <rFont val="Calibri Light"/>
        <family val="2"/>
        <scheme val="major"/>
      </rPr>
      <t>Composting, typically in an enclosed channel, with forced aeration and continuous mixing.</t>
    </r>
  </si>
  <si>
    <r>
      <rPr>
        <i/>
        <sz val="11"/>
        <color theme="1"/>
        <rFont val="Calibri Light"/>
        <family val="2"/>
        <scheme val="major"/>
      </rPr>
      <t>Composting</t>
    </r>
    <r>
      <rPr>
        <i/>
        <vertAlign val="superscript"/>
        <sz val="11"/>
        <color theme="1"/>
        <rFont val="Calibri Light"/>
        <family val="2"/>
        <scheme val="major"/>
      </rPr>
      <t>a</t>
    </r>
    <r>
      <rPr>
        <i/>
        <sz val="11"/>
        <color theme="1"/>
        <rFont val="Calibri Light"/>
        <family val="2"/>
        <scheme val="major"/>
      </rPr>
      <t xml:space="preserve"> - Static pile:</t>
    </r>
    <r>
      <rPr>
        <b/>
        <sz val="11"/>
        <color theme="1"/>
        <rFont val="Calibri Light"/>
        <family val="2"/>
        <scheme val="major"/>
      </rPr>
      <t xml:space="preserve"> </t>
    </r>
    <r>
      <rPr>
        <sz val="11"/>
        <color theme="1"/>
        <rFont val="Calibri Light"/>
        <family val="2"/>
        <scheme val="major"/>
      </rPr>
      <t>Composting in piles with forced aeration but no mixing.</t>
    </r>
  </si>
  <si>
    <r>
      <rPr>
        <i/>
        <sz val="11"/>
        <color theme="1"/>
        <rFont val="Calibri Light"/>
        <family val="2"/>
        <scheme val="major"/>
      </rPr>
      <t>Composting</t>
    </r>
    <r>
      <rPr>
        <i/>
        <vertAlign val="superscript"/>
        <sz val="11"/>
        <color theme="1"/>
        <rFont val="Calibri Light"/>
        <family val="2"/>
        <scheme val="major"/>
      </rPr>
      <t>a</t>
    </r>
    <r>
      <rPr>
        <i/>
        <sz val="11"/>
        <color theme="1"/>
        <rFont val="Calibri Light"/>
        <family val="2"/>
        <scheme val="major"/>
      </rPr>
      <t xml:space="preserve"> - Intensive windrow: </t>
    </r>
    <r>
      <rPr>
        <sz val="11"/>
        <color theme="1"/>
        <rFont val="Calibri Light"/>
        <family val="2"/>
        <scheme val="major"/>
      </rPr>
      <t>Composting in windrows with regular (at least daily) turning for mixing and aeration.</t>
    </r>
  </si>
  <si>
    <r>
      <rPr>
        <i/>
        <sz val="11"/>
        <color theme="1"/>
        <rFont val="Calibri Light"/>
        <family val="2"/>
        <scheme val="major"/>
      </rPr>
      <t>Composting</t>
    </r>
    <r>
      <rPr>
        <i/>
        <vertAlign val="superscript"/>
        <sz val="11"/>
        <color theme="1"/>
        <rFont val="Calibri Light"/>
        <family val="2"/>
        <scheme val="major"/>
      </rPr>
      <t>a</t>
    </r>
    <r>
      <rPr>
        <i/>
        <sz val="11"/>
        <color theme="1"/>
        <rFont val="Calibri Light"/>
        <family val="2"/>
        <scheme val="major"/>
      </rPr>
      <t xml:space="preserve"> - Passive windrow: </t>
    </r>
    <r>
      <rPr>
        <sz val="11"/>
        <color theme="1"/>
        <rFont val="Calibri Light"/>
        <family val="2"/>
        <scheme val="major"/>
      </rPr>
      <t>Composting in windrows with infrequent turning for mixing and aeration.</t>
    </r>
  </si>
  <si>
    <r>
      <rPr>
        <i/>
        <sz val="11"/>
        <color theme="1"/>
        <rFont val="Calibri Light"/>
        <family val="2"/>
        <scheme val="major"/>
      </rPr>
      <t xml:space="preserve">Aerobic treatment: </t>
    </r>
    <r>
      <rPr>
        <sz val="11"/>
        <color theme="1"/>
        <rFont val="Calibri Light"/>
        <family val="2"/>
        <scheme val="major"/>
      </rPr>
      <t xml:space="preserve">The biological oxidation of manure collected as a liquid with either forced or natural aeration.
Natural aeration is limited to aerobic and facultative ponds and wetland systems and is due
primarily to photosynthesis. </t>
    </r>
  </si>
  <si>
    <r>
      <t xml:space="preserve">The FAO's Livestock Environmental Assessment and Performance (FAO LEAP) Partnership is a multi-stakeholder initiative that seeks to improve the environmental sustainability of the livestock sector through harmonized methods, metrics, and data. It leads a coordinated global initiative to accelerate the sustainable development of livestock supply chain and to support coherent climate actions, while contributing to the achievement of the 2030 Agenda for Sustainable Development and the Paris Agreement.
The FAO LEAP guidelines represent a coordinated cross-sectoral and international effort to harmonize environmental assessment approaches of livestock supply chains, accounting for the specific character of the many production systems involved.
LEAP Partnership established in 2015 a technical advisory group to develop a comprehensive guidelines on the assessment of the environmental performance of pig supply chains. The principle of this guidelines is to lead to greater understanding, transparent application and communication of metrics, and – especially in the pig sector – real and measurable improvements in performance. The </t>
    </r>
    <r>
      <rPr>
        <i/>
        <sz val="11"/>
        <color rgb="FF000000"/>
        <rFont val="Calibri Light"/>
        <family val="2"/>
        <scheme val="major"/>
      </rPr>
      <t>Environmental performance of pigs supply chains: Guidelines for assessment</t>
    </r>
    <r>
      <rPr>
        <sz val="11"/>
        <color rgb="FF000000"/>
        <rFont val="Calibri Light"/>
        <family val="2"/>
        <scheme val="major"/>
      </rPr>
      <t xml:space="preserve"> provide methods to assess greenhouse gas emissions, land occupation and energy demand for pig production systems: backyard, intermediate and industrial and provide and are illustrated with case studies.
As part of LEAP effort to support the application and uptake of the guidelines, the Secretariat has developed this data collection form to assist the different stakeholders (farmers, countries, private holdings) in the Life Cycle Inventory (LCI) analysis required for the assessment of GHG emissions from pigs supply chains.</t>
    </r>
  </si>
  <si>
    <t xml:space="preserve">The LCI analysis phase involves the collection and quantification of inputs and outputs throughout the life cycle stages covered by the system boundary of the study. This form will guide the user in the collection of activity data from cradle to primary processing gate of a pigs’ production system. It provides tables and gives suggestions to facilitate the use of the LEAP guidelines. Also, it includes a glossary and detailed instructions on how to enter data and navigate through the document properly. </t>
  </si>
  <si>
    <r>
      <t>Please use this citation:</t>
    </r>
    <r>
      <rPr>
        <i/>
        <sz val="11"/>
        <color theme="1"/>
        <rFont val="Calibri Light"/>
        <family val="2"/>
        <scheme val="major"/>
      </rPr>
      <t xml:space="preserve"> FAO. 2020. Environmental performance of pigs supply chains: Data collection form. Livestock Environmental Assessment and Performance Partnership. FAO, Rome, Italy.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</si>
</sst>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Calibri"/>
      <family val="2"/>
      <scheme val="minor"/>
    </font>
    <font>
      <sz val="11"/>
      <color theme="1"/>
      <name val="Calibri Light"/>
      <family val="2"/>
      <scheme val="major"/>
    </font>
    <font>
      <sz val="11"/>
      <color theme="1"/>
      <name val="Calibri"/>
      <family val="2"/>
      <scheme val="minor"/>
    </font>
    <font>
      <u/>
      <sz val="11"/>
      <color theme="10"/>
      <name val="Calibri"/>
      <family val="2"/>
      <scheme val="minor"/>
    </font>
    <font>
      <sz val="12"/>
      <color indexed="8"/>
      <name val="Verdana"/>
      <family val="2"/>
    </font>
    <font>
      <b/>
      <sz val="11"/>
      <color theme="9" tint="-0.249977111117893"/>
      <name val="Calibri Light"/>
      <family val="2"/>
      <scheme val="major"/>
    </font>
    <font>
      <b/>
      <sz val="14"/>
      <color theme="1"/>
      <name val="Calibri Light"/>
      <family val="2"/>
      <scheme val="major"/>
    </font>
    <font>
      <sz val="12"/>
      <color theme="1"/>
      <name val="Calibri Light"/>
      <family val="2"/>
      <scheme val="major"/>
    </font>
    <font>
      <sz val="14"/>
      <color theme="1"/>
      <name val="Calibri Light"/>
      <family val="2"/>
      <scheme val="major"/>
    </font>
    <font>
      <b/>
      <sz val="11"/>
      <color rgb="FFFF0000"/>
      <name val="Calibri Light"/>
      <family val="2"/>
      <scheme val="major"/>
    </font>
    <font>
      <b/>
      <sz val="12"/>
      <color theme="9" tint="-0.249977111117893"/>
      <name val="Calibri Light"/>
      <family val="2"/>
      <scheme val="major"/>
    </font>
    <font>
      <b/>
      <sz val="11"/>
      <color rgb="FFFFFFFF"/>
      <name val="Calibri Light"/>
      <family val="2"/>
      <scheme val="major"/>
    </font>
    <font>
      <b/>
      <sz val="11"/>
      <color theme="1"/>
      <name val="Calibri Light"/>
      <family val="2"/>
      <scheme val="major"/>
    </font>
    <font>
      <sz val="11"/>
      <color rgb="FFFF0000"/>
      <name val="Calibri Light"/>
      <family val="2"/>
      <scheme val="major"/>
    </font>
    <font>
      <vertAlign val="superscript"/>
      <sz val="11"/>
      <color theme="1"/>
      <name val="Calibri Light"/>
      <family val="2"/>
      <scheme val="major"/>
    </font>
    <font>
      <u/>
      <sz val="14"/>
      <color theme="10"/>
      <name val="Calibri Light"/>
      <family val="2"/>
      <scheme val="major"/>
    </font>
    <font>
      <b/>
      <sz val="11"/>
      <name val="Calibri Light"/>
      <family val="2"/>
      <scheme val="major"/>
    </font>
    <font>
      <b/>
      <sz val="11"/>
      <color theme="0"/>
      <name val="Calibri Light"/>
      <family val="2"/>
      <scheme val="major"/>
    </font>
    <font>
      <b/>
      <sz val="10"/>
      <color theme="1"/>
      <name val="Calibri Light"/>
      <family val="2"/>
      <scheme val="major"/>
    </font>
    <font>
      <b/>
      <sz val="10"/>
      <color rgb="FFFF0000"/>
      <name val="Calibri Light"/>
      <family val="2"/>
      <scheme val="major"/>
    </font>
    <font>
      <b/>
      <vertAlign val="superscript"/>
      <sz val="11"/>
      <color rgb="FFFFFFFF"/>
      <name val="Calibri Light"/>
      <family val="2"/>
      <scheme val="major"/>
    </font>
    <font>
      <sz val="13"/>
      <color theme="1"/>
      <name val="Calibri Light"/>
      <family val="2"/>
      <scheme val="major"/>
    </font>
    <font>
      <vertAlign val="subscript"/>
      <sz val="11"/>
      <color theme="1"/>
      <name val="Calibri Light"/>
      <family val="2"/>
      <scheme val="major"/>
    </font>
    <font>
      <b/>
      <sz val="12"/>
      <name val="Calibri Light"/>
      <family val="2"/>
      <scheme val="major"/>
    </font>
    <font>
      <b/>
      <vertAlign val="subscript"/>
      <sz val="11"/>
      <color theme="1"/>
      <name val="Calibri Light"/>
      <family val="2"/>
      <scheme val="major"/>
    </font>
    <font>
      <b/>
      <vertAlign val="superscript"/>
      <sz val="11"/>
      <color theme="1"/>
      <name val="Calibri Light"/>
      <family val="2"/>
      <scheme val="major"/>
    </font>
    <font>
      <i/>
      <sz val="11"/>
      <color theme="1"/>
      <name val="Calibri Light"/>
      <family val="2"/>
      <scheme val="major"/>
    </font>
    <font>
      <b/>
      <sz val="12"/>
      <color theme="1"/>
      <name val="Calibri Light"/>
      <family val="2"/>
      <scheme val="major"/>
    </font>
    <font>
      <b/>
      <sz val="12"/>
      <color rgb="FF000000"/>
      <name val="Calibri Light"/>
      <family val="2"/>
      <scheme val="major"/>
    </font>
    <font>
      <sz val="11"/>
      <color rgb="FF000000"/>
      <name val="Calibri Light"/>
      <family val="2"/>
      <scheme val="major"/>
    </font>
    <font>
      <b/>
      <sz val="11"/>
      <color rgb="FF000000"/>
      <name val="Calibri Light"/>
      <family val="2"/>
      <scheme val="major"/>
    </font>
    <font>
      <b/>
      <sz val="14"/>
      <color rgb="FF000000"/>
      <name val="Calibri Light"/>
      <family val="2"/>
      <scheme val="major"/>
    </font>
    <font>
      <u/>
      <sz val="14"/>
      <name val="Calibri Light"/>
      <family val="2"/>
      <scheme val="major"/>
    </font>
    <font>
      <sz val="14"/>
      <name val="Calibri Light"/>
      <family val="2"/>
      <scheme val="major"/>
    </font>
    <font>
      <b/>
      <sz val="20"/>
      <name val="Calibri Light"/>
      <family val="2"/>
      <scheme val="major"/>
    </font>
    <font>
      <b/>
      <sz val="16"/>
      <color theme="0"/>
      <name val="Calibri Light"/>
      <family val="2"/>
      <scheme val="major"/>
    </font>
    <font>
      <i/>
      <vertAlign val="superscript"/>
      <sz val="11"/>
      <color theme="1"/>
      <name val="Calibri Light"/>
      <family val="2"/>
      <scheme val="major"/>
    </font>
    <font>
      <i/>
      <sz val="11"/>
      <color rgb="FF000000"/>
      <name val="Calibri Light"/>
      <family val="2"/>
      <scheme val="maj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9" tint="0.59999389629810485"/>
        <bgColor indexed="64"/>
      </patternFill>
    </fill>
    <fill>
      <patternFill patternType="solid">
        <fgColor rgb="FF048945"/>
        <bgColor indexed="64"/>
      </patternFill>
    </fill>
  </fills>
  <borders count="15">
    <border>
      <left/>
      <right/>
      <top/>
      <bottom/>
      <diagonal/>
    </border>
    <border>
      <left style="thin">
        <color rgb="FF048945"/>
      </left>
      <right/>
      <top style="thin">
        <color rgb="FF048945"/>
      </top>
      <bottom style="thin">
        <color rgb="FF048945"/>
      </bottom>
      <diagonal/>
    </border>
    <border>
      <left/>
      <right/>
      <top style="thin">
        <color rgb="FF048945"/>
      </top>
      <bottom style="thin">
        <color rgb="FF048945"/>
      </bottom>
      <diagonal/>
    </border>
    <border>
      <left/>
      <right style="thin">
        <color rgb="FF048945"/>
      </right>
      <top style="thin">
        <color rgb="FF048945"/>
      </top>
      <bottom style="thin">
        <color rgb="FF048945"/>
      </bottom>
      <diagonal/>
    </border>
    <border>
      <left style="thin">
        <color theme="9" tint="0.39991454817346722"/>
      </left>
      <right style="thin">
        <color theme="9" tint="0.39991454817346722"/>
      </right>
      <top style="thin">
        <color theme="9" tint="0.39991454817346722"/>
      </top>
      <bottom style="thin">
        <color theme="9" tint="0.39991454817346722"/>
      </bottom>
      <diagonal/>
    </border>
    <border>
      <left style="thin">
        <color theme="9" tint="0.39991454817346722"/>
      </left>
      <right/>
      <top style="thin">
        <color theme="9" tint="0.39991454817346722"/>
      </top>
      <bottom style="thin">
        <color theme="9" tint="0.39991454817346722"/>
      </bottom>
      <diagonal/>
    </border>
    <border>
      <left style="thin">
        <color theme="9" tint="0.39988402966399123"/>
      </left>
      <right style="thin">
        <color theme="9" tint="0.39988402966399123"/>
      </right>
      <top style="thin">
        <color theme="9" tint="0.39988402966399123"/>
      </top>
      <bottom style="thin">
        <color theme="9" tint="0.39991454817346722"/>
      </bottom>
      <diagonal/>
    </border>
    <border>
      <left style="thin">
        <color theme="9" tint="0.39988402966399123"/>
      </left>
      <right style="thin">
        <color theme="9" tint="0.39988402966399123"/>
      </right>
      <top style="thin">
        <color theme="9" tint="0.39991454817346722"/>
      </top>
      <bottom style="thin">
        <color theme="9" tint="0.39991454817346722"/>
      </bottom>
      <diagonal/>
    </border>
    <border>
      <left style="thin">
        <color theme="9" tint="0.39988402966399123"/>
      </left>
      <right style="thin">
        <color theme="9" tint="0.39988402966399123"/>
      </right>
      <top style="thin">
        <color theme="9" tint="0.39991454817346722"/>
      </top>
      <bottom style="thin">
        <color theme="9" tint="0.39988402966399123"/>
      </bottom>
      <diagonal/>
    </border>
    <border>
      <left style="thin">
        <color theme="9" tint="0.39994506668294322"/>
      </left>
      <right style="thin">
        <color theme="9" tint="0.39994506668294322"/>
      </right>
      <top style="thin">
        <color theme="9" tint="0.39994506668294322"/>
      </top>
      <bottom style="thin">
        <color theme="9" tint="0.39994506668294322"/>
      </bottom>
      <diagonal/>
    </border>
    <border>
      <left style="thin">
        <color theme="9" tint="0.39994506668294322"/>
      </left>
      <right style="thin">
        <color theme="9" tint="0.39994506668294322"/>
      </right>
      <top/>
      <bottom style="thin">
        <color theme="9" tint="0.39994506668294322"/>
      </bottom>
      <diagonal/>
    </border>
    <border>
      <left style="thin">
        <color theme="9" tint="0.39991454817346722"/>
      </left>
      <right style="thin">
        <color theme="9" tint="0.39991454817346722"/>
      </right>
      <top/>
      <bottom style="thin">
        <color theme="9" tint="0.39991454817346722"/>
      </bottom>
      <diagonal/>
    </border>
    <border>
      <left style="thin">
        <color theme="9" tint="0.39994506668294322"/>
      </left>
      <right/>
      <top style="thin">
        <color theme="9" tint="0.39994506668294322"/>
      </top>
      <bottom style="thin">
        <color theme="9" tint="0.39994506668294322"/>
      </bottom>
      <diagonal/>
    </border>
    <border>
      <left/>
      <right/>
      <top style="thin">
        <color theme="9" tint="0.39994506668294322"/>
      </top>
      <bottom style="thin">
        <color theme="9" tint="0.39994506668294322"/>
      </bottom>
      <diagonal/>
    </border>
    <border>
      <left/>
      <right style="thin">
        <color theme="9" tint="0.39994506668294322"/>
      </right>
      <top style="thin">
        <color theme="9" tint="0.39994506668294322"/>
      </top>
      <bottom style="thin">
        <color theme="9" tint="0.39994506668294322"/>
      </bottom>
      <diagonal/>
    </border>
  </borders>
  <cellStyleXfs count="5">
    <xf numFmtId="0" fontId="0" fillId="0" borderId="0"/>
    <xf numFmtId="9"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Protection="0">
      <alignment vertical="top" wrapText="1"/>
    </xf>
    <xf numFmtId="0" fontId="4" fillId="0" borderId="0" applyNumberFormat="0" applyFill="0" applyBorder="0" applyProtection="0">
      <alignment vertical="top" wrapText="1"/>
    </xf>
  </cellStyleXfs>
  <cellXfs count="94">
    <xf numFmtId="0" fontId="0" fillId="0" borderId="0" xfId="0"/>
    <xf numFmtId="0" fontId="1" fillId="2" borderId="0" xfId="0" applyFont="1" applyFill="1"/>
    <xf numFmtId="0" fontId="6" fillId="2" borderId="0" xfId="0" applyFont="1" applyFill="1"/>
    <xf numFmtId="0" fontId="7" fillId="2" borderId="0" xfId="0" applyFont="1" applyFill="1"/>
    <xf numFmtId="0" fontId="8" fillId="2" borderId="0" xfId="0" applyFont="1" applyFill="1"/>
    <xf numFmtId="0" fontId="9" fillId="2" borderId="0" xfId="0" applyFont="1" applyFill="1" applyBorder="1" applyAlignment="1">
      <alignment vertical="center"/>
    </xf>
    <xf numFmtId="0" fontId="1" fillId="2" borderId="0" xfId="0" applyFont="1" applyFill="1" applyBorder="1"/>
    <xf numFmtId="0" fontId="10" fillId="3" borderId="0" xfId="0" applyFont="1" applyFill="1" applyBorder="1" applyAlignment="1">
      <alignment vertical="center" wrapText="1"/>
    </xf>
    <xf numFmtId="0" fontId="12" fillId="2" borderId="0" xfId="0" applyFont="1" applyFill="1" applyBorder="1"/>
    <xf numFmtId="0" fontId="1" fillId="2" borderId="0" xfId="0" applyFont="1" applyFill="1" applyBorder="1" applyAlignment="1">
      <alignment horizontal="left" indent="5"/>
    </xf>
    <xf numFmtId="0" fontId="1" fillId="2" borderId="0" xfId="0" applyFont="1" applyFill="1" applyBorder="1" applyAlignment="1"/>
    <xf numFmtId="0" fontId="1" fillId="2" borderId="0" xfId="0" applyFont="1" applyFill="1" applyBorder="1" applyAlignment="1">
      <alignment horizontal="left" indent="4"/>
    </xf>
    <xf numFmtId="0" fontId="15" fillId="2" borderId="0" xfId="2" applyFont="1" applyFill="1"/>
    <xf numFmtId="0" fontId="12" fillId="2" borderId="0" xfId="0" applyFont="1" applyFill="1" applyBorder="1" applyAlignment="1">
      <alignment horizontal="left" indent="2"/>
    </xf>
    <xf numFmtId="0" fontId="1" fillId="0" borderId="0" xfId="0" applyFont="1" applyBorder="1" applyAlignment="1">
      <alignment horizontal="justify" vertical="center" wrapText="1"/>
    </xf>
    <xf numFmtId="0" fontId="1" fillId="2" borderId="0" xfId="0" applyFont="1" applyFill="1" applyBorder="1" applyAlignment="1">
      <alignment horizontal="left"/>
    </xf>
    <xf numFmtId="0" fontId="5" fillId="3" borderId="0" xfId="0" applyFont="1" applyFill="1" applyBorder="1" applyAlignment="1">
      <alignment horizontal="left"/>
    </xf>
    <xf numFmtId="0" fontId="1" fillId="2" borderId="0" xfId="0" applyFont="1" applyFill="1" applyBorder="1" applyAlignment="1">
      <alignment vertical="center"/>
    </xf>
    <xf numFmtId="0" fontId="1" fillId="2" borderId="0" xfId="0" applyFont="1" applyFill="1" applyBorder="1" applyAlignment="1">
      <alignment horizontal="left" vertical="center"/>
    </xf>
    <xf numFmtId="0" fontId="1" fillId="2" borderId="0" xfId="0" applyFont="1" applyFill="1" applyBorder="1" applyAlignment="1">
      <alignment horizontal="left" indent="1"/>
    </xf>
    <xf numFmtId="0" fontId="14" fillId="2" borderId="0" xfId="0" applyFont="1" applyFill="1" applyBorder="1" applyAlignment="1"/>
    <xf numFmtId="0" fontId="12" fillId="2" borderId="0" xfId="0" applyFont="1" applyFill="1" applyBorder="1" applyAlignment="1"/>
    <xf numFmtId="0" fontId="21" fillId="2" borderId="0" xfId="0" applyFont="1" applyFill="1"/>
    <xf numFmtId="0" fontId="10" fillId="3" borderId="0" xfId="0" applyFont="1" applyFill="1" applyBorder="1" applyAlignment="1">
      <alignment vertical="center" wrapText="1"/>
    </xf>
    <xf numFmtId="0" fontId="23" fillId="3" borderId="0" xfId="0" applyFont="1" applyFill="1" applyBorder="1" applyAlignment="1">
      <alignment vertical="center"/>
    </xf>
    <xf numFmtId="0" fontId="14" fillId="2" borderId="0" xfId="0" applyFont="1" applyFill="1" applyBorder="1"/>
    <xf numFmtId="0" fontId="8" fillId="2" borderId="0" xfId="0" applyFont="1" applyFill="1" applyBorder="1"/>
    <xf numFmtId="0" fontId="1" fillId="2" borderId="0" xfId="0" applyFont="1" applyFill="1" applyAlignment="1">
      <alignment vertical="top" wrapText="1"/>
    </xf>
    <xf numFmtId="0" fontId="1" fillId="2" borderId="0" xfId="0" applyFont="1" applyFill="1" applyAlignment="1">
      <alignment horizontal="justify" vertical="center"/>
    </xf>
    <xf numFmtId="0" fontId="27" fillId="2" borderId="0" xfId="0" applyFont="1" applyFill="1" applyAlignment="1">
      <alignment vertical="top" wrapText="1"/>
    </xf>
    <xf numFmtId="0" fontId="27" fillId="2" borderId="0" xfId="0" applyFont="1" applyFill="1" applyAlignment="1">
      <alignment vertical="center"/>
    </xf>
    <xf numFmtId="0" fontId="28" fillId="2" borderId="0" xfId="0" applyFont="1" applyFill="1" applyAlignment="1">
      <alignment vertical="center" wrapText="1"/>
    </xf>
    <xf numFmtId="0" fontId="29" fillId="2" borderId="0" xfId="0" applyFont="1" applyFill="1" applyAlignment="1">
      <alignment vertical="center" wrapText="1"/>
    </xf>
    <xf numFmtId="0" fontId="30" fillId="2" borderId="0" xfId="0" applyFont="1" applyFill="1" applyAlignment="1">
      <alignment vertical="center" wrapText="1"/>
    </xf>
    <xf numFmtId="0" fontId="31" fillId="2" borderId="0" xfId="0" applyFont="1" applyFill="1" applyAlignment="1">
      <alignment wrapText="1"/>
    </xf>
    <xf numFmtId="0" fontId="32" fillId="2" borderId="0" xfId="0" applyFont="1" applyFill="1"/>
    <xf numFmtId="0" fontId="33" fillId="2" borderId="0" xfId="0" applyFont="1" applyFill="1"/>
    <xf numFmtId="0" fontId="32" fillId="2" borderId="0" xfId="2" applyFont="1" applyFill="1"/>
    <xf numFmtId="0" fontId="34" fillId="2" borderId="0" xfId="0" applyFont="1" applyFill="1"/>
    <xf numFmtId="0" fontId="27" fillId="3" borderId="0" xfId="0" applyFont="1" applyFill="1" applyBorder="1" applyAlignment="1">
      <alignment vertical="center" wrapText="1"/>
    </xf>
    <xf numFmtId="0" fontId="16" fillId="2" borderId="0"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2" fillId="3" borderId="0" xfId="0" applyFont="1" applyFill="1" applyBorder="1" applyAlignment="1">
      <alignment horizontal="left" vertical="center"/>
    </xf>
    <xf numFmtId="0" fontId="1" fillId="2" borderId="0" xfId="0" applyFont="1" applyFill="1" applyBorder="1" applyAlignment="1">
      <alignment horizontal="left" vertical="center" wrapText="1"/>
    </xf>
    <xf numFmtId="0" fontId="1" fillId="2" borderId="0" xfId="0" applyFont="1" applyFill="1" applyBorder="1" applyAlignment="1">
      <alignment vertical="center" wrapText="1"/>
    </xf>
    <xf numFmtId="0" fontId="11" fillId="5" borderId="4" xfId="0" applyFont="1" applyFill="1" applyBorder="1" applyAlignment="1">
      <alignment horizontal="center" vertical="center" wrapText="1"/>
    </xf>
    <xf numFmtId="0" fontId="1" fillId="0" borderId="4" xfId="0" applyFont="1" applyBorder="1" applyAlignment="1">
      <alignment vertical="center" wrapText="1"/>
    </xf>
    <xf numFmtId="0" fontId="1" fillId="0" borderId="4" xfId="0" applyFont="1" applyBorder="1" applyAlignment="1">
      <alignment horizontal="center" vertical="center" wrapText="1"/>
    </xf>
    <xf numFmtId="0" fontId="1" fillId="0" borderId="4" xfId="0" applyFont="1" applyBorder="1" applyAlignment="1">
      <alignment horizontal="right" vertical="center" wrapText="1"/>
    </xf>
    <xf numFmtId="0" fontId="11" fillId="5" borderId="5" xfId="0" applyFont="1" applyFill="1" applyBorder="1" applyAlignment="1">
      <alignment horizontal="center" vertical="center" wrapText="1"/>
    </xf>
    <xf numFmtId="0" fontId="1" fillId="0" borderId="5" xfId="0" applyFont="1" applyBorder="1" applyAlignment="1">
      <alignment horizontal="right" vertical="center" wrapText="1"/>
    </xf>
    <xf numFmtId="0" fontId="11" fillId="2" borderId="0" xfId="0" applyFont="1" applyFill="1" applyBorder="1" applyAlignment="1">
      <alignment horizontal="center" vertical="center" wrapText="1"/>
    </xf>
    <xf numFmtId="0" fontId="1" fillId="2" borderId="0" xfId="0" applyFont="1" applyFill="1" applyBorder="1" applyAlignment="1">
      <alignment horizontal="right" vertical="center" wrapText="1"/>
    </xf>
    <xf numFmtId="0" fontId="11" fillId="5" borderId="6" xfId="0" applyFont="1" applyFill="1" applyBorder="1" applyAlignment="1">
      <alignment horizontal="center" vertical="center" wrapText="1"/>
    </xf>
    <xf numFmtId="0" fontId="1" fillId="0" borderId="7" xfId="0" applyFont="1" applyBorder="1" applyAlignment="1">
      <alignment horizontal="right" vertical="center" wrapText="1"/>
    </xf>
    <xf numFmtId="0" fontId="1" fillId="0" borderId="8" xfId="0" applyFont="1" applyBorder="1" applyAlignment="1">
      <alignment horizontal="right" vertical="center" wrapText="1"/>
    </xf>
    <xf numFmtId="0" fontId="11" fillId="5" borderId="9" xfId="0" applyFont="1" applyFill="1" applyBorder="1" applyAlignment="1">
      <alignment horizontal="center" vertical="center" wrapText="1"/>
    </xf>
    <xf numFmtId="0" fontId="1" fillId="0" borderId="9" xfId="0" applyFont="1" applyBorder="1" applyAlignment="1">
      <alignment vertical="center" wrapText="1"/>
    </xf>
    <xf numFmtId="0" fontId="1" fillId="0" borderId="9" xfId="0" applyFont="1" applyBorder="1" applyAlignment="1">
      <alignment horizontal="center" vertical="center" wrapText="1"/>
    </xf>
    <xf numFmtId="0" fontId="1" fillId="0" borderId="9" xfId="0" applyFont="1" applyBorder="1" applyAlignment="1">
      <alignment horizontal="right" vertical="center" wrapText="1"/>
    </xf>
    <xf numFmtId="0" fontId="16" fillId="2" borderId="9" xfId="0" applyFont="1" applyFill="1" applyBorder="1" applyAlignment="1">
      <alignment vertical="center" wrapText="1"/>
    </xf>
    <xf numFmtId="0" fontId="1" fillId="2" borderId="9" xfId="0" applyFont="1" applyFill="1" applyBorder="1" applyAlignment="1">
      <alignment vertical="center" wrapText="1"/>
    </xf>
    <xf numFmtId="0" fontId="9" fillId="0" borderId="9" xfId="0" applyFont="1" applyBorder="1" applyAlignment="1">
      <alignment vertical="center"/>
    </xf>
    <xf numFmtId="0" fontId="1" fillId="0" borderId="9" xfId="0" applyFont="1" applyBorder="1" applyAlignment="1">
      <alignment vertical="center"/>
    </xf>
    <xf numFmtId="0" fontId="13" fillId="0" borderId="9" xfId="0" applyFont="1" applyBorder="1" applyAlignment="1">
      <alignment vertical="center" wrapText="1"/>
    </xf>
    <xf numFmtId="0" fontId="12" fillId="0" borderId="9" xfId="0" applyFont="1" applyFill="1" applyBorder="1" applyAlignment="1">
      <alignment vertical="center" wrapText="1"/>
    </xf>
    <xf numFmtId="0" fontId="13" fillId="0" borderId="10" xfId="0" applyFont="1" applyBorder="1" applyAlignment="1">
      <alignment vertical="center" wrapText="1"/>
    </xf>
    <xf numFmtId="0" fontId="1" fillId="0" borderId="10" xfId="0" applyFont="1" applyBorder="1" applyAlignment="1">
      <alignment vertical="center" wrapText="1"/>
    </xf>
    <xf numFmtId="0" fontId="11" fillId="5" borderId="11" xfId="0" applyFont="1" applyFill="1" applyBorder="1" applyAlignment="1">
      <alignment horizontal="center" vertical="center" wrapText="1"/>
    </xf>
    <xf numFmtId="9" fontId="19" fillId="4" borderId="9" xfId="1" applyFont="1" applyFill="1" applyBorder="1" applyAlignment="1">
      <alignment horizontal="center" vertical="center" wrapText="1"/>
    </xf>
    <xf numFmtId="9" fontId="18" fillId="4" borderId="9" xfId="1" applyFont="1" applyFill="1" applyBorder="1" applyAlignment="1">
      <alignment horizontal="center" vertical="center" wrapText="1"/>
    </xf>
    <xf numFmtId="0" fontId="1" fillId="2" borderId="9" xfId="0" applyFont="1" applyFill="1" applyBorder="1"/>
    <xf numFmtId="9" fontId="12" fillId="4" borderId="9" xfId="1" applyFont="1" applyFill="1" applyBorder="1" applyAlignment="1">
      <alignment horizontal="center" vertical="center" wrapText="1"/>
    </xf>
    <xf numFmtId="0" fontId="16" fillId="0" borderId="9" xfId="0" applyFont="1" applyBorder="1" applyAlignment="1">
      <alignment horizontal="center" vertical="center" wrapText="1"/>
    </xf>
    <xf numFmtId="0" fontId="17" fillId="5" borderId="9" xfId="0" applyFont="1" applyFill="1" applyBorder="1" applyAlignment="1">
      <alignment horizontal="center" vertical="center" wrapText="1"/>
    </xf>
    <xf numFmtId="0" fontId="16" fillId="0" borderId="9" xfId="0" applyFont="1" applyBorder="1" applyAlignment="1">
      <alignment vertical="center" wrapText="1"/>
    </xf>
    <xf numFmtId="0" fontId="1" fillId="0" borderId="9" xfId="0" applyFont="1" applyBorder="1" applyAlignment="1">
      <alignment horizontal="left" vertical="center" wrapText="1" indent="3"/>
    </xf>
    <xf numFmtId="0" fontId="11" fillId="5" borderId="9" xfId="0" applyFont="1" applyFill="1" applyBorder="1" applyAlignment="1">
      <alignment horizontal="left" vertical="center" wrapText="1"/>
    </xf>
    <xf numFmtId="0" fontId="11" fillId="5" borderId="1" xfId="0" applyFont="1" applyFill="1" applyBorder="1" applyAlignment="1">
      <alignment horizontal="center" vertical="center"/>
    </xf>
    <xf numFmtId="0" fontId="11" fillId="5" borderId="2" xfId="0" applyFont="1" applyFill="1" applyBorder="1" applyAlignment="1">
      <alignment horizontal="center" vertical="center"/>
    </xf>
    <xf numFmtId="0" fontId="11" fillId="5" borderId="3" xfId="0" applyFont="1" applyFill="1" applyBorder="1" applyAlignment="1">
      <alignment horizontal="center" vertical="center"/>
    </xf>
    <xf numFmtId="0" fontId="12" fillId="4" borderId="9" xfId="0" applyFont="1" applyFill="1" applyBorder="1" applyAlignment="1">
      <alignment horizontal="left" vertical="center" wrapText="1"/>
    </xf>
    <xf numFmtId="0" fontId="1" fillId="0" borderId="0" xfId="0" applyFont="1" applyBorder="1" applyAlignment="1">
      <alignment horizontal="left" vertical="center" wrapText="1"/>
    </xf>
    <xf numFmtId="0" fontId="35" fillId="5" borderId="12" xfId="0" applyFont="1" applyFill="1" applyBorder="1" applyAlignment="1">
      <alignment horizontal="center" vertical="center"/>
    </xf>
    <xf numFmtId="0" fontId="35" fillId="5" borderId="13" xfId="0" applyFont="1" applyFill="1" applyBorder="1" applyAlignment="1">
      <alignment horizontal="center" vertical="center"/>
    </xf>
    <xf numFmtId="0" fontId="35" fillId="5" borderId="14" xfId="0" applyFont="1" applyFill="1" applyBorder="1" applyAlignment="1">
      <alignment horizontal="center" vertical="center"/>
    </xf>
    <xf numFmtId="0" fontId="12" fillId="4" borderId="4" xfId="0" applyFont="1" applyFill="1" applyBorder="1" applyAlignment="1">
      <alignment horizontal="left" vertical="center" wrapText="1"/>
    </xf>
    <xf numFmtId="0" fontId="12" fillId="4" borderId="9" xfId="0" applyFont="1" applyFill="1" applyBorder="1" applyAlignment="1">
      <alignment vertical="center" wrapText="1"/>
    </xf>
    <xf numFmtId="0" fontId="27" fillId="3" borderId="0" xfId="0" applyFont="1" applyFill="1" applyBorder="1" applyAlignment="1">
      <alignment horizontal="left" vertical="center" wrapText="1"/>
    </xf>
    <xf numFmtId="0" fontId="1" fillId="2" borderId="0" xfId="0" applyFont="1" applyFill="1" applyBorder="1" applyAlignment="1">
      <alignment horizontal="left" vertical="center" wrapText="1" indent="5"/>
    </xf>
    <xf numFmtId="0" fontId="11" fillId="5" borderId="9" xfId="0" applyFont="1" applyFill="1" applyBorder="1" applyAlignment="1">
      <alignment horizontal="center" vertical="center" wrapText="1"/>
    </xf>
    <xf numFmtId="0" fontId="27" fillId="3" borderId="0" xfId="0" applyFont="1" applyFill="1" applyBorder="1" applyAlignment="1">
      <alignment horizontal="left" vertical="center"/>
    </xf>
    <xf numFmtId="0" fontId="27" fillId="3" borderId="0" xfId="0" applyFont="1" applyFill="1" applyBorder="1" applyAlignment="1">
      <alignment horizontal="left"/>
    </xf>
    <xf numFmtId="0" fontId="27" fillId="3" borderId="0" xfId="0" applyFont="1" applyFill="1" applyBorder="1" applyAlignment="1">
      <alignment vertical="center" wrapText="1"/>
    </xf>
  </cellXfs>
  <cellStyles count="5">
    <cellStyle name="Collegamento ipertestuale" xfId="2" builtinId="8"/>
    <cellStyle name="Normal 2" xfId="3" xr:uid="{00000000-0005-0000-0000-000002000000}"/>
    <cellStyle name="Normal 3" xfId="4" xr:uid="{00000000-0005-0000-0000-000003000000}"/>
    <cellStyle name="Normale" xfId="0" builtinId="0"/>
    <cellStyle name="Percentuale" xfId="1" builtinId="5"/>
  </cellStyles>
  <dxfs count="0"/>
  <tableStyles count="0" defaultTableStyle="TableStyleMedium2" defaultPivotStyle="PivotStyleLight16"/>
  <colors>
    <mruColors>
      <color rgb="FF04894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3556000</xdr:colOff>
      <xdr:row>2</xdr:row>
      <xdr:rowOff>167910</xdr:rowOff>
    </xdr:to>
    <xdr:pic>
      <xdr:nvPicPr>
        <xdr:cNvPr id="2" name="Immagine 1">
          <a:extLst>
            <a:ext uri="{FF2B5EF4-FFF2-40B4-BE49-F238E27FC236}">
              <a16:creationId xmlns:a16="http://schemas.microsoft.com/office/drawing/2014/main" id="{D96C106F-0E85-BC47-8A44-CE167EC2AFF9}"/>
            </a:ext>
          </a:extLst>
        </xdr:cNvPr>
        <xdr:cNvPicPr>
          <a:picLocks noChangeAspect="1"/>
        </xdr:cNvPicPr>
      </xdr:nvPicPr>
      <xdr:blipFill>
        <a:blip xmlns:r="http://schemas.openxmlformats.org/officeDocument/2006/relationships" r:embed="rId1"/>
        <a:stretch>
          <a:fillRect/>
        </a:stretch>
      </xdr:blipFill>
      <xdr:spPr>
        <a:xfrm>
          <a:off x="0" y="0"/>
          <a:ext cx="3556000" cy="5743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5</xdr:row>
      <xdr:rowOff>95250</xdr:rowOff>
    </xdr:from>
    <xdr:to>
      <xdr:col>19</xdr:col>
      <xdr:colOff>438151</xdr:colOff>
      <xdr:row>30</xdr:row>
      <xdr:rowOff>38100</xdr:rowOff>
    </xdr:to>
    <xdr:grpSp>
      <xdr:nvGrpSpPr>
        <xdr:cNvPr id="2" name="Group 1">
          <a:extLst>
            <a:ext uri="{FF2B5EF4-FFF2-40B4-BE49-F238E27FC236}">
              <a16:creationId xmlns:a16="http://schemas.microsoft.com/office/drawing/2014/main" id="{00000000-0008-0000-0300-000002000000}"/>
            </a:ext>
          </a:extLst>
        </xdr:cNvPr>
        <xdr:cNvGrpSpPr/>
      </xdr:nvGrpSpPr>
      <xdr:grpSpPr>
        <a:xfrm>
          <a:off x="9601200" y="1644650"/>
          <a:ext cx="9518651" cy="4972050"/>
          <a:chOff x="9239249" y="790575"/>
          <a:chExt cx="8362951" cy="5695950"/>
        </a:xfrm>
      </xdr:grpSpPr>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9239249" y="790575"/>
            <a:ext cx="1514475" cy="933450"/>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400" b="0" i="0" u="none" strike="noStrike" kern="0" cap="none" spc="0" normalizeH="0" baseline="0" noProof="0">
                <a:ln>
                  <a:noFill/>
                </a:ln>
                <a:solidFill>
                  <a:prstClr val="black"/>
                </a:solidFill>
                <a:effectLst/>
                <a:uLnTx/>
                <a:uFillTx/>
                <a:latin typeface="Calibri Light" panose="020F0302020204030204"/>
                <a:ea typeface="+mn-ea"/>
                <a:cs typeface="+mn-cs"/>
              </a:rPr>
              <a:t>Replacement females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prstClr val="black"/>
              </a:solidFill>
              <a:effectLst/>
              <a:uLnTx/>
              <a:uFillTx/>
              <a:latin typeface="+mn-lt"/>
              <a:ea typeface="+mn-ea"/>
              <a:cs typeface="+mn-cs"/>
            </a:endParaRPr>
          </a:p>
          <a:p>
            <a:endParaRPr lang="en-US" sz="1100"/>
          </a:p>
        </xdr:txBody>
      </xdr:sp>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9239249" y="2800350"/>
            <a:ext cx="1514475" cy="933450"/>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400" b="0" i="0" u="none" strike="noStrike" kern="0" cap="none" spc="0" normalizeH="0" baseline="0" noProof="0">
                <a:ln>
                  <a:noFill/>
                </a:ln>
                <a:solidFill>
                  <a:prstClr val="black"/>
                </a:solidFill>
                <a:effectLst/>
                <a:uLnTx/>
                <a:uFillTx/>
                <a:latin typeface="Calibri Light" panose="020F0302020204030204"/>
                <a:ea typeface="+mn-ea"/>
                <a:cs typeface="+mn-cs"/>
              </a:rPr>
              <a:t>Young females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prstClr val="black"/>
              </a:solidFill>
              <a:effectLst/>
              <a:uLnTx/>
              <a:uFillTx/>
              <a:latin typeface="+mn-lt"/>
              <a:ea typeface="+mn-ea"/>
              <a:cs typeface="+mn-cs"/>
            </a:endParaRPr>
          </a:p>
          <a:p>
            <a:endParaRPr lang="en-US" sz="1100"/>
          </a:p>
        </xdr:txBody>
      </xdr:sp>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12225337" y="790575"/>
            <a:ext cx="1514475" cy="933450"/>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a:latin typeface="+mj-lt"/>
              </a:rPr>
              <a:t>Sows</a:t>
            </a:r>
            <a:endParaRPr lang="en-US" sz="1400" baseline="0">
              <a:latin typeface="+mj-lt"/>
            </a:endParaRPr>
          </a:p>
          <a:p>
            <a:pPr algn="ctr"/>
            <a:endParaRPr lang="en-US" sz="1400" baseline="0"/>
          </a:p>
        </xdr:txBody>
      </xdr:sp>
      <xdr:sp macro="" textlink="">
        <xdr:nvSpPr>
          <xdr:cNvPr id="6" name="TextBox 5">
            <a:extLst>
              <a:ext uri="{FF2B5EF4-FFF2-40B4-BE49-F238E27FC236}">
                <a16:creationId xmlns:a16="http://schemas.microsoft.com/office/drawing/2014/main" id="{00000000-0008-0000-0300-000006000000}"/>
              </a:ext>
            </a:extLst>
          </xdr:cNvPr>
          <xdr:cNvSpPr txBox="1"/>
        </xdr:nvSpPr>
        <xdr:spPr>
          <a:xfrm>
            <a:off x="12244387" y="2800350"/>
            <a:ext cx="1514475" cy="933450"/>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400" b="0" i="0" u="none" strike="noStrike" kern="0" cap="none" spc="0" normalizeH="0" baseline="0" noProof="0">
                <a:ln>
                  <a:noFill/>
                </a:ln>
                <a:solidFill>
                  <a:prstClr val="black"/>
                </a:solidFill>
                <a:effectLst/>
                <a:uLnTx/>
                <a:uFillTx/>
                <a:latin typeface="Calibri Light" panose="020F0302020204030204"/>
                <a:ea typeface="+mn-ea"/>
                <a:cs typeface="+mn-cs"/>
              </a:rPr>
              <a:t>Piglets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prstClr val="black"/>
              </a:solidFill>
              <a:effectLst/>
              <a:uLnTx/>
              <a:uFillTx/>
              <a:latin typeface="+mn-lt"/>
              <a:ea typeface="+mn-ea"/>
              <a:cs typeface="+mn-cs"/>
            </a:endParaRPr>
          </a:p>
        </xdr:txBody>
      </xdr:sp>
      <xdr:sp macro="" textlink="">
        <xdr:nvSpPr>
          <xdr:cNvPr id="7" name="TextBox 6">
            <a:extLst>
              <a:ext uri="{FF2B5EF4-FFF2-40B4-BE49-F238E27FC236}">
                <a16:creationId xmlns:a16="http://schemas.microsoft.com/office/drawing/2014/main" id="{00000000-0008-0000-0300-000007000000}"/>
              </a:ext>
            </a:extLst>
          </xdr:cNvPr>
          <xdr:cNvSpPr txBox="1"/>
        </xdr:nvSpPr>
        <xdr:spPr>
          <a:xfrm>
            <a:off x="10668000" y="4914900"/>
            <a:ext cx="1514475" cy="933450"/>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400" b="0" i="0" u="none" strike="noStrike" kern="0" cap="none" spc="0" normalizeH="0" baseline="0" noProof="0">
                <a:ln>
                  <a:noFill/>
                </a:ln>
                <a:solidFill>
                  <a:prstClr val="black"/>
                </a:solidFill>
                <a:effectLst/>
                <a:uLnTx/>
                <a:uFillTx/>
                <a:latin typeface="Calibri Light" panose="020F0302020204030204"/>
                <a:ea typeface="+mn-ea"/>
                <a:cs typeface="+mn-cs"/>
              </a:rPr>
              <a:t>Females </a:t>
            </a:r>
            <a:r>
              <a:rPr kumimoji="0" lang="en-US" sz="1400" b="0" i="0" u="none" strike="noStrike" kern="0" cap="none" spc="0" normalizeH="0" baseline="0">
                <a:ln>
                  <a:noFill/>
                </a:ln>
                <a:solidFill>
                  <a:prstClr val="black"/>
                </a:solidFill>
                <a:effectLst/>
                <a:uLnTx/>
                <a:uFillTx/>
                <a:latin typeface="Calibri Light" panose="020F0302020204030204"/>
                <a:ea typeface="+mn-ea"/>
                <a:cs typeface="+mn-cs"/>
              </a:rPr>
              <a:t>Piglets</a:t>
            </a:r>
            <a:endParaRPr kumimoji="0" lang="en-US" sz="1400" b="0" i="0" u="none" strike="noStrike" kern="0" cap="none" spc="0" normalizeH="0" baseline="0" noProof="0">
              <a:ln>
                <a:noFill/>
              </a:ln>
              <a:solidFill>
                <a:prstClr val="black"/>
              </a:solidFill>
              <a:effectLst/>
              <a:uLnTx/>
              <a:uFillTx/>
              <a:latin typeface="Calibri Light" panose="020F0302020204030204"/>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prstClr val="black"/>
              </a:solidFill>
              <a:effectLst/>
              <a:uLnTx/>
              <a:uFillTx/>
              <a:latin typeface="+mn-lt"/>
              <a:ea typeface="+mn-ea"/>
              <a:cs typeface="+mn-cs"/>
            </a:endParaRPr>
          </a:p>
        </xdr:txBody>
      </xdr:sp>
      <xdr:sp macro="" textlink="">
        <xdr:nvSpPr>
          <xdr:cNvPr id="8" name="TextBox 7">
            <a:extLst>
              <a:ext uri="{FF2B5EF4-FFF2-40B4-BE49-F238E27FC236}">
                <a16:creationId xmlns:a16="http://schemas.microsoft.com/office/drawing/2014/main" id="{00000000-0008-0000-0300-000008000000}"/>
              </a:ext>
            </a:extLst>
          </xdr:cNvPr>
          <xdr:cNvSpPr txBox="1"/>
        </xdr:nvSpPr>
        <xdr:spPr>
          <a:xfrm>
            <a:off x="13496925" y="4914900"/>
            <a:ext cx="1514475" cy="933450"/>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400" b="0" i="0" u="none" strike="noStrike" kern="0" cap="none" spc="0" normalizeH="0" baseline="0">
                <a:ln>
                  <a:noFill/>
                </a:ln>
                <a:solidFill>
                  <a:prstClr val="black"/>
                </a:solidFill>
                <a:effectLst/>
                <a:uLnTx/>
                <a:uFillTx/>
                <a:latin typeface="Calibri Light" panose="020F0302020204030204"/>
                <a:ea typeface="+mn-ea"/>
                <a:cs typeface="+mn-cs"/>
              </a:rPr>
              <a:t>Piglets</a:t>
            </a:r>
            <a:r>
              <a:rPr kumimoji="0" lang="en-US" sz="1400" b="0" i="0" u="none" strike="noStrike" kern="0" cap="none" spc="0" normalizeH="0" baseline="0" noProof="0">
                <a:ln>
                  <a:noFill/>
                </a:ln>
                <a:solidFill>
                  <a:prstClr val="black"/>
                </a:solidFill>
                <a:effectLst/>
                <a:uLnTx/>
                <a:uFillTx/>
                <a:latin typeface="Calibri Light" panose="020F0302020204030204"/>
                <a:ea typeface="+mn-ea"/>
                <a:cs typeface="+mn-cs"/>
              </a:rPr>
              <a:t> sold</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400" b="0" i="0" u="none" strike="noStrike" kern="0" cap="none" spc="0" normalizeH="0" baseline="0" noProof="0">
              <a:ln>
                <a:noFill/>
              </a:ln>
              <a:solidFill>
                <a:prstClr val="black"/>
              </a:solidFill>
              <a:effectLst/>
              <a:uLnTx/>
              <a:uFillTx/>
              <a:latin typeface="Calibri Light" panose="020F0302020204030204"/>
              <a:ea typeface="+mn-ea"/>
              <a:cs typeface="+mn-cs"/>
            </a:endParaRPr>
          </a:p>
        </xdr:txBody>
      </xdr:sp>
      <xdr:sp macro="" textlink="">
        <xdr:nvSpPr>
          <xdr:cNvPr id="9" name="TextBox 8">
            <a:extLst>
              <a:ext uri="{FF2B5EF4-FFF2-40B4-BE49-F238E27FC236}">
                <a16:creationId xmlns:a16="http://schemas.microsoft.com/office/drawing/2014/main" id="{00000000-0008-0000-0300-000009000000}"/>
              </a:ext>
            </a:extLst>
          </xdr:cNvPr>
          <xdr:cNvSpPr txBox="1"/>
        </xdr:nvSpPr>
        <xdr:spPr>
          <a:xfrm>
            <a:off x="15230475" y="2800350"/>
            <a:ext cx="1514475" cy="933450"/>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400" b="0" i="0" u="none" strike="noStrike" kern="0" cap="none" spc="0" normalizeH="0" baseline="0" noProof="0">
                <a:ln>
                  <a:noFill/>
                </a:ln>
                <a:solidFill>
                  <a:prstClr val="black"/>
                </a:solidFill>
                <a:effectLst/>
                <a:uLnTx/>
                <a:uFillTx/>
                <a:latin typeface="Calibri Light" panose="020F0302020204030204"/>
                <a:ea typeface="+mn-ea"/>
                <a:cs typeface="+mn-cs"/>
              </a:rPr>
              <a:t>Young male</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prstClr val="black"/>
              </a:solidFill>
              <a:effectLst/>
              <a:uLnTx/>
              <a:uFillTx/>
              <a:latin typeface="+mn-lt"/>
              <a:ea typeface="+mn-ea"/>
              <a:cs typeface="+mn-cs"/>
            </a:endParaRPr>
          </a:p>
        </xdr:txBody>
      </xdr:sp>
      <xdr:sp macro="" textlink="">
        <xdr:nvSpPr>
          <xdr:cNvPr id="10" name="TextBox 9">
            <a:extLst>
              <a:ext uri="{FF2B5EF4-FFF2-40B4-BE49-F238E27FC236}">
                <a16:creationId xmlns:a16="http://schemas.microsoft.com/office/drawing/2014/main" id="{00000000-0008-0000-0300-00000A000000}"/>
              </a:ext>
            </a:extLst>
          </xdr:cNvPr>
          <xdr:cNvSpPr txBox="1"/>
        </xdr:nvSpPr>
        <xdr:spPr>
          <a:xfrm>
            <a:off x="15192375" y="790575"/>
            <a:ext cx="1514475" cy="933450"/>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aseline="0">
                <a:solidFill>
                  <a:schemeClr val="dk1"/>
                </a:solidFill>
                <a:latin typeface="+mj-lt"/>
                <a:ea typeface="+mn-ea"/>
                <a:cs typeface="+mn-cs"/>
              </a:rPr>
              <a:t>Boars</a:t>
            </a:r>
          </a:p>
          <a:p>
            <a:pPr algn="ctr"/>
            <a:endParaRPr lang="en-US" sz="1200"/>
          </a:p>
        </xdr:txBody>
      </xdr:sp>
      <xdr:sp macro="" textlink="">
        <xdr:nvSpPr>
          <xdr:cNvPr id="11" name="TextBox 10">
            <a:extLst>
              <a:ext uri="{FF2B5EF4-FFF2-40B4-BE49-F238E27FC236}">
                <a16:creationId xmlns:a16="http://schemas.microsoft.com/office/drawing/2014/main" id="{00000000-0008-0000-0300-00000B000000}"/>
              </a:ext>
            </a:extLst>
          </xdr:cNvPr>
          <xdr:cNvSpPr txBox="1"/>
        </xdr:nvSpPr>
        <xdr:spPr>
          <a:xfrm>
            <a:off x="10839450" y="3829050"/>
            <a:ext cx="771525" cy="561975"/>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400" b="0" i="0" u="none" strike="noStrike" kern="0" cap="none" spc="0" normalizeH="0" baseline="0" noProof="0">
                <a:ln>
                  <a:noFill/>
                </a:ln>
                <a:solidFill>
                  <a:prstClr val="black"/>
                </a:solidFill>
                <a:effectLst/>
                <a:uLnTx/>
                <a:uFillTx/>
                <a:latin typeface="Calibri Light" panose="020F0302020204030204"/>
                <a:ea typeface="+mn-ea"/>
                <a:cs typeface="+mn-cs"/>
              </a:rPr>
              <a:t>Deaths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prstClr val="black"/>
              </a:solidFill>
              <a:effectLst/>
              <a:uLnTx/>
              <a:uFillTx/>
              <a:latin typeface="+mn-lt"/>
              <a:ea typeface="+mn-ea"/>
              <a:cs typeface="+mn-cs"/>
            </a:endParaRPr>
          </a:p>
          <a:p>
            <a:endParaRPr lang="en-US" sz="1100"/>
          </a:p>
        </xdr:txBody>
      </xdr:sp>
      <xdr:sp macro="" textlink="">
        <xdr:nvSpPr>
          <xdr:cNvPr id="12" name="TextBox 11">
            <a:extLst>
              <a:ext uri="{FF2B5EF4-FFF2-40B4-BE49-F238E27FC236}">
                <a16:creationId xmlns:a16="http://schemas.microsoft.com/office/drawing/2014/main" id="{00000000-0008-0000-0300-00000C000000}"/>
              </a:ext>
            </a:extLst>
          </xdr:cNvPr>
          <xdr:cNvSpPr txBox="1"/>
        </xdr:nvSpPr>
        <xdr:spPr>
          <a:xfrm>
            <a:off x="10868025" y="1828800"/>
            <a:ext cx="771525" cy="561975"/>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400" b="0" i="0" u="none" strike="noStrike" kern="0" cap="none" spc="0" normalizeH="0" baseline="0" noProof="0">
                <a:ln>
                  <a:noFill/>
                </a:ln>
                <a:solidFill>
                  <a:prstClr val="black"/>
                </a:solidFill>
                <a:effectLst/>
                <a:uLnTx/>
                <a:uFillTx/>
                <a:latin typeface="Calibri Light" panose="020F0302020204030204"/>
                <a:ea typeface="+mn-ea"/>
                <a:cs typeface="+mn-cs"/>
              </a:rPr>
              <a:t>Deaths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prstClr val="black"/>
              </a:solidFill>
              <a:effectLst/>
              <a:uLnTx/>
              <a:uFillTx/>
              <a:latin typeface="+mn-lt"/>
              <a:ea typeface="+mn-ea"/>
              <a:cs typeface="+mn-cs"/>
            </a:endParaRPr>
          </a:p>
          <a:p>
            <a:endParaRPr lang="en-US" sz="1100"/>
          </a:p>
        </xdr:txBody>
      </xdr:sp>
      <xdr:sp macro="" textlink="">
        <xdr:nvSpPr>
          <xdr:cNvPr id="13" name="TextBox 12">
            <a:extLst>
              <a:ext uri="{FF2B5EF4-FFF2-40B4-BE49-F238E27FC236}">
                <a16:creationId xmlns:a16="http://schemas.microsoft.com/office/drawing/2014/main" id="{00000000-0008-0000-0300-00000D000000}"/>
              </a:ext>
            </a:extLst>
          </xdr:cNvPr>
          <xdr:cNvSpPr txBox="1"/>
        </xdr:nvSpPr>
        <xdr:spPr>
          <a:xfrm>
            <a:off x="12277725" y="5924550"/>
            <a:ext cx="771525" cy="561975"/>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400" b="0" i="0" u="none" strike="noStrike" kern="0" cap="none" spc="0" normalizeH="0" baseline="0" noProof="0">
                <a:ln>
                  <a:noFill/>
                </a:ln>
                <a:solidFill>
                  <a:prstClr val="black"/>
                </a:solidFill>
                <a:effectLst/>
                <a:uLnTx/>
                <a:uFillTx/>
                <a:latin typeface="Calibri Light" panose="020F0302020204030204"/>
                <a:ea typeface="+mn-ea"/>
                <a:cs typeface="+mn-cs"/>
              </a:rPr>
              <a:t>Deaths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prstClr val="black"/>
              </a:solidFill>
              <a:effectLst/>
              <a:uLnTx/>
              <a:uFillTx/>
              <a:latin typeface="+mn-lt"/>
              <a:ea typeface="+mn-ea"/>
              <a:cs typeface="+mn-cs"/>
            </a:endParaRPr>
          </a:p>
          <a:p>
            <a:endParaRPr lang="en-US" sz="1100"/>
          </a:p>
        </xdr:txBody>
      </xdr:sp>
      <xdr:sp macro="" textlink="">
        <xdr:nvSpPr>
          <xdr:cNvPr id="14" name="TextBox 13">
            <a:extLst>
              <a:ext uri="{FF2B5EF4-FFF2-40B4-BE49-F238E27FC236}">
                <a16:creationId xmlns:a16="http://schemas.microsoft.com/office/drawing/2014/main" id="{00000000-0008-0000-0300-00000E000000}"/>
              </a:ext>
            </a:extLst>
          </xdr:cNvPr>
          <xdr:cNvSpPr txBox="1"/>
        </xdr:nvSpPr>
        <xdr:spPr>
          <a:xfrm>
            <a:off x="13830300" y="3829050"/>
            <a:ext cx="771525" cy="561975"/>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400" b="0" i="0" u="none" strike="noStrike" kern="0" cap="none" spc="0" normalizeH="0" baseline="0" noProof="0">
                <a:ln>
                  <a:noFill/>
                </a:ln>
                <a:solidFill>
                  <a:prstClr val="black"/>
                </a:solidFill>
                <a:effectLst/>
                <a:uLnTx/>
                <a:uFillTx/>
                <a:latin typeface="Calibri Light" panose="020F0302020204030204"/>
                <a:ea typeface="+mn-ea"/>
                <a:cs typeface="+mn-cs"/>
              </a:rPr>
              <a:t>Deaths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prstClr val="black"/>
              </a:solidFill>
              <a:effectLst/>
              <a:uLnTx/>
              <a:uFillTx/>
              <a:latin typeface="+mn-lt"/>
              <a:ea typeface="+mn-ea"/>
              <a:cs typeface="+mn-cs"/>
            </a:endParaRPr>
          </a:p>
          <a:p>
            <a:endParaRPr lang="en-US" sz="1100"/>
          </a:p>
        </xdr:txBody>
      </xdr:sp>
      <xdr:sp macro="" textlink="">
        <xdr:nvSpPr>
          <xdr:cNvPr id="15" name="TextBox 14">
            <a:extLst>
              <a:ext uri="{FF2B5EF4-FFF2-40B4-BE49-F238E27FC236}">
                <a16:creationId xmlns:a16="http://schemas.microsoft.com/office/drawing/2014/main" id="{00000000-0008-0000-0300-00000F000000}"/>
              </a:ext>
            </a:extLst>
          </xdr:cNvPr>
          <xdr:cNvSpPr txBox="1"/>
        </xdr:nvSpPr>
        <xdr:spPr>
          <a:xfrm>
            <a:off x="13839825" y="1828800"/>
            <a:ext cx="771525" cy="561975"/>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400" b="0" i="0" u="none" strike="noStrike" kern="0" cap="none" spc="0" normalizeH="0" baseline="0" noProof="0">
                <a:ln>
                  <a:noFill/>
                </a:ln>
                <a:solidFill>
                  <a:prstClr val="black"/>
                </a:solidFill>
                <a:effectLst/>
                <a:uLnTx/>
                <a:uFillTx/>
                <a:latin typeface="Calibri Light" panose="020F0302020204030204"/>
                <a:ea typeface="+mn-ea"/>
                <a:cs typeface="+mn-cs"/>
              </a:rPr>
              <a:t>Deaths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prstClr val="black"/>
              </a:solidFill>
              <a:effectLst/>
              <a:uLnTx/>
              <a:uFillTx/>
              <a:latin typeface="+mn-lt"/>
              <a:ea typeface="+mn-ea"/>
              <a:cs typeface="+mn-cs"/>
            </a:endParaRPr>
          </a:p>
          <a:p>
            <a:endParaRPr lang="en-US" sz="1100"/>
          </a:p>
        </xdr:txBody>
      </xdr:sp>
      <xdr:sp macro="" textlink="">
        <xdr:nvSpPr>
          <xdr:cNvPr id="16" name="TextBox 15">
            <a:extLst>
              <a:ext uri="{FF2B5EF4-FFF2-40B4-BE49-F238E27FC236}">
                <a16:creationId xmlns:a16="http://schemas.microsoft.com/office/drawing/2014/main" id="{00000000-0008-0000-0300-000010000000}"/>
              </a:ext>
            </a:extLst>
          </xdr:cNvPr>
          <xdr:cNvSpPr txBox="1"/>
        </xdr:nvSpPr>
        <xdr:spPr>
          <a:xfrm>
            <a:off x="16802100" y="1819275"/>
            <a:ext cx="771525" cy="561975"/>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400" b="0" i="0" u="none" strike="noStrike" kern="0" cap="none" spc="0" normalizeH="0" baseline="0" noProof="0">
                <a:ln>
                  <a:noFill/>
                </a:ln>
                <a:solidFill>
                  <a:prstClr val="black"/>
                </a:solidFill>
                <a:effectLst/>
                <a:uLnTx/>
                <a:uFillTx/>
                <a:latin typeface="Calibri Light" panose="020F0302020204030204"/>
                <a:ea typeface="+mn-ea"/>
                <a:cs typeface="+mn-cs"/>
              </a:rPr>
              <a:t>Deaths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prstClr val="black"/>
              </a:solidFill>
              <a:effectLst/>
              <a:uLnTx/>
              <a:uFillTx/>
              <a:latin typeface="+mn-lt"/>
              <a:ea typeface="+mn-ea"/>
              <a:cs typeface="+mn-cs"/>
            </a:endParaRPr>
          </a:p>
          <a:p>
            <a:endParaRPr lang="en-US" sz="1100"/>
          </a:p>
        </xdr:txBody>
      </xdr:sp>
      <xdr:sp macro="" textlink="">
        <xdr:nvSpPr>
          <xdr:cNvPr id="17" name="TextBox 16">
            <a:extLst>
              <a:ext uri="{FF2B5EF4-FFF2-40B4-BE49-F238E27FC236}">
                <a16:creationId xmlns:a16="http://schemas.microsoft.com/office/drawing/2014/main" id="{00000000-0008-0000-0300-000011000000}"/>
              </a:ext>
            </a:extLst>
          </xdr:cNvPr>
          <xdr:cNvSpPr txBox="1"/>
        </xdr:nvSpPr>
        <xdr:spPr>
          <a:xfrm>
            <a:off x="16830675" y="3810000"/>
            <a:ext cx="771525" cy="561975"/>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400" b="0" i="0" u="none" strike="noStrike" kern="0" cap="none" spc="0" normalizeH="0" baseline="0" noProof="0">
                <a:ln>
                  <a:noFill/>
                </a:ln>
                <a:solidFill>
                  <a:prstClr val="black"/>
                </a:solidFill>
                <a:effectLst/>
                <a:uLnTx/>
                <a:uFillTx/>
                <a:latin typeface="Calibri Light" panose="020F0302020204030204"/>
                <a:ea typeface="+mn-ea"/>
                <a:cs typeface="+mn-cs"/>
              </a:rPr>
              <a:t>Deaths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prstClr val="black"/>
              </a:solidFill>
              <a:effectLst/>
              <a:uLnTx/>
              <a:uFillTx/>
              <a:latin typeface="+mn-lt"/>
              <a:ea typeface="+mn-ea"/>
              <a:cs typeface="+mn-cs"/>
            </a:endParaRPr>
          </a:p>
          <a:p>
            <a:endParaRPr lang="en-US" sz="1100"/>
          </a:p>
        </xdr:txBody>
      </xdr:sp>
      <xdr:cxnSp macro="">
        <xdr:nvCxnSpPr>
          <xdr:cNvPr id="18" name="Straight Arrow Connector 17">
            <a:extLst>
              <a:ext uri="{FF2B5EF4-FFF2-40B4-BE49-F238E27FC236}">
                <a16:creationId xmlns:a16="http://schemas.microsoft.com/office/drawing/2014/main" id="{00000000-0008-0000-0300-000012000000}"/>
              </a:ext>
            </a:extLst>
          </xdr:cNvPr>
          <xdr:cNvCxnSpPr>
            <a:stCxn id="4" idx="0"/>
            <a:endCxn id="3" idx="2"/>
          </xdr:cNvCxnSpPr>
        </xdr:nvCxnSpPr>
        <xdr:spPr>
          <a:xfrm flipV="1">
            <a:off x="9996487" y="1724025"/>
            <a:ext cx="0" cy="1076325"/>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 name="Straight Arrow Connector 18">
            <a:extLst>
              <a:ext uri="{FF2B5EF4-FFF2-40B4-BE49-F238E27FC236}">
                <a16:creationId xmlns:a16="http://schemas.microsoft.com/office/drawing/2014/main" id="{00000000-0008-0000-0300-000013000000}"/>
              </a:ext>
            </a:extLst>
          </xdr:cNvPr>
          <xdr:cNvCxnSpPr/>
        </xdr:nvCxnSpPr>
        <xdr:spPr>
          <a:xfrm flipV="1">
            <a:off x="15978187" y="1724025"/>
            <a:ext cx="0" cy="1076325"/>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0" name="Straight Arrow Connector 19">
            <a:extLst>
              <a:ext uri="{FF2B5EF4-FFF2-40B4-BE49-F238E27FC236}">
                <a16:creationId xmlns:a16="http://schemas.microsoft.com/office/drawing/2014/main" id="{00000000-0008-0000-0300-000014000000}"/>
              </a:ext>
            </a:extLst>
          </xdr:cNvPr>
          <xdr:cNvCxnSpPr/>
        </xdr:nvCxnSpPr>
        <xdr:spPr>
          <a:xfrm>
            <a:off x="10744200" y="1276350"/>
            <a:ext cx="1463040" cy="0"/>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 name="Straight Arrow Connector 20">
            <a:extLst>
              <a:ext uri="{FF2B5EF4-FFF2-40B4-BE49-F238E27FC236}">
                <a16:creationId xmlns:a16="http://schemas.microsoft.com/office/drawing/2014/main" id="{00000000-0008-0000-0300-000015000000}"/>
              </a:ext>
            </a:extLst>
          </xdr:cNvPr>
          <xdr:cNvCxnSpPr/>
        </xdr:nvCxnSpPr>
        <xdr:spPr>
          <a:xfrm>
            <a:off x="13754100" y="3276600"/>
            <a:ext cx="1463040" cy="0"/>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2" name="Straight Arrow Connector 21">
            <a:extLst>
              <a:ext uri="{FF2B5EF4-FFF2-40B4-BE49-F238E27FC236}">
                <a16:creationId xmlns:a16="http://schemas.microsoft.com/office/drawing/2014/main" id="{00000000-0008-0000-0300-000016000000}"/>
              </a:ext>
            </a:extLst>
          </xdr:cNvPr>
          <xdr:cNvCxnSpPr/>
        </xdr:nvCxnSpPr>
        <xdr:spPr>
          <a:xfrm flipV="1">
            <a:off x="9991725" y="3733799"/>
            <a:ext cx="0" cy="1645920"/>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Straight Arrow Connector 22">
            <a:extLst>
              <a:ext uri="{FF2B5EF4-FFF2-40B4-BE49-F238E27FC236}">
                <a16:creationId xmlns:a16="http://schemas.microsoft.com/office/drawing/2014/main" id="{00000000-0008-0000-0300-000017000000}"/>
              </a:ext>
            </a:extLst>
          </xdr:cNvPr>
          <xdr:cNvCxnSpPr/>
        </xdr:nvCxnSpPr>
        <xdr:spPr>
          <a:xfrm flipH="1">
            <a:off x="13725524" y="1257300"/>
            <a:ext cx="1463040" cy="0"/>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4" name="Straight Arrow Connector 23">
            <a:extLst>
              <a:ext uri="{FF2B5EF4-FFF2-40B4-BE49-F238E27FC236}">
                <a16:creationId xmlns:a16="http://schemas.microsoft.com/office/drawing/2014/main" id="{00000000-0008-0000-0300-000018000000}"/>
              </a:ext>
            </a:extLst>
          </xdr:cNvPr>
          <xdr:cNvCxnSpPr/>
        </xdr:nvCxnSpPr>
        <xdr:spPr>
          <a:xfrm flipH="1">
            <a:off x="13011149" y="1714499"/>
            <a:ext cx="1" cy="1078992"/>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5" name="Straight Connector 24">
            <a:extLst>
              <a:ext uri="{FF2B5EF4-FFF2-40B4-BE49-F238E27FC236}">
                <a16:creationId xmlns:a16="http://schemas.microsoft.com/office/drawing/2014/main" id="{00000000-0008-0000-0300-000019000000}"/>
              </a:ext>
            </a:extLst>
          </xdr:cNvPr>
          <xdr:cNvCxnSpPr/>
        </xdr:nvCxnSpPr>
        <xdr:spPr>
          <a:xfrm>
            <a:off x="9991725" y="5381625"/>
            <a:ext cx="685800" cy="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6" name="Straight Arrow Connector 25">
            <a:extLst>
              <a:ext uri="{FF2B5EF4-FFF2-40B4-BE49-F238E27FC236}">
                <a16:creationId xmlns:a16="http://schemas.microsoft.com/office/drawing/2014/main" id="{00000000-0008-0000-0300-00001A000000}"/>
              </a:ext>
            </a:extLst>
          </xdr:cNvPr>
          <xdr:cNvCxnSpPr>
            <a:stCxn id="6" idx="2"/>
            <a:endCxn id="8" idx="0"/>
          </xdr:cNvCxnSpPr>
        </xdr:nvCxnSpPr>
        <xdr:spPr>
          <a:xfrm>
            <a:off x="13001625" y="3733800"/>
            <a:ext cx="1252538" cy="1181100"/>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7" name="Straight Arrow Connector 26">
            <a:extLst>
              <a:ext uri="{FF2B5EF4-FFF2-40B4-BE49-F238E27FC236}">
                <a16:creationId xmlns:a16="http://schemas.microsoft.com/office/drawing/2014/main" id="{00000000-0008-0000-0300-00001B000000}"/>
              </a:ext>
            </a:extLst>
          </xdr:cNvPr>
          <xdr:cNvCxnSpPr>
            <a:endCxn id="7" idx="0"/>
          </xdr:cNvCxnSpPr>
        </xdr:nvCxnSpPr>
        <xdr:spPr>
          <a:xfrm flipH="1">
            <a:off x="11425238" y="3733800"/>
            <a:ext cx="1576387" cy="1181100"/>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8" name="Straight Connector 27">
            <a:extLst>
              <a:ext uri="{FF2B5EF4-FFF2-40B4-BE49-F238E27FC236}">
                <a16:creationId xmlns:a16="http://schemas.microsoft.com/office/drawing/2014/main" id="{00000000-0008-0000-0300-00001C000000}"/>
              </a:ext>
            </a:extLst>
          </xdr:cNvPr>
          <xdr:cNvCxnSpPr/>
        </xdr:nvCxnSpPr>
        <xdr:spPr>
          <a:xfrm>
            <a:off x="10763250" y="1733550"/>
            <a:ext cx="91440" cy="9144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9" name="Straight Connector 28">
            <a:extLst>
              <a:ext uri="{FF2B5EF4-FFF2-40B4-BE49-F238E27FC236}">
                <a16:creationId xmlns:a16="http://schemas.microsoft.com/office/drawing/2014/main" id="{00000000-0008-0000-0300-00001D000000}"/>
              </a:ext>
            </a:extLst>
          </xdr:cNvPr>
          <xdr:cNvCxnSpPr/>
        </xdr:nvCxnSpPr>
        <xdr:spPr>
          <a:xfrm>
            <a:off x="13744575" y="1733550"/>
            <a:ext cx="91440" cy="9144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0" name="Straight Connector 29">
            <a:extLst>
              <a:ext uri="{FF2B5EF4-FFF2-40B4-BE49-F238E27FC236}">
                <a16:creationId xmlns:a16="http://schemas.microsoft.com/office/drawing/2014/main" id="{00000000-0008-0000-0300-00001E000000}"/>
              </a:ext>
            </a:extLst>
          </xdr:cNvPr>
          <xdr:cNvCxnSpPr/>
        </xdr:nvCxnSpPr>
        <xdr:spPr>
          <a:xfrm>
            <a:off x="16706850" y="1733550"/>
            <a:ext cx="91440" cy="9144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1" name="Straight Connector 30">
            <a:extLst>
              <a:ext uri="{FF2B5EF4-FFF2-40B4-BE49-F238E27FC236}">
                <a16:creationId xmlns:a16="http://schemas.microsoft.com/office/drawing/2014/main" id="{00000000-0008-0000-0300-00001F000000}"/>
              </a:ext>
            </a:extLst>
          </xdr:cNvPr>
          <xdr:cNvCxnSpPr/>
        </xdr:nvCxnSpPr>
        <xdr:spPr>
          <a:xfrm>
            <a:off x="16744950" y="3733800"/>
            <a:ext cx="91440" cy="9144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2" name="Straight Connector 31">
            <a:extLst>
              <a:ext uri="{FF2B5EF4-FFF2-40B4-BE49-F238E27FC236}">
                <a16:creationId xmlns:a16="http://schemas.microsoft.com/office/drawing/2014/main" id="{00000000-0008-0000-0300-000020000000}"/>
              </a:ext>
            </a:extLst>
          </xdr:cNvPr>
          <xdr:cNvCxnSpPr/>
        </xdr:nvCxnSpPr>
        <xdr:spPr>
          <a:xfrm>
            <a:off x="13744575" y="3733800"/>
            <a:ext cx="91440" cy="9144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3" name="Straight Connector 32">
            <a:extLst>
              <a:ext uri="{FF2B5EF4-FFF2-40B4-BE49-F238E27FC236}">
                <a16:creationId xmlns:a16="http://schemas.microsoft.com/office/drawing/2014/main" id="{00000000-0008-0000-0300-000021000000}"/>
              </a:ext>
            </a:extLst>
          </xdr:cNvPr>
          <xdr:cNvCxnSpPr/>
        </xdr:nvCxnSpPr>
        <xdr:spPr>
          <a:xfrm>
            <a:off x="10753725" y="3743325"/>
            <a:ext cx="91440" cy="9144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4" name="Straight Connector 33">
            <a:extLst>
              <a:ext uri="{FF2B5EF4-FFF2-40B4-BE49-F238E27FC236}">
                <a16:creationId xmlns:a16="http://schemas.microsoft.com/office/drawing/2014/main" id="{00000000-0008-0000-0300-000022000000}"/>
              </a:ext>
            </a:extLst>
          </xdr:cNvPr>
          <xdr:cNvCxnSpPr/>
        </xdr:nvCxnSpPr>
        <xdr:spPr>
          <a:xfrm>
            <a:off x="12182475" y="5838825"/>
            <a:ext cx="91440" cy="9144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7:B40"/>
  <sheetViews>
    <sheetView tabSelected="1" workbookViewId="0">
      <selection activeCell="B38" sqref="B38"/>
    </sheetView>
  </sheetViews>
  <sheetFormatPr baseColWidth="10" defaultColWidth="9.1640625" defaultRowHeight="16" x14ac:dyDescent="0.2"/>
  <cols>
    <col min="1" max="1" width="9.1640625" style="3"/>
    <col min="2" max="2" width="87.33203125" style="3" bestFit="1" customWidth="1"/>
    <col min="3" max="16384" width="9.1640625" style="3"/>
  </cols>
  <sheetData>
    <row r="7" spans="2:2" s="4" customFormat="1" ht="19" x14ac:dyDescent="0.25">
      <c r="B7" s="2" t="s">
        <v>136</v>
      </c>
    </row>
    <row r="8" spans="2:2" s="4" customFormat="1" ht="19" x14ac:dyDescent="0.25">
      <c r="B8" s="22" t="s">
        <v>133</v>
      </c>
    </row>
    <row r="9" spans="2:2" s="4" customFormat="1" ht="19" x14ac:dyDescent="0.25">
      <c r="B9" s="22"/>
    </row>
    <row r="10" spans="2:2" s="36" customFormat="1" ht="19" x14ac:dyDescent="0.25">
      <c r="B10" s="35" t="s">
        <v>30</v>
      </c>
    </row>
    <row r="11" spans="2:2" s="36" customFormat="1" ht="19" x14ac:dyDescent="0.25">
      <c r="B11" s="37" t="s">
        <v>307</v>
      </c>
    </row>
    <row r="12" spans="2:2" s="36" customFormat="1" ht="19" x14ac:dyDescent="0.25">
      <c r="B12" s="37" t="s">
        <v>21</v>
      </c>
    </row>
    <row r="13" spans="2:2" s="37" customFormat="1" ht="19" x14ac:dyDescent="0.25">
      <c r="B13" s="37" t="s">
        <v>274</v>
      </c>
    </row>
    <row r="14" spans="2:2" s="37" customFormat="1" ht="19" x14ac:dyDescent="0.25">
      <c r="B14" s="37" t="s">
        <v>24</v>
      </c>
    </row>
    <row r="15" spans="2:2" s="37" customFormat="1" ht="19" x14ac:dyDescent="0.25">
      <c r="B15" s="37" t="s">
        <v>22</v>
      </c>
    </row>
    <row r="16" spans="2:2" s="37" customFormat="1" ht="19" x14ac:dyDescent="0.25">
      <c r="B16" s="37" t="s">
        <v>281</v>
      </c>
    </row>
    <row r="17" spans="2:2" s="37" customFormat="1" ht="19" x14ac:dyDescent="0.25">
      <c r="B17" s="37" t="s">
        <v>279</v>
      </c>
    </row>
    <row r="18" spans="2:2" s="37" customFormat="1" ht="19" x14ac:dyDescent="0.25">
      <c r="B18" s="37" t="s">
        <v>295</v>
      </c>
    </row>
    <row r="19" spans="2:2" s="37" customFormat="1" ht="19" x14ac:dyDescent="0.25">
      <c r="B19" s="37" t="s">
        <v>296</v>
      </c>
    </row>
    <row r="20" spans="2:2" s="37" customFormat="1" ht="19" x14ac:dyDescent="0.25">
      <c r="B20" s="37" t="s">
        <v>275</v>
      </c>
    </row>
    <row r="21" spans="2:2" s="37" customFormat="1" ht="19" x14ac:dyDescent="0.25"/>
    <row r="22" spans="2:2" s="12" customFormat="1" ht="19" x14ac:dyDescent="0.25"/>
    <row r="23" spans="2:2" s="12" customFormat="1" ht="19" x14ac:dyDescent="0.25"/>
    <row r="24" spans="2:2" s="12" customFormat="1" ht="19" x14ac:dyDescent="0.25"/>
    <row r="25" spans="2:2" s="12" customFormat="1" ht="19" x14ac:dyDescent="0.25"/>
    <row r="26" spans="2:2" s="12" customFormat="1" ht="19" x14ac:dyDescent="0.25"/>
    <row r="27" spans="2:2" s="12" customFormat="1" ht="19" x14ac:dyDescent="0.25"/>
    <row r="28" spans="2:2" s="12" customFormat="1" ht="19" x14ac:dyDescent="0.25"/>
    <row r="29" spans="2:2" s="12" customFormat="1" ht="19" x14ac:dyDescent="0.25"/>
    <row r="30" spans="2:2" s="12" customFormat="1" ht="19" x14ac:dyDescent="0.25"/>
    <row r="31" spans="2:2" s="12" customFormat="1" ht="19" x14ac:dyDescent="0.25"/>
    <row r="32" spans="2:2" s="12" customFormat="1" ht="19" x14ac:dyDescent="0.25"/>
    <row r="33" s="12" customFormat="1" ht="19" x14ac:dyDescent="0.25"/>
    <row r="34" s="12" customFormat="1" ht="19" x14ac:dyDescent="0.25"/>
    <row r="35" s="4" customFormat="1" ht="19" x14ac:dyDescent="0.25"/>
    <row r="36" s="4" customFormat="1" ht="19" x14ac:dyDescent="0.25"/>
    <row r="37" s="4" customFormat="1" ht="19" x14ac:dyDescent="0.25"/>
    <row r="38" s="4" customFormat="1" ht="19" x14ac:dyDescent="0.25"/>
    <row r="39" s="4" customFormat="1" ht="19" x14ac:dyDescent="0.25"/>
    <row r="40" s="4" customFormat="1" ht="19" x14ac:dyDescent="0.25"/>
  </sheetData>
  <hyperlinks>
    <hyperlink ref="B13" location="'Tab. 1'!A1" display="TABLE 1. Description and characterization of the farm" xr:uid="{00000000-0004-0000-0000-000000000000}"/>
    <hyperlink ref="B15" location="'Tab. 3'!A1" display="TABLE 2. Feed ration" xr:uid="{00000000-0004-0000-0000-000001000000}"/>
    <hyperlink ref="B19" location="'Tab. 7'!A1" display="TABLE 4. Calculating energy requirements of animals" xr:uid="{00000000-0004-0000-0000-000002000000}"/>
    <hyperlink ref="B20" location="'Tab. 8'!A1" display="TABLE 5. Assessment of feed intake" xr:uid="{00000000-0004-0000-0000-000003000000}"/>
    <hyperlink ref="B16" location="'Tab. 4'!A1" display="'Tab. 4'!A1" xr:uid="{00000000-0004-0000-0000-000004000000}"/>
    <hyperlink ref="B14" location="'Tab. 2'!A1" display="TABLE 2. Animal population" xr:uid="{00000000-0004-0000-0000-000005000000}"/>
    <hyperlink ref="B12" location="Glossary!A1" display="Glossary" xr:uid="{00000000-0004-0000-0000-000006000000}"/>
    <hyperlink ref="B17" location="'Tab. 5'!A1" display="TABLE 5. Use of fertilisers and pesticide" xr:uid="{00000000-0004-0000-0000-000007000000}"/>
    <hyperlink ref="B18" location="'Tab. 6ab'!A1" display="TABLE 6a and TABLE 6b.  Use of fuel (diesel, petrol) and electricity" xr:uid="{00000000-0004-0000-0000-000008000000}"/>
    <hyperlink ref="B11" location="Introduction!A1" display="Introduction!A1" xr:uid="{5A52F00B-76FC-4E42-9F8B-2482186D8DCA}"/>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G193"/>
  <sheetViews>
    <sheetView workbookViewId="0">
      <selection activeCell="D58" sqref="D58"/>
    </sheetView>
  </sheetViews>
  <sheetFormatPr baseColWidth="10" defaultColWidth="9.1640625" defaultRowHeight="15" x14ac:dyDescent="0.2"/>
  <cols>
    <col min="1" max="1" width="9.1640625" style="6" customWidth="1"/>
    <col min="2" max="2" width="16.5" style="6" customWidth="1"/>
    <col min="3" max="7" width="14.6640625" style="6" customWidth="1"/>
    <col min="8" max="16384" width="9.1640625" style="6"/>
  </cols>
  <sheetData>
    <row r="1" spans="2:7" ht="27" customHeight="1" x14ac:dyDescent="0.2"/>
    <row r="2" spans="2:7" s="8" customFormat="1" ht="16" x14ac:dyDescent="0.2">
      <c r="B2" s="93" t="s">
        <v>276</v>
      </c>
      <c r="C2" s="93"/>
      <c r="D2" s="93"/>
      <c r="E2" s="93"/>
      <c r="F2" s="93"/>
      <c r="G2" s="93"/>
    </row>
    <row r="3" spans="2:7" x14ac:dyDescent="0.2">
      <c r="B3" s="6" t="s">
        <v>210</v>
      </c>
    </row>
    <row r="4" spans="2:7" x14ac:dyDescent="0.2">
      <c r="B4" s="6" t="s">
        <v>271</v>
      </c>
    </row>
    <row r="5" spans="2:7" x14ac:dyDescent="0.2">
      <c r="B5" s="6" t="s">
        <v>272</v>
      </c>
    </row>
    <row r="7" spans="2:7" ht="16" x14ac:dyDescent="0.2">
      <c r="B7" s="24" t="s">
        <v>211</v>
      </c>
      <c r="C7" s="7"/>
      <c r="D7" s="7"/>
      <c r="E7" s="23"/>
      <c r="F7" s="7"/>
      <c r="G7" s="7"/>
    </row>
    <row r="8" spans="2:7" ht="16" x14ac:dyDescent="0.2">
      <c r="B8" s="6" t="s">
        <v>270</v>
      </c>
      <c r="C8" s="23"/>
      <c r="D8" s="23"/>
      <c r="E8" s="23"/>
      <c r="F8" s="23"/>
      <c r="G8" s="23"/>
    </row>
    <row r="9" spans="2:7" ht="16" x14ac:dyDescent="0.2">
      <c r="C9" s="23"/>
      <c r="D9" s="23"/>
      <c r="E9" s="23"/>
      <c r="F9" s="23"/>
      <c r="G9" s="23"/>
    </row>
    <row r="10" spans="2:7" ht="17" x14ac:dyDescent="0.25">
      <c r="B10" s="8" t="s">
        <v>212</v>
      </c>
    </row>
    <row r="11" spans="2:7" ht="17" x14ac:dyDescent="0.25">
      <c r="B11" s="6" t="s">
        <v>213</v>
      </c>
    </row>
    <row r="13" spans="2:7" ht="18" x14ac:dyDescent="0.25">
      <c r="B13" s="8" t="s">
        <v>214</v>
      </c>
    </row>
    <row r="15" spans="2:7" x14ac:dyDescent="0.2">
      <c r="B15" s="6" t="s">
        <v>26</v>
      </c>
    </row>
    <row r="16" spans="2:7" x14ac:dyDescent="0.2">
      <c r="B16" s="11" t="s">
        <v>236</v>
      </c>
    </row>
    <row r="17" spans="2:3" ht="18" x14ac:dyDescent="0.25">
      <c r="B17" s="11" t="s">
        <v>215</v>
      </c>
    </row>
    <row r="18" spans="2:3" x14ac:dyDescent="0.2">
      <c r="B18" s="11" t="s">
        <v>237</v>
      </c>
    </row>
    <row r="19" spans="2:3" ht="17" x14ac:dyDescent="0.25">
      <c r="B19" s="11" t="s">
        <v>216</v>
      </c>
    </row>
    <row r="21" spans="2:3" ht="17" x14ac:dyDescent="0.25">
      <c r="B21" s="8" t="s">
        <v>217</v>
      </c>
    </row>
    <row r="22" spans="2:3" ht="17" x14ac:dyDescent="0.25">
      <c r="B22" s="6" t="s">
        <v>218</v>
      </c>
    </row>
    <row r="23" spans="2:3" x14ac:dyDescent="0.2">
      <c r="B23" s="6" t="s">
        <v>238</v>
      </c>
    </row>
    <row r="24" spans="2:3" x14ac:dyDescent="0.2">
      <c r="B24" s="8"/>
    </row>
    <row r="25" spans="2:3" ht="17" x14ac:dyDescent="0.25">
      <c r="B25" s="8" t="s">
        <v>219</v>
      </c>
    </row>
    <row r="26" spans="2:3" x14ac:dyDescent="0.2">
      <c r="B26" s="8"/>
    </row>
    <row r="27" spans="2:3" x14ac:dyDescent="0.2">
      <c r="B27" s="6" t="s">
        <v>26</v>
      </c>
    </row>
    <row r="28" spans="2:3" x14ac:dyDescent="0.2">
      <c r="B28" s="11" t="s">
        <v>239</v>
      </c>
      <c r="C28" s="11"/>
    </row>
    <row r="29" spans="2:3" ht="18" x14ac:dyDescent="0.25">
      <c r="B29" s="11" t="s">
        <v>220</v>
      </c>
      <c r="C29" s="11"/>
    </row>
    <row r="30" spans="2:3" ht="17" x14ac:dyDescent="0.2">
      <c r="B30" s="11" t="s">
        <v>221</v>
      </c>
      <c r="C30" s="11"/>
    </row>
    <row r="31" spans="2:3" x14ac:dyDescent="0.2">
      <c r="B31" s="11" t="s">
        <v>240</v>
      </c>
      <c r="C31" s="11"/>
    </row>
    <row r="32" spans="2:3" x14ac:dyDescent="0.2">
      <c r="B32" s="11" t="s">
        <v>241</v>
      </c>
      <c r="C32" s="11"/>
    </row>
    <row r="34" spans="2:3" ht="17" x14ac:dyDescent="0.25">
      <c r="B34" s="8" t="s">
        <v>231</v>
      </c>
    </row>
    <row r="35" spans="2:3" ht="17" x14ac:dyDescent="0.25">
      <c r="B35" s="6" t="s">
        <v>224</v>
      </c>
    </row>
    <row r="36" spans="2:3" x14ac:dyDescent="0.2">
      <c r="B36" s="6" t="s">
        <v>242</v>
      </c>
    </row>
    <row r="38" spans="2:3" ht="17" x14ac:dyDescent="0.25">
      <c r="B38" s="8" t="s">
        <v>225</v>
      </c>
    </row>
    <row r="40" spans="2:3" x14ac:dyDescent="0.2">
      <c r="B40" s="6" t="s">
        <v>26</v>
      </c>
    </row>
    <row r="41" spans="2:3" x14ac:dyDescent="0.2">
      <c r="B41" s="11" t="s">
        <v>243</v>
      </c>
    </row>
    <row r="42" spans="2:3" ht="17" x14ac:dyDescent="0.2">
      <c r="B42" s="11" t="s">
        <v>221</v>
      </c>
      <c r="C42" s="11"/>
    </row>
    <row r="43" spans="2:3" x14ac:dyDescent="0.2">
      <c r="B43" s="11" t="s">
        <v>222</v>
      </c>
    </row>
    <row r="44" spans="2:3" ht="18" x14ac:dyDescent="0.25">
      <c r="B44" s="11" t="s">
        <v>226</v>
      </c>
    </row>
    <row r="45" spans="2:3" ht="17" x14ac:dyDescent="0.2">
      <c r="B45" s="11" t="s">
        <v>227</v>
      </c>
    </row>
    <row r="46" spans="2:3" ht="17" x14ac:dyDescent="0.2">
      <c r="B46" s="11" t="s">
        <v>228</v>
      </c>
    </row>
    <row r="47" spans="2:3" x14ac:dyDescent="0.2">
      <c r="B47" s="11" t="s">
        <v>223</v>
      </c>
    </row>
    <row r="48" spans="2:3" ht="18" x14ac:dyDescent="0.25">
      <c r="B48" s="11" t="s">
        <v>229</v>
      </c>
    </row>
    <row r="49" spans="2:7" ht="17" x14ac:dyDescent="0.25">
      <c r="B49" s="11" t="s">
        <v>230</v>
      </c>
    </row>
    <row r="50" spans="2:7" x14ac:dyDescent="0.2">
      <c r="B50" s="11" t="s">
        <v>240</v>
      </c>
      <c r="C50" s="11"/>
    </row>
    <row r="51" spans="2:7" x14ac:dyDescent="0.2">
      <c r="B51" s="11" t="s">
        <v>241</v>
      </c>
    </row>
    <row r="53" spans="2:7" ht="17" x14ac:dyDescent="0.25">
      <c r="B53" s="8" t="s">
        <v>235</v>
      </c>
    </row>
    <row r="54" spans="2:7" ht="17" x14ac:dyDescent="0.25">
      <c r="B54" s="6" t="s">
        <v>244</v>
      </c>
    </row>
    <row r="55" spans="2:7" x14ac:dyDescent="0.2">
      <c r="B55" s="6" t="s">
        <v>234</v>
      </c>
    </row>
    <row r="57" spans="2:7" ht="18" x14ac:dyDescent="0.25">
      <c r="B57" s="8" t="s">
        <v>245</v>
      </c>
      <c r="G57" s="25"/>
    </row>
    <row r="58" spans="2:7" x14ac:dyDescent="0.2">
      <c r="B58" s="8"/>
    </row>
    <row r="59" spans="2:7" x14ac:dyDescent="0.2">
      <c r="B59" s="6" t="s">
        <v>26</v>
      </c>
    </row>
    <row r="60" spans="2:7" ht="18" x14ac:dyDescent="0.25">
      <c r="B60" s="11" t="s">
        <v>246</v>
      </c>
      <c r="C60" s="11"/>
    </row>
    <row r="61" spans="2:7" ht="18" x14ac:dyDescent="0.25">
      <c r="B61" s="11" t="s">
        <v>247</v>
      </c>
      <c r="C61" s="11"/>
    </row>
    <row r="62" spans="2:7" x14ac:dyDescent="0.2">
      <c r="B62" s="11" t="s">
        <v>232</v>
      </c>
      <c r="C62" s="11"/>
    </row>
    <row r="63" spans="2:7" x14ac:dyDescent="0.2">
      <c r="B63" s="11" t="s">
        <v>233</v>
      </c>
      <c r="C63" s="11"/>
    </row>
    <row r="64" spans="2:7" ht="17" x14ac:dyDescent="0.25">
      <c r="B64" s="11" t="s">
        <v>248</v>
      </c>
    </row>
    <row r="65" spans="2:3" x14ac:dyDescent="0.2">
      <c r="B65" s="11" t="s">
        <v>252</v>
      </c>
    </row>
    <row r="67" spans="2:3" ht="17" x14ac:dyDescent="0.25">
      <c r="B67" s="8" t="s">
        <v>251</v>
      </c>
    </row>
    <row r="68" spans="2:3" x14ac:dyDescent="0.2">
      <c r="B68" s="8"/>
    </row>
    <row r="69" spans="2:3" x14ac:dyDescent="0.2">
      <c r="B69" s="6" t="s">
        <v>26</v>
      </c>
    </row>
    <row r="70" spans="2:3" x14ac:dyDescent="0.2">
      <c r="B70" s="11" t="s">
        <v>253</v>
      </c>
    </row>
    <row r="71" spans="2:3" ht="18" x14ac:dyDescent="0.25">
      <c r="B71" s="11" t="s">
        <v>247</v>
      </c>
      <c r="C71" s="11"/>
    </row>
    <row r="72" spans="2:3" x14ac:dyDescent="0.2">
      <c r="B72" s="11" t="s">
        <v>232</v>
      </c>
      <c r="C72" s="11"/>
    </row>
    <row r="73" spans="2:3" x14ac:dyDescent="0.2">
      <c r="B73" s="11" t="s">
        <v>249</v>
      </c>
    </row>
    <row r="74" spans="2:3" ht="18" x14ac:dyDescent="0.25">
      <c r="B74" s="11" t="s">
        <v>250</v>
      </c>
    </row>
    <row r="75" spans="2:3" x14ac:dyDescent="0.2">
      <c r="B75" s="11" t="s">
        <v>252</v>
      </c>
    </row>
    <row r="77" spans="2:3" ht="17" x14ac:dyDescent="0.25">
      <c r="B77" s="8" t="s">
        <v>257</v>
      </c>
    </row>
    <row r="78" spans="2:3" ht="17" x14ac:dyDescent="0.25">
      <c r="B78" s="6" t="s">
        <v>258</v>
      </c>
    </row>
    <row r="80" spans="2:3" ht="17" x14ac:dyDescent="0.25">
      <c r="B80" s="8" t="s">
        <v>259</v>
      </c>
    </row>
    <row r="81" spans="2:2" ht="17" x14ac:dyDescent="0.25">
      <c r="B81" s="8" t="s">
        <v>260</v>
      </c>
    </row>
    <row r="82" spans="2:2" ht="17" x14ac:dyDescent="0.25">
      <c r="B82" s="8" t="s">
        <v>261</v>
      </c>
    </row>
    <row r="83" spans="2:2" ht="17" x14ac:dyDescent="0.25">
      <c r="B83" s="8" t="s">
        <v>262</v>
      </c>
    </row>
    <row r="84" spans="2:2" ht="17" x14ac:dyDescent="0.25">
      <c r="B84" s="8" t="s">
        <v>264</v>
      </c>
    </row>
    <row r="85" spans="2:2" x14ac:dyDescent="0.2">
      <c r="B85" s="8"/>
    </row>
    <row r="86" spans="2:2" x14ac:dyDescent="0.2">
      <c r="B86" s="6" t="s">
        <v>26</v>
      </c>
    </row>
    <row r="87" spans="2:2" ht="18" x14ac:dyDescent="0.25">
      <c r="B87" s="11" t="s">
        <v>263</v>
      </c>
    </row>
    <row r="88" spans="2:2" ht="18" x14ac:dyDescent="0.25">
      <c r="B88" s="11" t="s">
        <v>266</v>
      </c>
    </row>
    <row r="89" spans="2:2" ht="18" x14ac:dyDescent="0.25">
      <c r="B89" s="11" t="s">
        <v>265</v>
      </c>
    </row>
    <row r="90" spans="2:2" ht="18" x14ac:dyDescent="0.25">
      <c r="B90" s="11" t="s">
        <v>267</v>
      </c>
    </row>
    <row r="91" spans="2:2" ht="18" x14ac:dyDescent="0.25">
      <c r="B91" s="11" t="s">
        <v>268</v>
      </c>
    </row>
    <row r="92" spans="2:2" ht="18" x14ac:dyDescent="0.25">
      <c r="B92" s="11" t="s">
        <v>269</v>
      </c>
    </row>
    <row r="93" spans="2:2" x14ac:dyDescent="0.2">
      <c r="B93" s="11" t="s">
        <v>254</v>
      </c>
    </row>
    <row r="94" spans="2:2" x14ac:dyDescent="0.2">
      <c r="B94" s="11" t="s">
        <v>223</v>
      </c>
    </row>
    <row r="95" spans="2:2" x14ac:dyDescent="0.2">
      <c r="B95" s="11" t="s">
        <v>255</v>
      </c>
    </row>
    <row r="96" spans="2:2" x14ac:dyDescent="0.2">
      <c r="B96" s="11" t="s">
        <v>256</v>
      </c>
    </row>
    <row r="98" spans="2:2" x14ac:dyDescent="0.2">
      <c r="B98" s="6" t="s">
        <v>273</v>
      </c>
    </row>
    <row r="99" spans="2:2" x14ac:dyDescent="0.2">
      <c r="B99" s="11"/>
    </row>
    <row r="100" spans="2:2" x14ac:dyDescent="0.2">
      <c r="B100" s="11"/>
    </row>
    <row r="101" spans="2:2" x14ac:dyDescent="0.2">
      <c r="B101" s="11"/>
    </row>
    <row r="102" spans="2:2" x14ac:dyDescent="0.2">
      <c r="B102" s="11"/>
    </row>
    <row r="112" spans="2:2" x14ac:dyDescent="0.2">
      <c r="B112" s="11"/>
    </row>
    <row r="113" spans="2:2" x14ac:dyDescent="0.2">
      <c r="B113" s="11"/>
    </row>
    <row r="114" spans="2:2" x14ac:dyDescent="0.2">
      <c r="B114" s="11"/>
    </row>
    <row r="126" spans="2:2" x14ac:dyDescent="0.2">
      <c r="B126" s="11"/>
    </row>
    <row r="127" spans="2:2" x14ac:dyDescent="0.2">
      <c r="B127" s="11"/>
    </row>
    <row r="128" spans="2:2" x14ac:dyDescent="0.2">
      <c r="B128" s="11"/>
    </row>
    <row r="151" spans="2:2" x14ac:dyDescent="0.2">
      <c r="B151" s="11"/>
    </row>
    <row r="152" spans="2:2" x14ac:dyDescent="0.2">
      <c r="B152" s="11"/>
    </row>
    <row r="166" spans="2:2" x14ac:dyDescent="0.2">
      <c r="B166" s="11"/>
    </row>
    <row r="167" spans="2:2" x14ac:dyDescent="0.2">
      <c r="B167" s="11"/>
    </row>
    <row r="182" spans="2:2" x14ac:dyDescent="0.2">
      <c r="B182" s="11"/>
    </row>
    <row r="183" spans="2:2" x14ac:dyDescent="0.2">
      <c r="B183" s="11"/>
    </row>
    <row r="184" spans="2:2" x14ac:dyDescent="0.2">
      <c r="B184" s="11"/>
    </row>
    <row r="185" spans="2:2" x14ac:dyDescent="0.2">
      <c r="B185" s="11"/>
    </row>
    <row r="186" spans="2:2" x14ac:dyDescent="0.2">
      <c r="B186" s="11"/>
    </row>
    <row r="187" spans="2:2" x14ac:dyDescent="0.2">
      <c r="B187" s="11"/>
    </row>
    <row r="188" spans="2:2" x14ac:dyDescent="0.2">
      <c r="B188" s="11"/>
    </row>
    <row r="189" spans="2:2" x14ac:dyDescent="0.2">
      <c r="B189" s="11"/>
    </row>
    <row r="190" spans="2:2" x14ac:dyDescent="0.2">
      <c r="B190" s="11"/>
    </row>
    <row r="191" spans="2:2" x14ac:dyDescent="0.2">
      <c r="B191" s="11"/>
    </row>
    <row r="192" spans="2:2" x14ac:dyDescent="0.2">
      <c r="B192" s="11"/>
    </row>
    <row r="193" spans="2:2" x14ac:dyDescent="0.2">
      <c r="B193" s="11"/>
    </row>
  </sheetData>
  <mergeCells count="1">
    <mergeCell ref="B2:G2"/>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G11"/>
  <sheetViews>
    <sheetView workbookViewId="0">
      <selection activeCell="E56" sqref="E56"/>
    </sheetView>
  </sheetViews>
  <sheetFormatPr baseColWidth="10" defaultColWidth="9.1640625" defaultRowHeight="15" x14ac:dyDescent="0.2"/>
  <cols>
    <col min="1" max="1" width="9.1640625" style="6" customWidth="1"/>
    <col min="2" max="2" width="13.33203125" style="6" customWidth="1"/>
    <col min="3" max="7" width="14.6640625" style="6" customWidth="1"/>
    <col min="8" max="16384" width="9.1640625" style="6"/>
  </cols>
  <sheetData>
    <row r="1" spans="2:7" ht="27" customHeight="1" x14ac:dyDescent="0.2"/>
    <row r="2" spans="2:7" s="8" customFormat="1" ht="16" x14ac:dyDescent="0.2">
      <c r="B2" s="93" t="s">
        <v>275</v>
      </c>
      <c r="C2" s="93"/>
      <c r="D2" s="93"/>
      <c r="E2" s="93"/>
      <c r="F2" s="93"/>
      <c r="G2" s="93"/>
    </row>
    <row r="3" spans="2:7" x14ac:dyDescent="0.2">
      <c r="B3" s="6" t="s">
        <v>36</v>
      </c>
    </row>
    <row r="4" spans="2:7" x14ac:dyDescent="0.2">
      <c r="B4" s="6" t="s">
        <v>32</v>
      </c>
    </row>
    <row r="5" spans="2:7" x14ac:dyDescent="0.2">
      <c r="B5" s="13" t="s">
        <v>33</v>
      </c>
    </row>
    <row r="6" spans="2:7" x14ac:dyDescent="0.2">
      <c r="B6" s="6" t="s">
        <v>26</v>
      </c>
    </row>
    <row r="7" spans="2:7" x14ac:dyDescent="0.2">
      <c r="B7" s="11" t="s">
        <v>34</v>
      </c>
    </row>
    <row r="8" spans="2:7" ht="17" x14ac:dyDescent="0.2">
      <c r="B8" s="11" t="s">
        <v>27</v>
      </c>
    </row>
    <row r="9" spans="2:7" ht="17" x14ac:dyDescent="0.2">
      <c r="B9" s="11" t="s">
        <v>35</v>
      </c>
    </row>
    <row r="10" spans="2:7" x14ac:dyDescent="0.2">
      <c r="B10" s="6" t="s">
        <v>28</v>
      </c>
    </row>
    <row r="11" spans="2:7" x14ac:dyDescent="0.2">
      <c r="B11" s="6" t="s">
        <v>29</v>
      </c>
    </row>
  </sheetData>
  <mergeCells count="1">
    <mergeCell ref="B2:G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0372A-4388-CA49-B028-C82166F7C87F}">
  <dimension ref="B1:B15"/>
  <sheetViews>
    <sheetView zoomScaleNormal="100" workbookViewId="0">
      <selection activeCell="B29" sqref="B29"/>
    </sheetView>
  </sheetViews>
  <sheetFormatPr baseColWidth="10" defaultRowHeight="15" x14ac:dyDescent="0.2"/>
  <cols>
    <col min="1" max="1" width="10.83203125" style="1"/>
    <col min="2" max="2" width="81" style="27" customWidth="1"/>
    <col min="3" max="16384" width="10.83203125" style="1"/>
  </cols>
  <sheetData>
    <row r="1" spans="2:2" ht="30" customHeight="1" x14ac:dyDescent="0.25">
      <c r="B1" s="34" t="s">
        <v>307</v>
      </c>
    </row>
    <row r="2" spans="2:2" x14ac:dyDescent="0.2">
      <c r="B2" s="33"/>
    </row>
    <row r="3" spans="2:2" ht="17" x14ac:dyDescent="0.2">
      <c r="B3" s="31" t="s">
        <v>306</v>
      </c>
    </row>
    <row r="4" spans="2:2" ht="318" customHeight="1" x14ac:dyDescent="0.2">
      <c r="B4" s="32" t="s">
        <v>323</v>
      </c>
    </row>
    <row r="5" spans="2:2" x14ac:dyDescent="0.2">
      <c r="B5" s="32"/>
    </row>
    <row r="6" spans="2:2" ht="17" x14ac:dyDescent="0.2">
      <c r="B6" s="31" t="s">
        <v>305</v>
      </c>
    </row>
    <row r="7" spans="2:2" ht="80" x14ac:dyDescent="0.2">
      <c r="B7" s="27" t="s">
        <v>324</v>
      </c>
    </row>
    <row r="9" spans="2:2" ht="16" x14ac:dyDescent="0.2">
      <c r="B9" s="30" t="s">
        <v>304</v>
      </c>
    </row>
    <row r="10" spans="2:2" ht="64" customHeight="1" x14ac:dyDescent="0.2">
      <c r="B10" s="27" t="s">
        <v>303</v>
      </c>
    </row>
    <row r="12" spans="2:2" ht="17" x14ac:dyDescent="0.2">
      <c r="B12" s="29" t="s">
        <v>302</v>
      </c>
    </row>
    <row r="13" spans="2:2" ht="61" customHeight="1" x14ac:dyDescent="0.2">
      <c r="B13" s="27" t="s">
        <v>301</v>
      </c>
    </row>
    <row r="15" spans="2:2" ht="32" x14ac:dyDescent="0.2">
      <c r="B15" s="28" t="s">
        <v>325</v>
      </c>
    </row>
  </sheetData>
  <pageMargins left="0.7" right="0.7" top="0.75" bottom="0.75" header="0.3" footer="0.3"/>
  <pageSetup paperSize="9"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29"/>
  <sheetViews>
    <sheetView workbookViewId="0">
      <selection activeCell="C37" sqref="C37"/>
    </sheetView>
  </sheetViews>
  <sheetFormatPr baseColWidth="10" defaultColWidth="9.1640625" defaultRowHeight="15" x14ac:dyDescent="0.2"/>
  <cols>
    <col min="1" max="1" width="9.1640625" style="1"/>
    <col min="2" max="2" width="35.83203125" style="1" customWidth="1"/>
    <col min="3" max="3" width="101.5" style="1" customWidth="1"/>
    <col min="4" max="16384" width="9.1640625" style="1"/>
  </cols>
  <sheetData>
    <row r="1" spans="2:3" ht="27" customHeight="1" x14ac:dyDescent="0.3">
      <c r="B1" s="38" t="s">
        <v>21</v>
      </c>
    </row>
    <row r="2" spans="2:3" ht="23.25" customHeight="1" x14ac:dyDescent="0.2">
      <c r="B2" s="77" t="s">
        <v>170</v>
      </c>
      <c r="C2" s="77"/>
    </row>
    <row r="3" spans="2:3" ht="64" x14ac:dyDescent="0.2">
      <c r="B3" s="60" t="s">
        <v>146</v>
      </c>
      <c r="C3" s="61" t="s">
        <v>147</v>
      </c>
    </row>
    <row r="4" spans="2:3" ht="16" x14ac:dyDescent="0.2">
      <c r="B4" s="60" t="s">
        <v>137</v>
      </c>
      <c r="C4" s="61" t="s">
        <v>174</v>
      </c>
    </row>
    <row r="5" spans="2:3" ht="16" x14ac:dyDescent="0.2">
      <c r="B5" s="60" t="s">
        <v>138</v>
      </c>
      <c r="C5" s="61" t="s">
        <v>139</v>
      </c>
    </row>
    <row r="6" spans="2:3" ht="16" x14ac:dyDescent="0.2">
      <c r="B6" s="60" t="s">
        <v>140</v>
      </c>
      <c r="C6" s="61" t="s">
        <v>141</v>
      </c>
    </row>
    <row r="7" spans="2:3" ht="32" x14ac:dyDescent="0.2">
      <c r="B7" s="60" t="s">
        <v>148</v>
      </c>
      <c r="C7" s="61" t="s">
        <v>149</v>
      </c>
    </row>
    <row r="8" spans="2:3" ht="16" x14ac:dyDescent="0.2">
      <c r="B8" s="60" t="s">
        <v>142</v>
      </c>
      <c r="C8" s="61" t="s">
        <v>143</v>
      </c>
    </row>
    <row r="9" spans="2:3" ht="16" x14ac:dyDescent="0.2">
      <c r="B9" s="60" t="s">
        <v>164</v>
      </c>
      <c r="C9" s="61" t="s">
        <v>165</v>
      </c>
    </row>
    <row r="10" spans="2:3" ht="16" x14ac:dyDescent="0.2">
      <c r="B10" s="60" t="s">
        <v>167</v>
      </c>
      <c r="C10" s="61" t="s">
        <v>168</v>
      </c>
    </row>
    <row r="11" spans="2:3" ht="32" x14ac:dyDescent="0.2">
      <c r="B11" s="60" t="s">
        <v>150</v>
      </c>
      <c r="C11" s="61" t="s">
        <v>151</v>
      </c>
    </row>
    <row r="12" spans="2:3" ht="16" x14ac:dyDescent="0.2">
      <c r="B12" s="60" t="s">
        <v>144</v>
      </c>
      <c r="C12" s="61" t="s">
        <v>145</v>
      </c>
    </row>
    <row r="13" spans="2:3" ht="16" x14ac:dyDescent="0.2">
      <c r="B13" s="60" t="s">
        <v>162</v>
      </c>
      <c r="C13" s="61" t="s">
        <v>163</v>
      </c>
    </row>
    <row r="14" spans="2:3" ht="15.75" customHeight="1" x14ac:dyDescent="0.2">
      <c r="B14" s="60" t="s">
        <v>152</v>
      </c>
      <c r="C14" s="61" t="s">
        <v>153</v>
      </c>
    </row>
    <row r="15" spans="2:3" ht="48" x14ac:dyDescent="0.2">
      <c r="B15" s="60" t="s">
        <v>154</v>
      </c>
      <c r="C15" s="61" t="s">
        <v>155</v>
      </c>
    </row>
    <row r="16" spans="2:3" ht="32" x14ac:dyDescent="0.2">
      <c r="B16" s="60" t="s">
        <v>158</v>
      </c>
      <c r="C16" s="61" t="s">
        <v>159</v>
      </c>
    </row>
    <row r="17" spans="2:3" ht="16" x14ac:dyDescent="0.2">
      <c r="B17" s="60" t="s">
        <v>156</v>
      </c>
      <c r="C17" s="61" t="s">
        <v>157</v>
      </c>
    </row>
    <row r="18" spans="2:3" ht="16" x14ac:dyDescent="0.2">
      <c r="B18" s="60" t="s">
        <v>160</v>
      </c>
      <c r="C18" s="61" t="s">
        <v>161</v>
      </c>
    </row>
    <row r="19" spans="2:3" ht="26.25" customHeight="1" x14ac:dyDescent="0.2">
      <c r="B19" s="77" t="s">
        <v>65</v>
      </c>
      <c r="C19" s="77"/>
    </row>
    <row r="20" spans="2:3" ht="32" x14ac:dyDescent="0.2">
      <c r="B20" s="60" t="s">
        <v>15</v>
      </c>
      <c r="C20" s="61" t="s">
        <v>61</v>
      </c>
    </row>
    <row r="21" spans="2:3" ht="48" x14ac:dyDescent="0.2">
      <c r="B21" s="60" t="s">
        <v>63</v>
      </c>
      <c r="C21" s="61" t="s">
        <v>64</v>
      </c>
    </row>
    <row r="22" spans="2:3" ht="48" x14ac:dyDescent="0.2">
      <c r="B22" s="60" t="s">
        <v>62</v>
      </c>
      <c r="C22" s="61" t="s">
        <v>58</v>
      </c>
    </row>
    <row r="23" spans="2:3" ht="32" x14ac:dyDescent="0.2">
      <c r="B23" s="60" t="s">
        <v>57</v>
      </c>
      <c r="C23" s="61" t="s">
        <v>59</v>
      </c>
    </row>
    <row r="24" spans="2:3" ht="64" x14ac:dyDescent="0.2">
      <c r="B24" s="60" t="s">
        <v>52</v>
      </c>
      <c r="C24" s="61" t="s">
        <v>60</v>
      </c>
    </row>
    <row r="25" spans="2:3" ht="48" x14ac:dyDescent="0.2">
      <c r="B25" s="60" t="s">
        <v>20</v>
      </c>
      <c r="C25" s="61" t="s">
        <v>47</v>
      </c>
    </row>
    <row r="26" spans="2:3" ht="64" x14ac:dyDescent="0.2">
      <c r="B26" s="60" t="s">
        <v>51</v>
      </c>
      <c r="C26" s="61" t="s">
        <v>56</v>
      </c>
    </row>
    <row r="27" spans="2:3" ht="16" x14ac:dyDescent="0.2">
      <c r="B27" s="60" t="s">
        <v>48</v>
      </c>
      <c r="C27" s="61" t="s">
        <v>53</v>
      </c>
    </row>
    <row r="28" spans="2:3" ht="32" x14ac:dyDescent="0.2">
      <c r="B28" s="60" t="s">
        <v>49</v>
      </c>
      <c r="C28" s="61" t="s">
        <v>54</v>
      </c>
    </row>
    <row r="29" spans="2:3" ht="32" x14ac:dyDescent="0.2">
      <c r="B29" s="60" t="s">
        <v>50</v>
      </c>
      <c r="C29" s="61" t="s">
        <v>55</v>
      </c>
    </row>
  </sheetData>
  <mergeCells count="2">
    <mergeCell ref="B2:C2"/>
    <mergeCell ref="B19:C1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C19"/>
  <sheetViews>
    <sheetView workbookViewId="0">
      <selection activeCell="B51" sqref="B51"/>
    </sheetView>
  </sheetViews>
  <sheetFormatPr baseColWidth="10" defaultColWidth="9.1640625" defaultRowHeight="15" x14ac:dyDescent="0.2"/>
  <cols>
    <col min="1" max="1" width="9.1640625" style="1"/>
    <col min="2" max="2" width="68.83203125" style="1" customWidth="1"/>
    <col min="3" max="3" width="48.33203125" style="1" customWidth="1"/>
    <col min="4" max="16384" width="9.1640625" style="1"/>
  </cols>
  <sheetData>
    <row r="1" spans="2:3" s="6" customFormat="1" ht="27" customHeight="1" x14ac:dyDescent="0.2">
      <c r="B1" s="5" t="s">
        <v>5</v>
      </c>
    </row>
    <row r="2" spans="2:3" ht="26.25" customHeight="1" x14ac:dyDescent="0.2">
      <c r="B2" s="24" t="s">
        <v>274</v>
      </c>
    </row>
    <row r="3" spans="2:3" ht="39.75" customHeight="1" x14ac:dyDescent="0.2">
      <c r="B3" s="62" t="s">
        <v>16</v>
      </c>
      <c r="C3" s="56" t="s">
        <v>297</v>
      </c>
    </row>
    <row r="4" spans="2:3" x14ac:dyDescent="0.2">
      <c r="B4" s="63" t="s">
        <v>209</v>
      </c>
      <c r="C4" s="63"/>
    </row>
    <row r="5" spans="2:3" x14ac:dyDescent="0.2">
      <c r="B5" s="63" t="s">
        <v>13</v>
      </c>
      <c r="C5" s="63"/>
    </row>
    <row r="6" spans="2:3" x14ac:dyDescent="0.2">
      <c r="B6" s="63" t="s">
        <v>298</v>
      </c>
      <c r="C6" s="63"/>
    </row>
    <row r="7" spans="2:3" x14ac:dyDescent="0.2">
      <c r="B7" s="63" t="s">
        <v>299</v>
      </c>
      <c r="C7" s="63"/>
    </row>
    <row r="8" spans="2:3" x14ac:dyDescent="0.2">
      <c r="B8" s="63" t="s">
        <v>178</v>
      </c>
      <c r="C8" s="63"/>
    </row>
    <row r="9" spans="2:3" x14ac:dyDescent="0.2">
      <c r="B9" s="63" t="s">
        <v>18</v>
      </c>
      <c r="C9" s="63"/>
    </row>
    <row r="10" spans="2:3" x14ac:dyDescent="0.2">
      <c r="B10" s="63" t="s">
        <v>177</v>
      </c>
      <c r="C10" s="63"/>
    </row>
    <row r="11" spans="2:3" x14ac:dyDescent="0.2">
      <c r="B11" s="63" t="s">
        <v>175</v>
      </c>
      <c r="C11" s="63"/>
    </row>
    <row r="12" spans="2:3" x14ac:dyDescent="0.2">
      <c r="B12" s="63" t="s">
        <v>176</v>
      </c>
      <c r="C12" s="63"/>
    </row>
    <row r="13" spans="2:3" x14ac:dyDescent="0.2">
      <c r="B13" s="63" t="s">
        <v>300</v>
      </c>
      <c r="C13" s="63"/>
    </row>
    <row r="14" spans="2:3" x14ac:dyDescent="0.2">
      <c r="B14" s="63" t="s">
        <v>14</v>
      </c>
      <c r="C14" s="63"/>
    </row>
    <row r="15" spans="2:3" x14ac:dyDescent="0.2">
      <c r="B15" s="63" t="s">
        <v>19</v>
      </c>
      <c r="C15" s="63"/>
    </row>
    <row r="16" spans="2:3" x14ac:dyDescent="0.2">
      <c r="B16" s="63" t="s">
        <v>169</v>
      </c>
      <c r="C16" s="63"/>
    </row>
    <row r="17" spans="2:3" x14ac:dyDescent="0.2">
      <c r="B17" s="63"/>
      <c r="C17" s="63"/>
    </row>
    <row r="18" spans="2:3" x14ac:dyDescent="0.2">
      <c r="B18" s="63"/>
      <c r="C18" s="63"/>
    </row>
    <row r="19" spans="2:3" x14ac:dyDescent="0.2">
      <c r="B19" s="63"/>
      <c r="C19" s="6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56"/>
  <sheetViews>
    <sheetView workbookViewId="0">
      <selection activeCell="B74" sqref="B74"/>
    </sheetView>
  </sheetViews>
  <sheetFormatPr baseColWidth="10" defaultColWidth="9.1640625" defaultRowHeight="15" x14ac:dyDescent="0.2"/>
  <cols>
    <col min="1" max="1" width="9.1640625" style="6" customWidth="1"/>
    <col min="2" max="2" width="58.1640625" style="6" customWidth="1"/>
    <col min="3" max="4" width="20.1640625" style="6" bestFit="1" customWidth="1"/>
    <col min="5" max="16384" width="9.1640625" style="6"/>
  </cols>
  <sheetData>
    <row r="1" spans="2:12" ht="27" customHeight="1" x14ac:dyDescent="0.2">
      <c r="B1" s="5" t="s">
        <v>5</v>
      </c>
    </row>
    <row r="2" spans="2:12" ht="21" x14ac:dyDescent="0.2">
      <c r="B2" s="39" t="s">
        <v>24</v>
      </c>
      <c r="C2" s="83" t="s">
        <v>9</v>
      </c>
      <c r="D2" s="84"/>
      <c r="E2" s="85"/>
    </row>
    <row r="3" spans="2:12" ht="39" customHeight="1" x14ac:dyDescent="0.2">
      <c r="B3" s="45" t="s">
        <v>0</v>
      </c>
      <c r="C3" s="68" t="s">
        <v>17</v>
      </c>
      <c r="D3" s="68" t="s">
        <v>17</v>
      </c>
      <c r="E3" s="68" t="s">
        <v>10</v>
      </c>
      <c r="G3" s="78" t="s">
        <v>294</v>
      </c>
      <c r="H3" s="79"/>
      <c r="I3" s="79"/>
      <c r="J3" s="79"/>
      <c r="K3" s="79"/>
      <c r="L3" s="80"/>
    </row>
    <row r="4" spans="2:12" ht="19" x14ac:dyDescent="0.25">
      <c r="B4" s="86" t="s">
        <v>4</v>
      </c>
      <c r="C4" s="86"/>
      <c r="D4" s="86"/>
      <c r="E4" s="86"/>
      <c r="G4" s="26" t="s">
        <v>293</v>
      </c>
    </row>
    <row r="5" spans="2:12" ht="16" x14ac:dyDescent="0.2">
      <c r="B5" s="46" t="s">
        <v>172</v>
      </c>
      <c r="C5" s="46"/>
      <c r="D5" s="46"/>
      <c r="E5" s="46"/>
    </row>
    <row r="6" spans="2:12" ht="16" x14ac:dyDescent="0.2">
      <c r="B6" s="46" t="s">
        <v>173</v>
      </c>
      <c r="C6" s="46"/>
      <c r="D6" s="46"/>
      <c r="E6" s="46"/>
    </row>
    <row r="7" spans="2:12" ht="16" x14ac:dyDescent="0.2">
      <c r="B7" s="46" t="s">
        <v>167</v>
      </c>
      <c r="C7" s="46"/>
      <c r="D7" s="46"/>
      <c r="E7" s="46"/>
    </row>
    <row r="8" spans="2:12" ht="16" x14ac:dyDescent="0.2">
      <c r="B8" s="46" t="s">
        <v>290</v>
      </c>
      <c r="C8" s="46"/>
      <c r="D8" s="46"/>
      <c r="E8" s="46"/>
    </row>
    <row r="9" spans="2:12" ht="16" x14ac:dyDescent="0.2">
      <c r="B9" s="46" t="s">
        <v>291</v>
      </c>
      <c r="C9" s="46"/>
      <c r="D9" s="46"/>
      <c r="E9" s="46"/>
    </row>
    <row r="10" spans="2:12" ht="15.75" customHeight="1" x14ac:dyDescent="0.2">
      <c r="B10" s="46" t="s">
        <v>206</v>
      </c>
      <c r="C10" s="46"/>
      <c r="D10" s="46"/>
      <c r="E10" s="46"/>
    </row>
    <row r="11" spans="2:12" ht="16" x14ac:dyDescent="0.2">
      <c r="B11" s="46" t="s">
        <v>179</v>
      </c>
      <c r="C11" s="46"/>
      <c r="D11" s="46"/>
      <c r="E11" s="46"/>
    </row>
    <row r="12" spans="2:12" ht="16" x14ac:dyDescent="0.2">
      <c r="B12" s="66" t="s">
        <v>66</v>
      </c>
      <c r="C12" s="67"/>
      <c r="D12" s="67"/>
      <c r="E12" s="67"/>
    </row>
    <row r="13" spans="2:12" x14ac:dyDescent="0.2">
      <c r="B13" s="81" t="s">
        <v>2</v>
      </c>
      <c r="C13" s="81"/>
      <c r="D13" s="81"/>
      <c r="E13" s="81"/>
    </row>
    <row r="14" spans="2:12" ht="16" x14ac:dyDescent="0.2">
      <c r="B14" s="57" t="s">
        <v>181</v>
      </c>
      <c r="C14" s="57"/>
      <c r="D14" s="57"/>
      <c r="E14" s="57"/>
    </row>
    <row r="15" spans="2:12" ht="16" x14ac:dyDescent="0.2">
      <c r="B15" s="57" t="s">
        <v>182</v>
      </c>
      <c r="C15" s="57"/>
      <c r="D15" s="57"/>
      <c r="E15" s="57"/>
    </row>
    <row r="16" spans="2:12" ht="16" x14ac:dyDescent="0.2">
      <c r="B16" s="57" t="s">
        <v>183</v>
      </c>
      <c r="C16" s="57"/>
      <c r="D16" s="57"/>
      <c r="E16" s="57"/>
    </row>
    <row r="17" spans="2:5" ht="16" x14ac:dyDescent="0.2">
      <c r="B17" s="57" t="s">
        <v>189</v>
      </c>
      <c r="C17" s="57"/>
      <c r="D17" s="57"/>
      <c r="E17" s="57"/>
    </row>
    <row r="18" spans="2:5" ht="16" x14ac:dyDescent="0.2">
      <c r="B18" s="57" t="s">
        <v>188</v>
      </c>
      <c r="C18" s="57"/>
      <c r="D18" s="57"/>
      <c r="E18" s="57"/>
    </row>
    <row r="19" spans="2:5" ht="16" x14ac:dyDescent="0.2">
      <c r="B19" s="57" t="s">
        <v>184</v>
      </c>
      <c r="C19" s="57"/>
      <c r="D19" s="57"/>
      <c r="E19" s="57"/>
    </row>
    <row r="20" spans="2:5" ht="16" x14ac:dyDescent="0.2">
      <c r="B20" s="57" t="s">
        <v>171</v>
      </c>
      <c r="C20" s="57"/>
      <c r="D20" s="57"/>
      <c r="E20" s="57"/>
    </row>
    <row r="21" spans="2:5" ht="16" x14ac:dyDescent="0.2">
      <c r="B21" s="57" t="s">
        <v>208</v>
      </c>
      <c r="C21" s="57"/>
      <c r="D21" s="57"/>
      <c r="E21" s="57"/>
    </row>
    <row r="22" spans="2:5" ht="16" x14ac:dyDescent="0.2">
      <c r="B22" s="64" t="s">
        <v>66</v>
      </c>
      <c r="C22" s="57"/>
      <c r="D22" s="57"/>
      <c r="E22" s="57"/>
    </row>
    <row r="23" spans="2:5" x14ac:dyDescent="0.2">
      <c r="B23" s="87" t="s">
        <v>1</v>
      </c>
      <c r="C23" s="87"/>
      <c r="D23" s="87"/>
      <c r="E23" s="87"/>
    </row>
    <row r="24" spans="2:5" ht="16" x14ac:dyDescent="0.2">
      <c r="B24" s="57" t="s">
        <v>156</v>
      </c>
      <c r="C24" s="57"/>
      <c r="D24" s="57"/>
      <c r="E24" s="57"/>
    </row>
    <row r="25" spans="2:5" ht="16" x14ac:dyDescent="0.2">
      <c r="B25" s="57" t="s">
        <v>138</v>
      </c>
      <c r="C25" s="57"/>
      <c r="D25" s="57"/>
      <c r="E25" s="57"/>
    </row>
    <row r="26" spans="2:5" ht="16" x14ac:dyDescent="0.2">
      <c r="B26" s="57" t="s">
        <v>190</v>
      </c>
      <c r="C26" s="57"/>
      <c r="D26" s="57"/>
      <c r="E26" s="57"/>
    </row>
    <row r="27" spans="2:5" ht="16" x14ac:dyDescent="0.2">
      <c r="B27" s="57" t="s">
        <v>191</v>
      </c>
      <c r="C27" s="57"/>
      <c r="D27" s="57"/>
      <c r="E27" s="57"/>
    </row>
    <row r="28" spans="2:5" ht="15.75" customHeight="1" x14ac:dyDescent="0.2">
      <c r="B28" s="57" t="s">
        <v>292</v>
      </c>
      <c r="C28" s="57"/>
      <c r="D28" s="57"/>
      <c r="E28" s="57"/>
    </row>
    <row r="29" spans="2:5" ht="16" x14ac:dyDescent="0.2">
      <c r="B29" s="57" t="s">
        <v>192</v>
      </c>
      <c r="C29" s="57"/>
      <c r="D29" s="57"/>
      <c r="E29" s="57"/>
    </row>
    <row r="30" spans="2:5" ht="16" x14ac:dyDescent="0.2">
      <c r="B30" s="57" t="s">
        <v>193</v>
      </c>
      <c r="C30" s="57"/>
      <c r="D30" s="57"/>
      <c r="E30" s="57"/>
    </row>
    <row r="31" spans="2:5" ht="16" x14ac:dyDescent="0.2">
      <c r="B31" s="64" t="s">
        <v>66</v>
      </c>
      <c r="C31" s="57"/>
      <c r="D31" s="57"/>
      <c r="E31" s="57"/>
    </row>
    <row r="32" spans="2:5" x14ac:dyDescent="0.2">
      <c r="B32" s="81" t="s">
        <v>31</v>
      </c>
      <c r="C32" s="81"/>
      <c r="D32" s="81"/>
      <c r="E32" s="81"/>
    </row>
    <row r="33" spans="2:5" ht="16" x14ac:dyDescent="0.2">
      <c r="B33" s="57" t="s">
        <v>286</v>
      </c>
      <c r="C33" s="57"/>
      <c r="D33" s="57"/>
      <c r="E33" s="57"/>
    </row>
    <row r="34" spans="2:5" ht="16" x14ac:dyDescent="0.2">
      <c r="B34" s="57" t="s">
        <v>287</v>
      </c>
      <c r="C34" s="57"/>
      <c r="D34" s="57"/>
      <c r="E34" s="57"/>
    </row>
    <row r="35" spans="2:5" ht="16" x14ac:dyDescent="0.2">
      <c r="B35" s="57" t="s">
        <v>288</v>
      </c>
      <c r="C35" s="57"/>
      <c r="D35" s="57"/>
      <c r="E35" s="57"/>
    </row>
    <row r="36" spans="2:5" ht="32" x14ac:dyDescent="0.2">
      <c r="B36" s="57" t="s">
        <v>201</v>
      </c>
      <c r="C36" s="57"/>
      <c r="D36" s="57"/>
      <c r="E36" s="57"/>
    </row>
    <row r="37" spans="2:5" ht="16" x14ac:dyDescent="0.2">
      <c r="B37" s="65" t="s">
        <v>289</v>
      </c>
      <c r="C37" s="57"/>
      <c r="D37" s="57"/>
      <c r="E37" s="57"/>
    </row>
    <row r="38" spans="2:5" x14ac:dyDescent="0.2">
      <c r="B38" s="81" t="s">
        <v>3</v>
      </c>
      <c r="C38" s="81"/>
      <c r="D38" s="81"/>
      <c r="E38" s="81"/>
    </row>
    <row r="39" spans="2:5" ht="16" x14ac:dyDescent="0.2">
      <c r="B39" s="57" t="s">
        <v>202</v>
      </c>
      <c r="C39" s="57"/>
      <c r="D39" s="57"/>
      <c r="E39" s="57"/>
    </row>
    <row r="40" spans="2:5" ht="16" x14ac:dyDescent="0.2">
      <c r="B40" s="57" t="s">
        <v>203</v>
      </c>
      <c r="C40" s="57"/>
      <c r="D40" s="57"/>
      <c r="E40" s="57"/>
    </row>
    <row r="41" spans="2:5" ht="16" x14ac:dyDescent="0.2">
      <c r="B41" s="57" t="s">
        <v>180</v>
      </c>
      <c r="C41" s="57"/>
      <c r="D41" s="57"/>
      <c r="E41" s="57"/>
    </row>
    <row r="42" spans="2:5" ht="16" x14ac:dyDescent="0.2">
      <c r="B42" s="57" t="s">
        <v>185</v>
      </c>
      <c r="C42" s="57"/>
      <c r="D42" s="57"/>
      <c r="E42" s="57"/>
    </row>
    <row r="43" spans="2:5" ht="16" x14ac:dyDescent="0.2">
      <c r="B43" s="57" t="s">
        <v>204</v>
      </c>
      <c r="C43" s="57"/>
      <c r="D43" s="57"/>
      <c r="E43" s="57"/>
    </row>
    <row r="44" spans="2:5" ht="16" x14ac:dyDescent="0.2">
      <c r="B44" s="57" t="s">
        <v>187</v>
      </c>
      <c r="C44" s="57"/>
      <c r="D44" s="57"/>
      <c r="E44" s="57"/>
    </row>
    <row r="45" spans="2:5" ht="16" x14ac:dyDescent="0.2">
      <c r="B45" s="57" t="s">
        <v>186</v>
      </c>
      <c r="C45" s="57"/>
      <c r="D45" s="57"/>
      <c r="E45" s="57"/>
    </row>
    <row r="46" spans="2:5" ht="16" x14ac:dyDescent="0.2">
      <c r="B46" s="57" t="s">
        <v>207</v>
      </c>
      <c r="C46" s="57"/>
      <c r="D46" s="57"/>
      <c r="E46" s="57"/>
    </row>
    <row r="47" spans="2:5" x14ac:dyDescent="0.2">
      <c r="B47" s="81" t="s">
        <v>67</v>
      </c>
      <c r="C47" s="81"/>
      <c r="D47" s="81"/>
      <c r="E47" s="81"/>
    </row>
    <row r="48" spans="2:5" ht="16" x14ac:dyDescent="0.2">
      <c r="B48" s="57" t="s">
        <v>172</v>
      </c>
      <c r="C48" s="57"/>
      <c r="D48" s="57"/>
      <c r="E48" s="57"/>
    </row>
    <row r="49" spans="2:5" ht="16" x14ac:dyDescent="0.2">
      <c r="B49" s="57" t="s">
        <v>173</v>
      </c>
      <c r="C49" s="57"/>
      <c r="D49" s="57"/>
      <c r="E49" s="57"/>
    </row>
    <row r="50" spans="2:5" ht="16" x14ac:dyDescent="0.2">
      <c r="B50" s="57" t="s">
        <v>167</v>
      </c>
      <c r="C50" s="57"/>
      <c r="D50" s="57"/>
      <c r="E50" s="57"/>
    </row>
    <row r="51" spans="2:5" ht="16" x14ac:dyDescent="0.2">
      <c r="B51" s="57" t="s">
        <v>290</v>
      </c>
      <c r="C51" s="57"/>
      <c r="D51" s="57"/>
      <c r="E51" s="57"/>
    </row>
    <row r="52" spans="2:5" ht="16" x14ac:dyDescent="0.2">
      <c r="B52" s="57" t="s">
        <v>291</v>
      </c>
      <c r="C52" s="57"/>
      <c r="D52" s="57"/>
      <c r="E52" s="57"/>
    </row>
    <row r="53" spans="2:5" ht="15.75" customHeight="1" x14ac:dyDescent="0.2">
      <c r="B53" s="57" t="s">
        <v>206</v>
      </c>
      <c r="C53" s="57"/>
      <c r="D53" s="57"/>
      <c r="E53" s="57"/>
    </row>
    <row r="54" spans="2:5" ht="16" x14ac:dyDescent="0.2">
      <c r="B54" s="57" t="s">
        <v>179</v>
      </c>
      <c r="C54" s="57"/>
      <c r="D54" s="57"/>
      <c r="E54" s="57"/>
    </row>
    <row r="55" spans="2:5" ht="16" x14ac:dyDescent="0.2">
      <c r="B55" s="64" t="s">
        <v>68</v>
      </c>
      <c r="C55" s="57"/>
      <c r="D55" s="57"/>
      <c r="E55" s="57"/>
    </row>
    <row r="56" spans="2:5" ht="77.25" customHeight="1" x14ac:dyDescent="0.2">
      <c r="B56" s="82" t="s">
        <v>166</v>
      </c>
      <c r="C56" s="82"/>
      <c r="D56" s="82"/>
      <c r="E56" s="82"/>
    </row>
  </sheetData>
  <mergeCells count="9">
    <mergeCell ref="G3:L3"/>
    <mergeCell ref="B38:E38"/>
    <mergeCell ref="B47:E47"/>
    <mergeCell ref="B56:E56"/>
    <mergeCell ref="C2:E2"/>
    <mergeCell ref="B4:E4"/>
    <mergeCell ref="B13:E13"/>
    <mergeCell ref="B23:E23"/>
    <mergeCell ref="B32:E32"/>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L27"/>
  <sheetViews>
    <sheetView topLeftCell="A15" workbookViewId="0">
      <selection activeCell="D53" sqref="D53"/>
    </sheetView>
  </sheetViews>
  <sheetFormatPr baseColWidth="10" defaultColWidth="9" defaultRowHeight="15" x14ac:dyDescent="0.2"/>
  <cols>
    <col min="1" max="1" width="9" style="6"/>
    <col min="2" max="2" width="20.83203125" style="6" customWidth="1"/>
    <col min="3" max="3" width="32.1640625" style="6" customWidth="1"/>
    <col min="4" max="4" width="10" style="6" customWidth="1"/>
    <col min="5" max="7" width="7.1640625" style="6" customWidth="1"/>
    <col min="8" max="8" width="41.1640625" style="6" bestFit="1" customWidth="1"/>
    <col min="9" max="9" width="12" style="6" bestFit="1" customWidth="1"/>
    <col min="10" max="10" width="15.5" style="6" bestFit="1" customWidth="1"/>
    <col min="11" max="11" width="11.5" style="6" bestFit="1" customWidth="1"/>
    <col min="12" max="12" width="8" style="6" bestFit="1" customWidth="1"/>
    <col min="13" max="16384" width="9" style="6"/>
  </cols>
  <sheetData>
    <row r="1" spans="2:12" ht="27" customHeight="1" x14ac:dyDescent="0.2">
      <c r="B1" s="5" t="s">
        <v>5</v>
      </c>
    </row>
    <row r="2" spans="2:12" ht="16" x14ac:dyDescent="0.2">
      <c r="B2" s="88" t="s">
        <v>22</v>
      </c>
      <c r="C2" s="88"/>
      <c r="D2" s="88"/>
      <c r="E2" s="88"/>
      <c r="F2" s="88"/>
      <c r="G2" s="88"/>
      <c r="H2" s="88"/>
      <c r="I2" s="88"/>
      <c r="J2" s="88"/>
      <c r="K2" s="88"/>
      <c r="L2" s="88"/>
    </row>
    <row r="3" spans="2:12" ht="52.5" customHeight="1" x14ac:dyDescent="0.2">
      <c r="B3" s="56" t="s">
        <v>6</v>
      </c>
      <c r="C3" s="56" t="s">
        <v>7</v>
      </c>
      <c r="D3" s="90" t="s">
        <v>72</v>
      </c>
      <c r="E3" s="90"/>
      <c r="F3" s="90"/>
      <c r="G3" s="90"/>
      <c r="H3" s="56" t="s">
        <v>25</v>
      </c>
      <c r="I3" s="56" t="s">
        <v>109</v>
      </c>
      <c r="J3" s="56" t="s">
        <v>110</v>
      </c>
      <c r="K3" s="56" t="s">
        <v>111</v>
      </c>
      <c r="L3" s="90" t="s">
        <v>10</v>
      </c>
    </row>
    <row r="4" spans="2:12" ht="30" x14ac:dyDescent="0.2">
      <c r="B4" s="69" t="s">
        <v>8</v>
      </c>
      <c r="C4" s="70" t="s">
        <v>282</v>
      </c>
      <c r="D4" s="70" t="s">
        <v>285</v>
      </c>
      <c r="E4" s="70" t="s">
        <v>283</v>
      </c>
      <c r="F4" s="70" t="s">
        <v>283</v>
      </c>
      <c r="G4" s="70" t="s">
        <v>283</v>
      </c>
      <c r="H4" s="70" t="s">
        <v>284</v>
      </c>
      <c r="I4" s="70" t="s">
        <v>11</v>
      </c>
      <c r="J4" s="70" t="s">
        <v>12</v>
      </c>
      <c r="K4" s="70" t="s">
        <v>23</v>
      </c>
      <c r="L4" s="90"/>
    </row>
    <row r="5" spans="2:12" x14ac:dyDescent="0.2">
      <c r="B5" s="57"/>
      <c r="C5" s="57"/>
      <c r="D5" s="59"/>
      <c r="E5" s="59"/>
      <c r="F5" s="59"/>
      <c r="G5" s="59"/>
      <c r="H5" s="59"/>
      <c r="I5" s="59"/>
      <c r="J5" s="59"/>
      <c r="K5" s="59"/>
      <c r="L5" s="59"/>
    </row>
    <row r="6" spans="2:12" x14ac:dyDescent="0.2">
      <c r="B6" s="57"/>
      <c r="C6" s="57"/>
      <c r="D6" s="59"/>
      <c r="E6" s="59"/>
      <c r="F6" s="59"/>
      <c r="G6" s="59"/>
      <c r="H6" s="59"/>
      <c r="I6" s="59"/>
      <c r="J6" s="59"/>
      <c r="K6" s="59"/>
      <c r="L6" s="59"/>
    </row>
    <row r="7" spans="2:12" x14ac:dyDescent="0.2">
      <c r="B7" s="57"/>
      <c r="C7" s="57"/>
      <c r="D7" s="59"/>
      <c r="E7" s="59"/>
      <c r="F7" s="59"/>
      <c r="G7" s="59"/>
      <c r="H7" s="59"/>
      <c r="I7" s="59"/>
      <c r="J7" s="59"/>
      <c r="K7" s="59"/>
      <c r="L7" s="59"/>
    </row>
    <row r="8" spans="2:12" x14ac:dyDescent="0.2">
      <c r="B8" s="57"/>
      <c r="C8" s="57"/>
      <c r="D8" s="59"/>
      <c r="E8" s="59"/>
      <c r="F8" s="59"/>
      <c r="G8" s="59"/>
      <c r="H8" s="59"/>
      <c r="I8" s="59"/>
      <c r="J8" s="59"/>
      <c r="K8" s="59"/>
      <c r="L8" s="59"/>
    </row>
    <row r="9" spans="2:12" x14ac:dyDescent="0.2">
      <c r="B9" s="57"/>
      <c r="C9" s="57"/>
      <c r="D9" s="59"/>
      <c r="E9" s="59"/>
      <c r="F9" s="59"/>
      <c r="G9" s="59"/>
      <c r="H9" s="59"/>
      <c r="I9" s="59"/>
      <c r="J9" s="59"/>
      <c r="K9" s="59"/>
      <c r="L9" s="59"/>
    </row>
    <row r="10" spans="2:12" x14ac:dyDescent="0.2">
      <c r="B10" s="57"/>
      <c r="C10" s="57"/>
      <c r="D10" s="59"/>
      <c r="E10" s="59"/>
      <c r="F10" s="59"/>
      <c r="G10" s="59"/>
      <c r="H10" s="59"/>
      <c r="I10" s="59"/>
      <c r="J10" s="59"/>
      <c r="K10" s="59"/>
      <c r="L10" s="59"/>
    </row>
    <row r="11" spans="2:12" x14ac:dyDescent="0.2">
      <c r="B11" s="57"/>
      <c r="C11" s="57"/>
      <c r="D11" s="59"/>
      <c r="E11" s="59"/>
      <c r="F11" s="59"/>
      <c r="G11" s="59"/>
      <c r="H11" s="59"/>
      <c r="I11" s="59"/>
      <c r="J11" s="59"/>
      <c r="K11" s="59"/>
      <c r="L11" s="59"/>
    </row>
    <row r="12" spans="2:12" x14ac:dyDescent="0.2">
      <c r="B12" s="57"/>
      <c r="C12" s="57"/>
      <c r="D12" s="59"/>
      <c r="E12" s="59"/>
      <c r="F12" s="59"/>
      <c r="G12" s="59"/>
      <c r="H12" s="59"/>
      <c r="I12" s="59"/>
      <c r="J12" s="59"/>
      <c r="K12" s="59"/>
      <c r="L12" s="59"/>
    </row>
    <row r="13" spans="2:12" x14ac:dyDescent="0.2">
      <c r="B13" s="57"/>
      <c r="C13" s="57"/>
      <c r="D13" s="59"/>
      <c r="E13" s="59"/>
      <c r="F13" s="59"/>
      <c r="G13" s="59"/>
      <c r="H13" s="59"/>
      <c r="I13" s="59"/>
      <c r="J13" s="59"/>
      <c r="K13" s="59"/>
      <c r="L13" s="59"/>
    </row>
    <row r="14" spans="2:12" x14ac:dyDescent="0.2">
      <c r="B14" s="71"/>
      <c r="C14" s="71"/>
      <c r="D14" s="71"/>
      <c r="E14" s="71"/>
      <c r="F14" s="71"/>
      <c r="G14" s="71"/>
      <c r="H14" s="71"/>
      <c r="I14" s="71"/>
      <c r="J14" s="71"/>
      <c r="K14" s="71"/>
      <c r="L14" s="71"/>
    </row>
    <row r="15" spans="2:12" ht="52.5" customHeight="1" x14ac:dyDescent="0.2">
      <c r="B15" s="56" t="s">
        <v>73</v>
      </c>
      <c r="C15" s="90" t="s">
        <v>69</v>
      </c>
      <c r="D15" s="90" t="s">
        <v>72</v>
      </c>
      <c r="E15" s="90"/>
      <c r="F15" s="90"/>
      <c r="G15" s="90"/>
      <c r="H15" s="56" t="s">
        <v>25</v>
      </c>
      <c r="I15" s="56" t="s">
        <v>109</v>
      </c>
      <c r="J15" s="56" t="s">
        <v>110</v>
      </c>
      <c r="K15" s="56" t="s">
        <v>111</v>
      </c>
      <c r="L15" s="90" t="s">
        <v>10</v>
      </c>
    </row>
    <row r="16" spans="2:12" ht="30" x14ac:dyDescent="0.2">
      <c r="B16" s="69" t="s">
        <v>70</v>
      </c>
      <c r="C16" s="90"/>
      <c r="D16" s="70" t="s">
        <v>285</v>
      </c>
      <c r="E16" s="70" t="s">
        <v>283</v>
      </c>
      <c r="F16" s="70" t="s">
        <v>283</v>
      </c>
      <c r="G16" s="70" t="s">
        <v>283</v>
      </c>
      <c r="H16" s="70" t="s">
        <v>284</v>
      </c>
      <c r="I16" s="70" t="s">
        <v>11</v>
      </c>
      <c r="J16" s="70" t="s">
        <v>12</v>
      </c>
      <c r="K16" s="70" t="s">
        <v>23</v>
      </c>
      <c r="L16" s="90"/>
    </row>
    <row r="17" spans="2:12" x14ac:dyDescent="0.2">
      <c r="B17" s="57"/>
      <c r="C17" s="57"/>
      <c r="D17" s="59"/>
      <c r="E17" s="59"/>
      <c r="F17" s="59"/>
      <c r="G17" s="59"/>
      <c r="H17" s="59"/>
      <c r="I17" s="59"/>
      <c r="J17" s="59"/>
      <c r="K17" s="59"/>
      <c r="L17" s="59"/>
    </row>
    <row r="18" spans="2:12" ht="15.75" customHeight="1" x14ac:dyDescent="0.2">
      <c r="B18" s="57"/>
      <c r="C18" s="57"/>
      <c r="D18" s="59"/>
      <c r="E18" s="59"/>
      <c r="F18" s="59"/>
      <c r="G18" s="59"/>
      <c r="H18" s="59"/>
      <c r="I18" s="59"/>
      <c r="J18" s="59"/>
      <c r="K18" s="59"/>
      <c r="L18" s="59"/>
    </row>
    <row r="19" spans="2:12" x14ac:dyDescent="0.2">
      <c r="B19" s="57"/>
      <c r="C19" s="57"/>
      <c r="D19" s="59"/>
      <c r="E19" s="59"/>
      <c r="F19" s="59"/>
      <c r="G19" s="59"/>
      <c r="H19" s="59"/>
      <c r="I19" s="59"/>
      <c r="J19" s="59"/>
      <c r="K19" s="59"/>
      <c r="L19" s="59"/>
    </row>
    <row r="20" spans="2:12" x14ac:dyDescent="0.2">
      <c r="B20" s="57"/>
      <c r="C20" s="57"/>
      <c r="D20" s="59"/>
      <c r="E20" s="59"/>
      <c r="F20" s="59"/>
      <c r="G20" s="59"/>
      <c r="H20" s="59"/>
      <c r="I20" s="59"/>
      <c r="J20" s="59"/>
      <c r="K20" s="59"/>
      <c r="L20" s="59"/>
    </row>
    <row r="21" spans="2:12" x14ac:dyDescent="0.2">
      <c r="B21" s="57"/>
      <c r="C21" s="57"/>
      <c r="D21" s="59"/>
      <c r="E21" s="59"/>
      <c r="F21" s="59"/>
      <c r="G21" s="59"/>
      <c r="H21" s="59"/>
      <c r="I21" s="59"/>
      <c r="J21" s="59"/>
      <c r="K21" s="59"/>
      <c r="L21" s="59"/>
    </row>
    <row r="22" spans="2:12" x14ac:dyDescent="0.2">
      <c r="B22" s="57"/>
      <c r="C22" s="57"/>
      <c r="D22" s="59"/>
      <c r="E22" s="59"/>
      <c r="F22" s="59"/>
      <c r="G22" s="59"/>
      <c r="H22" s="59"/>
      <c r="I22" s="59"/>
      <c r="J22" s="59"/>
      <c r="K22" s="59"/>
      <c r="L22" s="59"/>
    </row>
    <row r="23" spans="2:12" ht="17" x14ac:dyDescent="0.2">
      <c r="B23" s="20" t="s">
        <v>134</v>
      </c>
    </row>
    <row r="24" spans="2:12" x14ac:dyDescent="0.2">
      <c r="B24" s="19" t="s">
        <v>194</v>
      </c>
    </row>
    <row r="25" spans="2:12" x14ac:dyDescent="0.2">
      <c r="B25" s="19"/>
    </row>
    <row r="26" spans="2:12" x14ac:dyDescent="0.2">
      <c r="B26" s="6" t="s">
        <v>71</v>
      </c>
    </row>
    <row r="27" spans="2:12" x14ac:dyDescent="0.2">
      <c r="B27" s="89"/>
      <c r="C27" s="89"/>
      <c r="D27" s="89"/>
      <c r="E27" s="89"/>
      <c r="F27" s="89"/>
      <c r="G27" s="89"/>
      <c r="H27" s="89"/>
      <c r="I27" s="89"/>
      <c r="J27" s="89"/>
      <c r="K27" s="89"/>
      <c r="L27" s="89"/>
    </row>
  </sheetData>
  <mergeCells count="7">
    <mergeCell ref="B2:L2"/>
    <mergeCell ref="B27:L27"/>
    <mergeCell ref="C15:C16"/>
    <mergeCell ref="D15:G15"/>
    <mergeCell ref="L15:L16"/>
    <mergeCell ref="D3:G3"/>
    <mergeCell ref="L3:L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C43"/>
  <sheetViews>
    <sheetView workbookViewId="0">
      <selection activeCell="C60" sqref="C60"/>
    </sheetView>
  </sheetViews>
  <sheetFormatPr baseColWidth="10" defaultColWidth="9.1640625" defaultRowHeight="15" x14ac:dyDescent="0.2"/>
  <cols>
    <col min="1" max="1" width="9.1640625" style="6" customWidth="1"/>
    <col min="2" max="2" width="35.5" style="6" customWidth="1"/>
    <col min="3" max="3" width="30.1640625" style="6" bestFit="1" customWidth="1"/>
    <col min="4" max="4" width="23.5" style="6" customWidth="1"/>
    <col min="5" max="16384" width="9.1640625" style="6"/>
  </cols>
  <sheetData>
    <row r="1" spans="2:3" ht="27" customHeight="1" x14ac:dyDescent="0.2">
      <c r="B1" s="5" t="s">
        <v>5</v>
      </c>
    </row>
    <row r="2" spans="2:3" ht="16.5" customHeight="1" x14ac:dyDescent="0.2">
      <c r="B2" s="88" t="s">
        <v>281</v>
      </c>
      <c r="C2" s="88"/>
    </row>
    <row r="3" spans="2:3" ht="48.75" customHeight="1" x14ac:dyDescent="0.2">
      <c r="B3" s="72" t="s">
        <v>90</v>
      </c>
      <c r="C3" s="56" t="s">
        <v>38</v>
      </c>
    </row>
    <row r="4" spans="2:3" ht="21.75" customHeight="1" x14ac:dyDescent="0.2">
      <c r="B4" s="57" t="s">
        <v>74</v>
      </c>
      <c r="C4" s="59"/>
    </row>
    <row r="5" spans="2:3" ht="21.75" customHeight="1" x14ac:dyDescent="0.2">
      <c r="B5" s="57" t="s">
        <v>75</v>
      </c>
      <c r="C5" s="59"/>
    </row>
    <row r="6" spans="2:3" ht="21.75" customHeight="1" x14ac:dyDescent="0.2">
      <c r="B6" s="57" t="s">
        <v>76</v>
      </c>
      <c r="C6" s="59"/>
    </row>
    <row r="7" spans="2:3" ht="21.75" customHeight="1" x14ac:dyDescent="0.2">
      <c r="B7" s="57" t="s">
        <v>77</v>
      </c>
      <c r="C7" s="59"/>
    </row>
    <row r="8" spans="2:3" ht="21.75" customHeight="1" x14ac:dyDescent="0.2">
      <c r="B8" s="57" t="s">
        <v>78</v>
      </c>
      <c r="C8" s="59"/>
    </row>
    <row r="9" spans="2:3" ht="21.75" customHeight="1" x14ac:dyDescent="0.2">
      <c r="B9" s="57" t="s">
        <v>79</v>
      </c>
      <c r="C9" s="59"/>
    </row>
    <row r="10" spans="2:3" ht="21.75" customHeight="1" x14ac:dyDescent="0.2">
      <c r="B10" s="57" t="s">
        <v>195</v>
      </c>
      <c r="C10" s="59"/>
    </row>
    <row r="11" spans="2:3" ht="21.75" customHeight="1" x14ac:dyDescent="0.2">
      <c r="B11" s="57" t="s">
        <v>80</v>
      </c>
      <c r="C11" s="59"/>
    </row>
    <row r="12" spans="2:3" ht="21.75" customHeight="1" x14ac:dyDescent="0.2">
      <c r="B12" s="57" t="s">
        <v>81</v>
      </c>
      <c r="C12" s="59"/>
    </row>
    <row r="13" spans="2:3" ht="21.75" customHeight="1" x14ac:dyDescent="0.2">
      <c r="B13" s="57" t="s">
        <v>196</v>
      </c>
      <c r="C13" s="59"/>
    </row>
    <row r="14" spans="2:3" ht="21.75" customHeight="1" x14ac:dyDescent="0.2">
      <c r="B14" s="57" t="s">
        <v>197</v>
      </c>
      <c r="C14" s="59"/>
    </row>
    <row r="15" spans="2:3" ht="21.75" customHeight="1" x14ac:dyDescent="0.2">
      <c r="B15" s="57" t="s">
        <v>198</v>
      </c>
      <c r="C15" s="59"/>
    </row>
    <row r="16" spans="2:3" ht="21.75" customHeight="1" x14ac:dyDescent="0.2">
      <c r="B16" s="57" t="s">
        <v>199</v>
      </c>
      <c r="C16" s="59"/>
    </row>
    <row r="17" spans="2:3" ht="21.75" customHeight="1" x14ac:dyDescent="0.2">
      <c r="B17" s="57" t="s">
        <v>200</v>
      </c>
      <c r="C17" s="59"/>
    </row>
    <row r="18" spans="2:3" ht="21.75" customHeight="1" x14ac:dyDescent="0.2">
      <c r="B18" s="57" t="s">
        <v>82</v>
      </c>
      <c r="C18" s="59"/>
    </row>
    <row r="19" spans="2:3" ht="21.75" customHeight="1" x14ac:dyDescent="0.2">
      <c r="B19" s="73" t="s">
        <v>37</v>
      </c>
      <c r="C19" s="58">
        <f>SUM(C4:C18)</f>
        <v>0</v>
      </c>
    </row>
    <row r="20" spans="2:3" ht="21.75" customHeight="1" x14ac:dyDescent="0.2">
      <c r="B20" s="40"/>
      <c r="C20" s="41"/>
    </row>
    <row r="21" spans="2:3" ht="27" customHeight="1" x14ac:dyDescent="0.2">
      <c r="B21" s="42" t="s">
        <v>84</v>
      </c>
      <c r="C21" s="16"/>
    </row>
    <row r="22" spans="2:3" ht="15.75" customHeight="1" x14ac:dyDescent="0.2">
      <c r="B22" s="17" t="s">
        <v>308</v>
      </c>
    </row>
    <row r="23" spans="2:3" ht="15.75" customHeight="1" x14ac:dyDescent="0.2">
      <c r="B23" s="17" t="s">
        <v>309</v>
      </c>
    </row>
    <row r="24" spans="2:3" ht="15.75" customHeight="1" x14ac:dyDescent="0.2">
      <c r="B24" s="43" t="s">
        <v>310</v>
      </c>
      <c r="C24" s="10"/>
    </row>
    <row r="25" spans="2:3" ht="15.75" customHeight="1" x14ac:dyDescent="0.2">
      <c r="B25" s="17" t="s">
        <v>311</v>
      </c>
    </row>
    <row r="26" spans="2:3" ht="15.75" customHeight="1" x14ac:dyDescent="0.2">
      <c r="B26" s="44" t="s">
        <v>312</v>
      </c>
      <c r="C26" s="10"/>
    </row>
    <row r="27" spans="2:3" ht="15.75" customHeight="1" x14ac:dyDescent="0.2">
      <c r="B27" s="44" t="s">
        <v>313</v>
      </c>
      <c r="C27" s="10"/>
    </row>
    <row r="28" spans="2:3" x14ac:dyDescent="0.2">
      <c r="B28" s="15" t="s">
        <v>85</v>
      </c>
    </row>
    <row r="29" spans="2:3" x14ac:dyDescent="0.2">
      <c r="B29" s="15" t="s">
        <v>86</v>
      </c>
    </row>
    <row r="30" spans="2:3" ht="15.75" customHeight="1" x14ac:dyDescent="0.2">
      <c r="B30" s="17" t="s">
        <v>314</v>
      </c>
    </row>
    <row r="31" spans="2:3" ht="15.75" customHeight="1" x14ac:dyDescent="0.2">
      <c r="B31" s="44" t="s">
        <v>315</v>
      </c>
    </row>
    <row r="32" spans="2:3" x14ac:dyDescent="0.2">
      <c r="B32" s="18" t="s">
        <v>87</v>
      </c>
    </row>
    <row r="33" spans="2:2" ht="15.75" customHeight="1" x14ac:dyDescent="0.2">
      <c r="B33" s="17" t="s">
        <v>316</v>
      </c>
    </row>
    <row r="34" spans="2:2" ht="15.75" customHeight="1" x14ac:dyDescent="0.2">
      <c r="B34" s="17" t="s">
        <v>317</v>
      </c>
    </row>
    <row r="35" spans="2:2" ht="15.75" customHeight="1" x14ac:dyDescent="0.2">
      <c r="B35" s="18" t="s">
        <v>88</v>
      </c>
    </row>
    <row r="36" spans="2:2" ht="15.75" customHeight="1" x14ac:dyDescent="0.2">
      <c r="B36" s="17" t="s">
        <v>318</v>
      </c>
    </row>
    <row r="37" spans="2:2" ht="15.75" customHeight="1" x14ac:dyDescent="0.2">
      <c r="B37" s="17" t="s">
        <v>319</v>
      </c>
    </row>
    <row r="38" spans="2:2" ht="15.75" customHeight="1" x14ac:dyDescent="0.2">
      <c r="B38" s="17" t="s">
        <v>320</v>
      </c>
    </row>
    <row r="39" spans="2:2" ht="15.75" customHeight="1" x14ac:dyDescent="0.2">
      <c r="B39" s="17" t="s">
        <v>321</v>
      </c>
    </row>
    <row r="40" spans="2:2" ht="15.75" customHeight="1" x14ac:dyDescent="0.2">
      <c r="B40" s="17" t="s">
        <v>322</v>
      </c>
    </row>
    <row r="41" spans="2:2" x14ac:dyDescent="0.2">
      <c r="B41" s="15" t="s">
        <v>89</v>
      </c>
    </row>
    <row r="43" spans="2:2" ht="17" x14ac:dyDescent="0.2">
      <c r="B43" s="10" t="s">
        <v>83</v>
      </c>
    </row>
  </sheetData>
  <mergeCells count="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E18"/>
  <sheetViews>
    <sheetView workbookViewId="0">
      <selection activeCell="D47" sqref="D47"/>
    </sheetView>
  </sheetViews>
  <sheetFormatPr baseColWidth="10" defaultColWidth="9.1640625" defaultRowHeight="15" x14ac:dyDescent="0.2"/>
  <cols>
    <col min="1" max="1" width="9.1640625" style="6" customWidth="1"/>
    <col min="2" max="2" width="32" style="6" customWidth="1"/>
    <col min="3" max="3" width="19.83203125" style="6" customWidth="1"/>
    <col min="4" max="4" width="27.6640625" style="6" customWidth="1"/>
    <col min="5" max="5" width="21.33203125" style="6" bestFit="1" customWidth="1"/>
    <col min="6" max="6" width="28.1640625" style="6" bestFit="1" customWidth="1"/>
    <col min="7" max="16384" width="9.1640625" style="6"/>
  </cols>
  <sheetData>
    <row r="1" spans="2:5" ht="27" customHeight="1" x14ac:dyDescent="0.2">
      <c r="B1" s="5" t="s">
        <v>5</v>
      </c>
    </row>
    <row r="2" spans="2:5" ht="16" x14ac:dyDescent="0.2">
      <c r="B2" s="91" t="s">
        <v>279</v>
      </c>
      <c r="C2" s="91"/>
      <c r="D2" s="91"/>
      <c r="E2" s="91"/>
    </row>
    <row r="3" spans="2:5" ht="24" customHeight="1" x14ac:dyDescent="0.2">
      <c r="B3" s="74" t="s">
        <v>45</v>
      </c>
      <c r="C3" s="72" t="s">
        <v>280</v>
      </c>
      <c r="D3" s="74" t="s">
        <v>46</v>
      </c>
      <c r="E3" s="72" t="s">
        <v>280</v>
      </c>
    </row>
    <row r="4" spans="2:5" ht="16" x14ac:dyDescent="0.2">
      <c r="B4" s="75" t="s">
        <v>91</v>
      </c>
      <c r="C4" s="59"/>
      <c r="D4" s="75" t="s">
        <v>103</v>
      </c>
      <c r="E4" s="59"/>
    </row>
    <row r="5" spans="2:5" ht="16" x14ac:dyDescent="0.2">
      <c r="B5" s="76" t="s">
        <v>92</v>
      </c>
      <c r="C5" s="59"/>
      <c r="D5" s="75" t="s">
        <v>104</v>
      </c>
      <c r="E5" s="59"/>
    </row>
    <row r="6" spans="2:5" ht="16" x14ac:dyDescent="0.2">
      <c r="B6" s="76" t="s">
        <v>93</v>
      </c>
      <c r="C6" s="59"/>
      <c r="D6" s="75" t="s">
        <v>105</v>
      </c>
      <c r="E6" s="59"/>
    </row>
    <row r="7" spans="2:5" ht="16" x14ac:dyDescent="0.2">
      <c r="B7" s="76" t="s">
        <v>94</v>
      </c>
      <c r="C7" s="59"/>
      <c r="D7" s="59"/>
      <c r="E7" s="59"/>
    </row>
    <row r="8" spans="2:5" ht="16" x14ac:dyDescent="0.2">
      <c r="B8" s="76" t="s">
        <v>95</v>
      </c>
      <c r="C8" s="59"/>
      <c r="D8" s="59"/>
      <c r="E8" s="59"/>
    </row>
    <row r="9" spans="2:5" ht="16" x14ac:dyDescent="0.2">
      <c r="B9" s="76" t="s">
        <v>96</v>
      </c>
      <c r="C9" s="59"/>
      <c r="D9" s="59"/>
      <c r="E9" s="59"/>
    </row>
    <row r="10" spans="2:5" ht="16" x14ac:dyDescent="0.2">
      <c r="B10" s="76" t="s">
        <v>97</v>
      </c>
      <c r="C10" s="59"/>
      <c r="D10" s="59"/>
      <c r="E10" s="59"/>
    </row>
    <row r="11" spans="2:5" ht="16" x14ac:dyDescent="0.2">
      <c r="B11" s="76" t="s">
        <v>98</v>
      </c>
      <c r="C11" s="59"/>
      <c r="D11" s="59"/>
      <c r="E11" s="59"/>
    </row>
    <row r="12" spans="2:5" ht="16" x14ac:dyDescent="0.2">
      <c r="B12" s="76" t="s">
        <v>99</v>
      </c>
      <c r="C12" s="59"/>
      <c r="D12" s="59"/>
      <c r="E12" s="59"/>
    </row>
    <row r="13" spans="2:5" ht="16" x14ac:dyDescent="0.2">
      <c r="B13" s="75" t="s">
        <v>106</v>
      </c>
      <c r="C13" s="59"/>
      <c r="D13" s="59"/>
      <c r="E13" s="59"/>
    </row>
    <row r="14" spans="2:5" ht="16" x14ac:dyDescent="0.2">
      <c r="B14" s="75" t="s">
        <v>100</v>
      </c>
      <c r="C14" s="59"/>
      <c r="D14" s="59"/>
      <c r="E14" s="59"/>
    </row>
    <row r="15" spans="2:5" ht="16" x14ac:dyDescent="0.2">
      <c r="B15" s="75" t="s">
        <v>101</v>
      </c>
      <c r="C15" s="59"/>
      <c r="D15" s="59"/>
      <c r="E15" s="59"/>
    </row>
    <row r="16" spans="2:5" ht="16" x14ac:dyDescent="0.2">
      <c r="B16" s="75" t="s">
        <v>102</v>
      </c>
      <c r="C16" s="59"/>
      <c r="D16" s="59"/>
      <c r="E16" s="59"/>
    </row>
    <row r="18" spans="2:2" x14ac:dyDescent="0.2">
      <c r="B18" s="14"/>
    </row>
  </sheetData>
  <mergeCells count="1">
    <mergeCell ref="B2:E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I25"/>
  <sheetViews>
    <sheetView workbookViewId="0">
      <selection activeCell="E49" sqref="E49"/>
    </sheetView>
  </sheetViews>
  <sheetFormatPr baseColWidth="10" defaultColWidth="9.1640625" defaultRowHeight="15" x14ac:dyDescent="0.2"/>
  <cols>
    <col min="1" max="1" width="9.1640625" style="6" customWidth="1"/>
    <col min="2" max="2" width="17" style="6" customWidth="1"/>
    <col min="3" max="3" width="16.5" style="6" customWidth="1"/>
    <col min="4" max="6" width="14.33203125" style="6" customWidth="1"/>
    <col min="7" max="9" width="17.83203125" style="6" customWidth="1"/>
    <col min="10" max="16384" width="9.1640625" style="6"/>
  </cols>
  <sheetData>
    <row r="1" spans="2:9" ht="27" customHeight="1" x14ac:dyDescent="0.2">
      <c r="B1" s="5" t="s">
        <v>5</v>
      </c>
    </row>
    <row r="2" spans="2:9" ht="16" x14ac:dyDescent="0.2">
      <c r="B2" s="91" t="s">
        <v>277</v>
      </c>
      <c r="C2" s="91"/>
      <c r="D2" s="91"/>
      <c r="E2" s="91"/>
      <c r="F2" s="91"/>
      <c r="G2" s="91"/>
      <c r="H2" s="91"/>
      <c r="I2" s="91"/>
    </row>
    <row r="3" spans="2:9" ht="63" customHeight="1" x14ac:dyDescent="0.2">
      <c r="B3" s="56" t="s">
        <v>7</v>
      </c>
      <c r="C3" s="56" t="s">
        <v>39</v>
      </c>
      <c r="D3" s="56" t="s">
        <v>107</v>
      </c>
      <c r="E3" s="56" t="s">
        <v>108</v>
      </c>
      <c r="F3" s="56" t="s">
        <v>205</v>
      </c>
      <c r="G3" s="56" t="s">
        <v>118</v>
      </c>
      <c r="H3" s="56" t="s">
        <v>112</v>
      </c>
      <c r="I3" s="56" t="s">
        <v>135</v>
      </c>
    </row>
    <row r="4" spans="2:9" ht="16" x14ac:dyDescent="0.2">
      <c r="B4" s="57" t="s">
        <v>40</v>
      </c>
      <c r="C4" s="58" t="s">
        <v>129</v>
      </c>
      <c r="D4" s="59"/>
      <c r="E4" s="59"/>
      <c r="F4" s="59"/>
      <c r="G4" s="59"/>
      <c r="H4" s="59"/>
      <c r="I4" s="59"/>
    </row>
    <row r="5" spans="2:9" ht="16" x14ac:dyDescent="0.2">
      <c r="B5" s="57" t="s">
        <v>41</v>
      </c>
      <c r="C5" s="58" t="s">
        <v>129</v>
      </c>
      <c r="D5" s="59"/>
      <c r="E5" s="59"/>
      <c r="F5" s="59"/>
      <c r="G5" s="59"/>
      <c r="H5" s="59"/>
      <c r="I5" s="59"/>
    </row>
    <row r="6" spans="2:9" ht="18" x14ac:dyDescent="0.2">
      <c r="B6" s="57" t="s">
        <v>130</v>
      </c>
      <c r="C6" s="58" t="s">
        <v>131</v>
      </c>
      <c r="D6" s="59"/>
      <c r="E6" s="59"/>
      <c r="F6" s="59"/>
      <c r="G6" s="59"/>
      <c r="H6" s="59"/>
      <c r="I6" s="59"/>
    </row>
    <row r="7" spans="2:9" ht="16" x14ac:dyDescent="0.2">
      <c r="B7" s="57" t="s">
        <v>42</v>
      </c>
      <c r="C7" s="58" t="s">
        <v>132</v>
      </c>
      <c r="D7" s="59"/>
      <c r="E7" s="59"/>
      <c r="F7" s="59"/>
      <c r="G7" s="59"/>
      <c r="H7" s="59"/>
      <c r="I7" s="59"/>
    </row>
    <row r="8" spans="2:9" x14ac:dyDescent="0.2">
      <c r="B8" s="6" t="s">
        <v>114</v>
      </c>
    </row>
    <row r="9" spans="2:9" x14ac:dyDescent="0.2">
      <c r="B9" s="9" t="s">
        <v>113</v>
      </c>
    </row>
    <row r="10" spans="2:9" ht="36" customHeight="1" x14ac:dyDescent="0.2">
      <c r="B10" s="92" t="s">
        <v>278</v>
      </c>
      <c r="C10" s="92"/>
      <c r="D10" s="92"/>
      <c r="E10" s="92"/>
      <c r="F10" s="92"/>
      <c r="G10" s="92"/>
      <c r="H10" s="92"/>
      <c r="I10" s="92"/>
    </row>
    <row r="11" spans="2:9" ht="48" x14ac:dyDescent="0.2">
      <c r="B11" s="45" t="s">
        <v>7</v>
      </c>
      <c r="C11" s="45" t="s">
        <v>39</v>
      </c>
      <c r="D11" s="45" t="s">
        <v>115</v>
      </c>
      <c r="E11" s="45" t="s">
        <v>116</v>
      </c>
      <c r="F11" s="49" t="s">
        <v>119</v>
      </c>
      <c r="G11" s="53" t="s">
        <v>117</v>
      </c>
      <c r="H11" s="51"/>
      <c r="I11" s="51"/>
    </row>
    <row r="12" spans="2:9" ht="16" x14ac:dyDescent="0.2">
      <c r="B12" s="46" t="s">
        <v>40</v>
      </c>
      <c r="C12" s="47" t="s">
        <v>129</v>
      </c>
      <c r="D12" s="48"/>
      <c r="E12" s="48"/>
      <c r="F12" s="50"/>
      <c r="G12" s="54"/>
      <c r="H12" s="52"/>
      <c r="I12" s="52"/>
    </row>
    <row r="13" spans="2:9" ht="16" x14ac:dyDescent="0.2">
      <c r="B13" s="46" t="s">
        <v>41</v>
      </c>
      <c r="C13" s="47" t="s">
        <v>129</v>
      </c>
      <c r="D13" s="48"/>
      <c r="E13" s="48"/>
      <c r="F13" s="50"/>
      <c r="G13" s="55"/>
      <c r="H13" s="52"/>
      <c r="I13" s="52"/>
    </row>
    <row r="14" spans="2:9" x14ac:dyDescent="0.2">
      <c r="B14" s="10" t="s">
        <v>43</v>
      </c>
    </row>
    <row r="15" spans="2:9" x14ac:dyDescent="0.2">
      <c r="B15" s="10" t="s">
        <v>44</v>
      </c>
    </row>
    <row r="17" spans="2:2" x14ac:dyDescent="0.2">
      <c r="B17" s="21" t="s">
        <v>120</v>
      </c>
    </row>
    <row r="18" spans="2:2" x14ac:dyDescent="0.2">
      <c r="B18" s="15" t="s">
        <v>121</v>
      </c>
    </row>
    <row r="19" spans="2:2" x14ac:dyDescent="0.2">
      <c r="B19" s="6" t="s">
        <v>128</v>
      </c>
    </row>
    <row r="20" spans="2:2" x14ac:dyDescent="0.2">
      <c r="B20" s="6" t="s">
        <v>122</v>
      </c>
    </row>
    <row r="21" spans="2:2" x14ac:dyDescent="0.2">
      <c r="B21" s="6" t="s">
        <v>123</v>
      </c>
    </row>
    <row r="22" spans="2:2" x14ac:dyDescent="0.2">
      <c r="B22" s="6" t="s">
        <v>124</v>
      </c>
    </row>
    <row r="23" spans="2:2" x14ac:dyDescent="0.2">
      <c r="B23" s="6" t="s">
        <v>125</v>
      </c>
    </row>
    <row r="24" spans="2:2" x14ac:dyDescent="0.2">
      <c r="B24" s="6" t="s">
        <v>126</v>
      </c>
    </row>
    <row r="25" spans="2:2" x14ac:dyDescent="0.2">
      <c r="B25" s="6" t="s">
        <v>127</v>
      </c>
    </row>
  </sheetData>
  <mergeCells count="2">
    <mergeCell ref="B2:I2"/>
    <mergeCell ref="B10:I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Fogli di lavoro</vt:lpstr>
      </vt:variant>
      <vt:variant>
        <vt:i4>11</vt:i4>
      </vt:variant>
    </vt:vector>
  </HeadingPairs>
  <TitlesOfParts>
    <vt:vector size="11" baseType="lpstr">
      <vt:lpstr>Content</vt:lpstr>
      <vt:lpstr>Introduction</vt:lpstr>
      <vt:lpstr>Glossary</vt:lpstr>
      <vt:lpstr>Tab. 1</vt:lpstr>
      <vt:lpstr>Tab. 2</vt:lpstr>
      <vt:lpstr>Tab. 3</vt:lpstr>
      <vt:lpstr>Tab. 4</vt:lpstr>
      <vt:lpstr>Tab. 5</vt:lpstr>
      <vt:lpstr>Tab. 6ab</vt:lpstr>
      <vt:lpstr>Tab. 7</vt:lpstr>
      <vt:lpstr>Tab. 8</vt:lpstr>
    </vt:vector>
  </TitlesOfParts>
  <Company>FAO of the UN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Monica Rulli (AGAL)</dc:creator>
  <cp:lastModifiedBy>Microsoft Office User</cp:lastModifiedBy>
  <dcterms:created xsi:type="dcterms:W3CDTF">2019-04-04T12:15:05Z</dcterms:created>
  <dcterms:modified xsi:type="dcterms:W3CDTF">2020-07-27T16:42:05Z</dcterms:modified>
</cp:coreProperties>
</file>