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Ditlecadet\Desktop\"/>
    </mc:Choice>
  </mc:AlternateContent>
  <xr:revisionPtr revIDLastSave="0" documentId="8_{550BE609-468A-4C5E-9A64-1E56E494A738}" xr6:coauthVersionLast="47" xr6:coauthVersionMax="47" xr10:uidLastSave="{00000000-0000-0000-0000-000000000000}"/>
  <bookViews>
    <workbookView xWindow="28680" yWindow="-120" windowWidth="29040" windowHeight="15840" xr2:uid="{00000000-000D-0000-FFFF-FFFF00000000}"/>
  </bookViews>
  <sheets>
    <sheet name="DATA RELEASE" sheetId="1" r:id="rId1"/>
    <sheet name="STATISTICS REPORTS" sheetId="2" r:id="rId2"/>
    <sheet name="ANALYTICAL REPORTS" sheetId="3" r:id="rId3"/>
  </sheets>
  <definedNames>
    <definedName name="_xlnm._FilterDatabase" localSheetId="0" hidden="1">'DATA RELEASE'!$C$3:$P$147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2" i="1" l="1"/>
  <c r="O129" i="1"/>
  <c r="O128" i="1"/>
  <c r="O116" i="1"/>
  <c r="O81" i="1"/>
  <c r="O80" i="1"/>
  <c r="O79" i="1"/>
  <c r="O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Valerie Bizier (OCS)</author>
  </authors>
  <commentList>
    <comment ref="N3" authorId="0" shapeId="0" xr:uid="{00000000-0006-0000-0000-000001000000}">
      <text>
        <r>
          <rPr>
            <b/>
            <u/>
            <sz val="9"/>
            <color rgb="FF000000"/>
            <rFont val="Tahoma"/>
            <family val="2"/>
          </rPr>
          <t>Instructions:</t>
        </r>
        <r>
          <rPr>
            <sz val="9"/>
            <color rgb="FF000000"/>
            <rFont val="Tahoma"/>
            <family val="2"/>
          </rPr>
          <t xml:space="preserve"> According to FAO Standard on Metadata. Metadata on Timeliness should refer to: 
</t>
        </r>
        <r>
          <rPr>
            <sz val="9"/>
            <color rgb="FF000000"/>
            <rFont val="Tahoma"/>
            <family val="2"/>
          </rPr>
          <t xml:space="preserve">"The speed of dissemination of statistical outputs - i.e. the lapse of time between the end of a reference period (or a reference date) and the dissemination of the statistical outputs (e.g. quarter, month of the following year).
</t>
        </r>
        <r>
          <rPr>
            <sz val="9"/>
            <color rgb="FF000000"/>
            <rFont val="Tahoma"/>
            <family val="2"/>
          </rPr>
          <t xml:space="preserve">It should include the Length of time between data availability and the event or phenomenon they describe (i.e. refer to the timeliness indicator).
</t>
        </r>
        <r>
          <rPr>
            <sz val="9"/>
            <color rgb="FF000000"/>
            <rFont val="Tahoma"/>
            <family val="2"/>
          </rPr>
          <t>Possible breakdowns of the whole timeliness can be provided as suggested by the SSS on Quality Indicators for External Users (e.g. Data are normally received one year after the reference year and processed and relased by FAO within 4 months)"</t>
        </r>
      </text>
    </comment>
    <comment ref="P3" authorId="0" shapeId="0" xr:uid="{00000000-0006-0000-0000-000002000000}">
      <text>
        <r>
          <rPr>
            <b/>
            <u/>
            <sz val="9"/>
            <color rgb="FF000000"/>
            <rFont val="Tahoma"/>
            <family val="2"/>
          </rPr>
          <t>Instructions:</t>
        </r>
        <r>
          <rPr>
            <sz val="9"/>
            <color rgb="FF000000"/>
            <rFont val="Tahoma"/>
            <family val="2"/>
          </rPr>
          <t xml:space="preserve"> According to FAO Standard on Metadata. Metadata on Timeliness should refer to: "Time lag existing between the actual delivery date of statistical outputs and the target date when they should have been delivered, for instance, with reference to dates announced in an official public release calendar or previously agreed among partners.
</t>
        </r>
        <r>
          <rPr>
            <sz val="9"/>
            <color rgb="FF000000"/>
            <rFont val="Tahoma"/>
            <family val="2"/>
          </rPr>
          <t>When a target date of dissemination is set by FAO, the punctuality can be measured and should be provided here (i.e. refer to the punctuality indicator)"</t>
        </r>
      </text>
    </comment>
  </commentList>
</comments>
</file>

<file path=xl/sharedStrings.xml><?xml version="1.0" encoding="utf-8"?>
<sst xmlns="http://schemas.openxmlformats.org/spreadsheetml/2006/main" count="1275" uniqueCount="601">
  <si>
    <t>FAO DATA RELEASE CALENDAR</t>
  </si>
  <si>
    <t>Database</t>
  </si>
  <si>
    <t>Group</t>
  </si>
  <si>
    <t>Domain</t>
  </si>
  <si>
    <t>Release 
interval</t>
  </si>
  <si>
    <t>Latest release/
Revision</t>
  </si>
  <si>
    <t>Next
release (expected date)</t>
  </si>
  <si>
    <t>Actual release</t>
  </si>
  <si>
    <t>Explanation for delay</t>
  </si>
  <si>
    <t>Link</t>
  </si>
  <si>
    <t>Lead division</t>
  </si>
  <si>
    <t>Focal point</t>
  </si>
  <si>
    <t>Related publications</t>
  </si>
  <si>
    <t>Timeliness quality indicator - Number of months between the end of the reference period (or reference date) and release date</t>
  </si>
  <si>
    <t>Timeliness metadata</t>
  </si>
  <si>
    <t>Punctuality Quality indicator - Number of days between planned and actual release date</t>
  </si>
  <si>
    <t>Punctuality metadata</t>
  </si>
  <si>
    <t>FAOSTAT</t>
  </si>
  <si>
    <t>Production</t>
  </si>
  <si>
    <t>Crops and livestock products</t>
  </si>
  <si>
    <t>Annual</t>
  </si>
  <si>
    <t>2024-12</t>
  </si>
  <si>
    <t>https://www.fao.org/faostat/en/#data/QCL</t>
  </si>
  <si>
    <t>Statistics 
Division (ESS)</t>
  </si>
  <si>
    <t>FAOSTAT@fao.org</t>
  </si>
  <si>
    <t>FAO Statistical Yearbook "World Food and Agriculture"
FAO Statistical Pocketbook "World Food and Agriculture"</t>
  </si>
  <si>
    <t>Data are uploaded for dissemination twice a year, irrespectively when they arrive at FAO.</t>
  </si>
  <si>
    <t>FAO strives to publish data 
on the most recent production year within 6 months of receiving the Annual production questionnaires.</t>
  </si>
  <si>
    <t>Production Indices</t>
  </si>
  <si>
    <t>https://www.fao.org/faostat/en/#data/QI</t>
  </si>
  <si>
    <t>ESS</t>
  </si>
  <si>
    <t>Value of Agricultural Production</t>
  </si>
  <si>
    <t>https://www.fao.org/faostat/en/#data/QV</t>
  </si>
  <si>
    <t>Food Security and Nutrition</t>
  </si>
  <si>
    <t>Suite of Food Security Indicators</t>
  </si>
  <si>
    <t>2023-07-12 
2023-08-23
2024-07-25
2024-07-25</t>
  </si>
  <si>
    <t>2025-07</t>
  </si>
  <si>
    <t>2024-07-24 / 2024-07-25</t>
  </si>
  <si>
    <t>https://www.fao.org/faostat/en/#data/FS</t>
  </si>
  <si>
    <t>The State of Food Security and Nutrition in the World (SOFI) 
FAO Statistical Yearbook "World Food and Agriculture"
FAO Statistical Pocketbook "World Food and Agriculture"</t>
  </si>
  <si>
    <t>Data are uploaded for dissemination once a year in July.</t>
  </si>
  <si>
    <t>Data embargoed until the release of the SOFI report</t>
  </si>
  <si>
    <t>Food Balances</t>
  </si>
  <si>
    <t>Food Balances (2010-)</t>
  </si>
  <si>
    <t>https://www.fao.org/faostat/en/#data/FBS</t>
  </si>
  <si>
    <t xml:space="preserve">FAO Statistical Yearbook "World Food and Agriculture"
FAO Statistical Pocketbook "World Food and Agriculture"
The State of Food Security and Nutrition in the World (SOFI) - PoU
Tracking progress on food and agriculture-related SDG indicators (SDG indicators 2.1.1, 12.3.1.a)
</t>
  </si>
  <si>
    <t>Data are uploaded for dissemination once a year.</t>
  </si>
  <si>
    <t>Depends on availability of the Agricultural Production and Trade data.</t>
  </si>
  <si>
    <t>Supply Utilization Accounts (2010-)</t>
  </si>
  <si>
    <t>https://www.fao.org/faostat/en/#data/SCL</t>
  </si>
  <si>
    <t>Commodity Balances (non-food) (2010-)</t>
  </si>
  <si>
    <t>https://www.fao.org/faostat/en/#data/CB</t>
  </si>
  <si>
    <t>Food Balances (-2013, old methodology and population)</t>
  </si>
  <si>
    <t>2016-12-20 
2023-03-10</t>
  </si>
  <si>
    <t>https://www.fao.org/faostat/en/#data/FBSH</t>
  </si>
  <si>
    <t>Commodity Balances (non_x0002_food) (-2013, old methodology)</t>
  </si>
  <si>
    <t>2016-12-20 
2021-12-03</t>
  </si>
  <si>
    <t>https://www.fao.org/faostat/en/#data/CBH</t>
  </si>
  <si>
    <t xml:space="preserve">Trade </t>
  </si>
  <si>
    <t>https://www.fao.org/faostat/en/#data/TCL</t>
  </si>
  <si>
    <t xml:space="preserve">FAO Statistical Yearbook "World Food and Agriculture"
FAO Statistical Pocketbook "World Food and Agriculture"
</t>
  </si>
  <si>
    <t>As trade data processing 
has shifted toward a new methodology since 2014, the punctuality of delivery of said data will need to be assessed once the new methodology is fully implemented.</t>
  </si>
  <si>
    <t>Detailed trade matrix</t>
  </si>
  <si>
    <t>https://www.fao.org/faostat/en/#data/TM</t>
  </si>
  <si>
    <t>Trade Indices</t>
  </si>
  <si>
    <t>https://www.fao.org/faostat/en/#data/TI</t>
  </si>
  <si>
    <t>Data are uploaded for
 dissemination once a year.</t>
  </si>
  <si>
    <t>Producer Prices</t>
  </si>
  <si>
    <t>https://www.fao.org/faostat/en/#data/PP</t>
  </si>
  <si>
    <t>FAO Statistical Yearbook "World Food and Agriculture"
FAO Statistical Pocketbook "World Food and Agriculture"
FAOSTAT Analytical Briefs</t>
  </si>
  <si>
    <t>Production time of the Annual dataset is approximately 6 months (from issuing the questionnaire to data release). This time lag is necessary for data validation, imputation and dissemination. Compililation of Producer Price Index is made after the Annual producer price dataset has been validated and disseminated.</t>
  </si>
  <si>
    <t>Price data is released in November every year. Index data are released in April every year. The work is in progress to shorten the gap between the reference year and the release date.</t>
  </si>
  <si>
    <t>Consumer Price Indices</t>
  </si>
  <si>
    <t>Quarterly</t>
  </si>
  <si>
    <t xml:space="preserve">2024-01-05
2024-07-03
</t>
  </si>
  <si>
    <t>2025-01</t>
  </si>
  <si>
    <t>2024-03</t>
  </si>
  <si>
    <t>https://www.fao.org/faostat/en/#data/CP</t>
  </si>
  <si>
    <t xml:space="preserve">FAO-OECD Agricultural Outlook
The State of Food Security and Nutrition in the World,
Tracking progress on food and agriculture-related SDG indicators (SDG indicator 2.c.1)
</t>
  </si>
  <si>
    <t>CPIs are disseminated by countries with 
a time-lag that typically varies from 2 weeks to 4 months. Global CPI datasets, such as those of the International Monetary Fund (IMF) and FAO, have a longer lag because of the time needed to collect, compile, validate and publish data provided by countries. As a result, FAO's timeliness in publishing country-level CPIs and food CPIs ranges from 2 to 6 months for original CPI data.</t>
  </si>
  <si>
    <t>Country data is released on 
FAOSTAT on quarterly basis, at the end of March, June, September, December.
Data are updated in parallel with UNSD Global
SDG Database and FAO’s SDG indicators portal</t>
  </si>
  <si>
    <t>2024-07</t>
  </si>
  <si>
    <t>Deflators</t>
  </si>
  <si>
    <t>12/5/2023
2024/06/12</t>
  </si>
  <si>
    <t>2024-10</t>
  </si>
  <si>
    <t>https://www.fao.org/faostat/en/#data/PD</t>
  </si>
  <si>
    <t xml:space="preserve">n.a.
</t>
  </si>
  <si>
    <t>Deflators are disseminated by FAO once 
a year for timespan coverage from 1970 to the most recent deflators database of year (t-2)</t>
  </si>
  <si>
    <t>Exchange rates - Annual</t>
  </si>
  <si>
    <t>2024-02-19
2024-05-27</t>
  </si>
  <si>
    <t>Initially planned : 2024-07</t>
  </si>
  <si>
    <t>https://www.fao.org/faostat/en/#data/PE</t>
  </si>
  <si>
    <t xml:space="preserve">FAOSTAT Analytical briefs
</t>
  </si>
  <si>
    <t>Annual exchange rates are disseminated 
by FAO once a year from 2017 to the most recent Annual exchange rates of year (t-1)</t>
  </si>
  <si>
    <t>n.a.</t>
  </si>
  <si>
    <t>Cost and Affordability of a Healthy Diet</t>
  </si>
  <si>
    <t>Cost and Affordability of a Healthy Diet (CoAHD)</t>
  </si>
  <si>
    <t xml:space="preserve">Annual </t>
  </si>
  <si>
    <t>7/12/2023
2024-07-24</t>
  </si>
  <si>
    <t>7/24/2024 / 2024-12-04</t>
  </si>
  <si>
    <t>https://www.fao.org/faostat/en/#data/CAHD</t>
  </si>
  <si>
    <t xml:space="preserve">FAOSTAT@fao.org
Food-Security-Statistics@FAO.org
</t>
  </si>
  <si>
    <t>The State of Food Security and Nutrition in the World</t>
  </si>
  <si>
    <t>Food and Diet</t>
  </si>
  <si>
    <t>Availability (based on supply utilization accounts)</t>
  </si>
  <si>
    <t>2025-09</t>
  </si>
  <si>
    <t>2024-02-01 / 2024-08-26 / 2024-12-04</t>
  </si>
  <si>
    <t>Apparent intake (based on household consumption and expenditure surveys)</t>
  </si>
  <si>
    <t>2024-02-01 
2024-02-19</t>
  </si>
  <si>
    <t>2024-02-01 / 2024-02-19 / 2024-12-04</t>
  </si>
  <si>
    <t>https://www.fao.org/faostat/en/#data/HCES</t>
  </si>
  <si>
    <t xml:space="preserve">	Intake (based on individual quantitative dietary surveys)</t>
  </si>
  <si>
    <t>2/1/2024 / 2024-12-04</t>
  </si>
  <si>
    <t>https://www.fao.org/faostat/en/#data/FDIQ</t>
  </si>
  <si>
    <t>ESN</t>
  </si>
  <si>
    <t>fao-who-gift@fao.org</t>
  </si>
  <si>
    <t xml:space="preserve">	Diversity (MDD-W, based on individual qualitative dietary surveys)</t>
  </si>
  <si>
    <t>https://www.fao.org/faostat/en/#data/MDDW</t>
  </si>
  <si>
    <t>Land, Inputs and Sustainability</t>
  </si>
  <si>
    <t xml:space="preserve">Land </t>
  </si>
  <si>
    <t>Land Use</t>
  </si>
  <si>
    <t>2023-07-13 
2024-02-15</t>
  </si>
  <si>
    <t>2025-06</t>
  </si>
  <si>
    <t xml:space="preserve"> 2024-02-15
2024-07-04 / 2024-08-19</t>
  </si>
  <si>
    <t>Initially planned: 
2024-06</t>
  </si>
  <si>
    <t>https://www.fao.org/faostat/en/#data/RL</t>
  </si>
  <si>
    <t>FAO Statistical Yearbook "World Food and Agriculture"
FAO Statistical Pocketbook "World Food and Agriculture"
Tracking progress on food 
and agriculture-related SDG indicators (SDG Indicator 15.1.1)
Global Forest Resources Assessment | Desk Reference</t>
  </si>
  <si>
    <t>Data collection process lasts 
approximately 3 months from October to the following January. Data are uploaded for dissemination once a year and are published 6 to 10 months after completion of the data collection process.</t>
  </si>
  <si>
    <t>The FAOSTAT Land Use 
dataset is released according to the established releasead calendar.</t>
  </si>
  <si>
    <t>Land Cover</t>
  </si>
  <si>
    <t>Ad hoc</t>
  </si>
  <si>
    <t>2024-07-04</t>
  </si>
  <si>
    <t>https://www.fao.org/faostat/en/#data/LC</t>
  </si>
  <si>
    <t>FAO and UN reports</t>
  </si>
  <si>
    <t>n.a</t>
  </si>
  <si>
    <t>Inputs</t>
  </si>
  <si>
    <t>Fertilizers by Nutrient</t>
  </si>
  <si>
    <t>https://www.fao.org/faostat/en/#data/RFN</t>
  </si>
  <si>
    <t>FAO Statistical Yearbook "World Food and Agriculture"
FAO Statistical Pocketbook "World Food and Agriculture"
FAO World Fertilizer Trends and Outlook</t>
  </si>
  <si>
    <t>Data collection process lasts 
approximately 3 months from October to the following January. Data are uploaded for dissemination once a year, 6 months after completion of the data collection process.</t>
  </si>
  <si>
    <t>The whole dataset is
 released according to the established released calendar or at the latest within one or two weeks after the due date.</t>
  </si>
  <si>
    <t>Fertilizers by Product</t>
  </si>
  <si>
    <t>2024-06
2025-06</t>
  </si>
  <si>
    <t>2024-07-17</t>
  </si>
  <si>
    <t>https://www.fao.org/faostat/en/#data/RFB</t>
  </si>
  <si>
    <t>Detailed trade matrix (fertilizers)</t>
  </si>
  <si>
    <t>https://www.fao.org/faostat/en/#data/RFM</t>
  </si>
  <si>
    <t>Livestock Manure</t>
  </si>
  <si>
    <t>2025-10</t>
  </si>
  <si>
    <t>Initially planned: 
2024-10</t>
  </si>
  <si>
    <t>https://www.fao.org/faostat/en/#data/EMN</t>
  </si>
  <si>
    <t>FAO reports from the Economic and 
Social Development Department (ESS)
FAOSTAT Analytical Briefs</t>
  </si>
  <si>
    <t>For livestock, FAOSTAT data of any 
year refer to data collected from October 1st to December 31st of the preceding year plus data from January 1st to September 30th of the same year. Data in FAOSTAT are then released approximately two years later.</t>
  </si>
  <si>
    <t>Pesticides Use</t>
  </si>
  <si>
    <t>2023-07-14 
2024-03-04</t>
  </si>
  <si>
    <t xml:space="preserve"> 2024-03-04
2024-07-16 / 2024-09-26</t>
  </si>
  <si>
    <t>Initially planned: 
2024-05</t>
  </si>
  <si>
    <t>https://www.fao.org/faostat/en/#data/RP</t>
  </si>
  <si>
    <t>Data collection process lasts approximately 4 months from December to the following March. Data are uploaded for 
dissemination once a year and are published 6 to 10 months after completion of the data collection process.</t>
  </si>
  <si>
    <t>The whole dataset is 
released according to the established released calendar or at the latest within one or two weeks after the due date.</t>
  </si>
  <si>
    <t>Pesticides Trade</t>
  </si>
  <si>
    <t>2024-07-16 / 2024-09-23</t>
  </si>
  <si>
    <t>https://www.fao.org/faostat/en/#data/RT</t>
  </si>
  <si>
    <t>Data collection process lasts
 approximately 4 months from December to the following March. Data are uploaded for dissemination once a year and are published 6 to 10 months after completion of the data collection process.</t>
  </si>
  <si>
    <t>Sustainability Indicators</t>
  </si>
  <si>
    <t>Cropland nutrient balance</t>
  </si>
  <si>
    <t>2025-11</t>
  </si>
  <si>
    <t>https://www.fao.org/faostat/en/#data/ESB</t>
  </si>
  <si>
    <t>Livestock Patterns</t>
  </si>
  <si>
    <t>Initially planned 
on  2024-10</t>
  </si>
  <si>
    <t>https://www.fao.org/faostat/en/#data/EK</t>
  </si>
  <si>
    <t>FAO and Eurostat guidelines</t>
  </si>
  <si>
    <t>Bioenergy</t>
  </si>
  <si>
    <t>https://www.fao.org/faostat/en/#data/BE</t>
  </si>
  <si>
    <t>Climate Change Indicators</t>
  </si>
  <si>
    <t>Temperature change on land</t>
  </si>
  <si>
    <t>2025-03</t>
  </si>
  <si>
    <t>https://www.fao.org/faostat/en/#data/ET</t>
  </si>
  <si>
    <t>Ad hoc news release</t>
  </si>
  <si>
    <t>Population and Employment</t>
  </si>
  <si>
    <t>Annual population</t>
  </si>
  <si>
    <t>https://www.fao.org/faostat/en/#data/OA</t>
  </si>
  <si>
    <t>When data are available they are
 uploaded for dissemination twice a year or irrespectively when they arrive at FAO.</t>
  </si>
  <si>
    <t>Employment Indicators</t>
  </si>
  <si>
    <t>Employment Indicators: Agriculture</t>
  </si>
  <si>
    <t>2025-04</t>
  </si>
  <si>
    <t>2024-10-24 / 
2024-11-14</t>
  </si>
  <si>
    <t>Initially planned 
on  2024-04</t>
  </si>
  <si>
    <t>https://www.fao.org/faostat/en/#data/OEA</t>
  </si>
  <si>
    <t>The data for the Employment Indicators
 are updated on FAOSTAT in the second quarter of each year.</t>
  </si>
  <si>
    <t>Employment Indicators: Rural</t>
  </si>
  <si>
    <t>https://www.fao.org/faostat/en/#data/OER</t>
  </si>
  <si>
    <t>Investment</t>
  </si>
  <si>
    <t>Government Expenditure</t>
  </si>
  <si>
    <t>https://www.fao.org/faostat/en/#data/IG</t>
  </si>
  <si>
    <t xml:space="preserve">FAO Statistical Yearbook "World Food and Agriculture"
FAO Statistical Pocketbook "World Food and Agriculture"
Tracking progress on food and agriculture-related SDG indicators (SDG indicator 2.a.1)
</t>
  </si>
  <si>
    <t>Data are dissemination once a year. 
The normal cycle starts with the data collection in May, then passes through compilation, validation, processing, analysis and, finally, dissemination, that occurs until end of year.</t>
  </si>
  <si>
    <t>Annual fiscal data are 
generally available after 6 months after the reference year.
Data are updated in parallel with UNSD Global
 SDG Database and FAO’s SDG indicators portal</t>
  </si>
  <si>
    <t>Credit to Agriculture </t>
  </si>
  <si>
    <t>2024-11</t>
  </si>
  <si>
    <t>https://www.fao.org/faostat/en/#data/IC</t>
  </si>
  <si>
    <t>The previous year data is the most 
recent available one .</t>
  </si>
  <si>
    <t>Annual calender data are 
generally available after 10 months of the reference year.</t>
  </si>
  <si>
    <t>Development Flows to Agriculture</t>
  </si>
  <si>
    <t>2023-07-12 
2023-11-10</t>
  </si>
  <si>
    <t>https://www.fao.org/faostat/en/#data/EA</t>
  </si>
  <si>
    <t>Investment-data@fao.org</t>
  </si>
  <si>
    <t>Data are disseminated by FAO once a 
year as soon as they are compiled, processed, analyzed and validated.</t>
  </si>
  <si>
    <t>The OECD updates its 
database quarterly, though it may deviate from its official release calendar. Countries reporting to the OECD report with different timing and frequency, so country coverage may vary for the most recent reference year during these updates.</t>
  </si>
  <si>
    <t>Foreign Direct Investment (FDI) </t>
  </si>
  <si>
    <t>https://www.fao.org/faostat/en/#data/FDI</t>
  </si>
  <si>
    <t>Data are disseminated by FAO once a year.</t>
  </si>
  <si>
    <t>Country Investment Statistics Profile </t>
  </si>
  <si>
    <t>https://www.fao.org/faostat/en/#data/CISP</t>
  </si>
  <si>
    <t>Data are disseminated by FAO once a year as soon as they are compiled, processed, analysed and validated. The the most recent data available in year t are typically for year t-2.</t>
  </si>
  <si>
    <t>Macro-Economic Indicators</t>
  </si>
  <si>
    <t>Capital Stock</t>
  </si>
  <si>
    <t>https://www.fao.org/faostat/en/#data/CS</t>
  </si>
  <si>
    <t>Macro Indicators</t>
  </si>
  <si>
    <t>https://www.fao.org/faostat/en/#data/MK</t>
  </si>
  <si>
    <t>Macro Indicators are disseminated by 
FAO once a year at the end of the first quarter for timespan coverage from 1970 to the most recent Macro Indicators database of year (t-2)</t>
  </si>
  <si>
    <t>Macro Indicators are 
disseminated by FAO once a year at the end of the first quarter for timespan coverage from 1970 to the most recent Macro Indicators database of year (t-2)</t>
  </si>
  <si>
    <t>Food Value Chain</t>
  </si>
  <si>
    <t xml:space="preserve">Value shares by industry and primary factors
</t>
  </si>
  <si>
    <t>-</t>
  </si>
  <si>
    <t>https://www.fao.org/faostat/en/#data/GFDI</t>
  </si>
  <si>
    <t>Climate Change: Agrifood systems emissions</t>
  </si>
  <si>
    <t>Totals and Indicators</t>
  </si>
  <si>
    <t>Emissions Totals</t>
  </si>
  <si>
    <t>https://www.fao.org/faostat/en/#data/GT</t>
  </si>
  <si>
    <t xml:space="preserve">FAO reports from the Economic and 
Social Development Department (ESS)
</t>
  </si>
  <si>
    <t>Depending on the sub-domain, activity 
data may be available with an yearly frequency or longer. </t>
  </si>
  <si>
    <t>Emissions indicators</t>
  </si>
  <si>
    <t>https://www.fao.org/faostat/en/#data/EM</t>
  </si>
  <si>
    <t>FAO and IPCC reports,
FAOSTAT Analytical Briefs</t>
  </si>
  <si>
    <t>Emissions intensities</t>
  </si>
  <si>
    <t>2023-11-09 / 2023-12-11</t>
  </si>
  <si>
    <t>https://www.fao.org/faostat/en/#data/EI</t>
  </si>
  <si>
    <t xml:space="preserve">FAO, IDF and IPCC reports
</t>
  </si>
  <si>
    <t>Farm gate</t>
  </si>
  <si>
    <t>Emissions from crops</t>
  </si>
  <si>
    <t>https://www.fao.org/faostat/en/#data/GA</t>
  </si>
  <si>
    <t>Emissions from livestock</t>
  </si>
  <si>
    <t>Emissions from Energy use in agriculture</t>
  </si>
  <si>
    <t>2023-11-09 / 2023-12-13</t>
  </si>
  <si>
    <t>https://www.fao.org/faostat/en/#data/GN</t>
  </si>
  <si>
    <t>FAO Statistics Working Papers, 
Other publications from the Economic and Social Development Department (ESS) and the Monitoring and Assessment of Greenhouse Gas Emissions and Mitigation Potential in Agriculture (MAGHG) project (http://www.fao.org/climatechange/micca/ghg/en/)</t>
  </si>
  <si>
    <t>Overall timeliness is 2 years, with 
the dissemination date in 2020, the last year of the reference period 2018</t>
  </si>
  <si>
    <t>Land use and change</t>
  </si>
  <si>
    <t>Emissions from Forests</t>
  </si>
  <si>
    <t>https://www.fao.org/faostat/en/#data/GF</t>
  </si>
  <si>
    <t>Global Forest Resources Assessment reports
Other publications from the Economic and Social Development Department (ESS) and UNFCC</t>
  </si>
  <si>
    <t>For emission estimates: Average 
production time for data in the FAOSTAT emission database is approximately six months. For source data: Activity data (FRA) are released every five years. For intermediate years, linear interpolation is applied.</t>
  </si>
  <si>
    <t>The whole dataset is released
 according to the established released calendar or at the latest within one or two weeks after the due date.</t>
  </si>
  <si>
    <t>Emissions from Fires</t>
  </si>
  <si>
    <t>https://www.fao.org/faostat/en/#data/GI</t>
  </si>
  <si>
    <t>Other publications from the Economic 
and Social Development Department (ESS)</t>
  </si>
  <si>
    <t>The whole dataset is released according to the established released 
calendar or at the latest within one or two weeks after the due date.</t>
  </si>
  <si>
    <t>Emissions from Drained organic soils</t>
  </si>
  <si>
    <t>https://www.fao.org/faostat/en/#data/GV</t>
  </si>
  <si>
    <t>FAO Statistics Working Papers,
Other publications from the Economic and Social Development Department (ESS)</t>
  </si>
  <si>
    <t>Pre and post agricultural production</t>
  </si>
  <si>
    <t>Emissions from pre and post agricultural production</t>
  </si>
  <si>
    <t>https://www.fao.org/faostat/en/#data/GPP</t>
  </si>
  <si>
    <t xml:space="preserve">FAO Statistics Working Papers </t>
  </si>
  <si>
    <t>Forestry</t>
  </si>
  <si>
    <t>Forestry Production and Trade</t>
  </si>
  <si>
    <t>https://www.fao.org/faostat/en/#data/FO</t>
  </si>
  <si>
    <t>Forestry Division (NFO)</t>
  </si>
  <si>
    <t>FPS@fao.org</t>
  </si>
  <si>
    <t>Yearbook of Forest Product Statistics</t>
  </si>
  <si>
    <t>Final data are released 12 months after the end of the reference year. Data are uploaded for dissemination once a year regardless of when they arrive at FAO. Validation of the global dataset before dissemination normally takes 3-4 weeks.</t>
  </si>
  <si>
    <t>All releases have been  
released on scheduled release dates from 2012.</t>
  </si>
  <si>
    <t>Paper Production and Capacity</t>
  </si>
  <si>
    <t>https://www.fao.org/faostat/en/#data/FT</t>
  </si>
  <si>
    <t>NFO</t>
  </si>
  <si>
    <t>Pulp and Paper Production
Capacity Survey </t>
  </si>
  <si>
    <t>15 months after the end of the reference 
year. Data collation and validation takes about 8 weeks.</t>
  </si>
  <si>
    <t>On schedule from 2014.</t>
  </si>
  <si>
    <t>SDG indicators</t>
  </si>
  <si>
    <t>SDG Indicators </t>
  </si>
  <si>
    <t xml:space="preserve">Quarterly </t>
  </si>
  <si>
    <t>https://www.fao.org/faostat/en/#data/SDGB</t>
  </si>
  <si>
    <t>Tracking progress on food and 
agriculture-related SDG indicators
UN SDG Report</t>
  </si>
  <si>
    <t>Data are updated in parallel with UNSD Global
 SDG Database and FAO’s SDG indicators portal</t>
  </si>
  <si>
    <t>World Census of Agriculture</t>
  </si>
  <si>
    <t>Structural data from agricultural censuses</t>
  </si>
  <si>
    <t>2025-02</t>
  </si>
  <si>
    <t>2024-03-21/
2024-05-23</t>
  </si>
  <si>
    <t>Initially planned: 2024-02</t>
  </si>
  <si>
    <t>https://www.fao.org/faostat/en/#data/WCAD</t>
  </si>
  <si>
    <t>World Census of Agriculture reports
FAO Statistical Development Series</t>
  </si>
  <si>
    <t>Food and Agriculture 
Microdata (FAM) Catalogue</t>
  </si>
  <si>
    <t>FIES microdata</t>
  </si>
  <si>
    <t xml:space="preserve">
2025-07</t>
  </si>
  <si>
    <t>https://microdata.
fao.org/index.php/catalog/Food-Security</t>
  </si>
  <si>
    <t>OCS</t>
  </si>
  <si>
    <t>FAM-Catalogue@fao.org</t>
  </si>
  <si>
    <t>Tracking progress on food and 
agriculture-related SDG indicators (SDG Indicator 2.1.2)
The State of Food Security and Nutrition in the World (SOFI) - FIES data</t>
  </si>
  <si>
    <t>Regional and global data on FIES embargoed 
until the release of FAO's SOFI report (July)</t>
  </si>
  <si>
    <t>Global Individual 
Food consumption data Tool (FAO/WHO GIFT)</t>
  </si>
  <si>
    <t>Food consumption data (individual level)</t>
  </si>
  <si>
    <t>https://www.fao.org/gift-individual-food-consumption/en/</t>
  </si>
  <si>
    <t>Food and Nutrition Division (ESN)</t>
  </si>
  <si>
    <t>FAO-WHO-Gift &lt;FAO-WHO-Gift@fao.org&gt;</t>
  </si>
  <si>
    <t>Global report on the state of dietary data  https://www.fao.org/3/cb8679en/cb8679en.pdf</t>
  </si>
  <si>
    <t>Rural Livelihoods
 Information System (RuLIS)</t>
  </si>
  <si>
    <t>Income and productivity</t>
  </si>
  <si>
    <t>http://www.fao.
org/in-action/rural-livelihoods-dataset-rulis/en/</t>
  </si>
  <si>
    <t>RuLIS_feedback@fao.org</t>
  </si>
  <si>
    <t>Tracking progress on food and 
agriculture-related SDG indicators (SDG Indicators 2.3.1 and 2.3.2)</t>
  </si>
  <si>
    <t>World Information 
and Early Warning System on Plant Genetic Resources for Food and Agriculture (WIEWS)</t>
  </si>
  <si>
    <t>Ex Situ (SDG 2.5.1.a)</t>
  </si>
  <si>
    <t>First quarter of 
the year.</t>
  </si>
  <si>
    <t>https://www.fao.org/wiews/data/ex-situ-sdg-251/overview/en</t>
  </si>
  <si>
    <t>Plant Production and Protection Division (NSP)</t>
  </si>
  <si>
    <t>WIEWS@fao.org</t>
  </si>
  <si>
    <t>Tracking progress on food and 
agriculture-related SDG indicators (SDG Indicators 2.5.1.a)</t>
  </si>
  <si>
    <t>Data are updated in the first 
quarter of each year.</t>
  </si>
  <si>
    <t>Domestic Animal 
Diversity Information System (DAD-IS)</t>
  </si>
  <si>
    <t>Animal genetic resources</t>
  </si>
  <si>
    <t>https://www.fao.org/dad-is/data/en/</t>
  </si>
  <si>
    <t>Animal Production and Health Division (NSA)</t>
  </si>
  <si>
    <t>DAD-IS@fao.org</t>
  </si>
  <si>
    <t>Tracking progress on food and 
agriculture-related SDG indicators (SDG Indicators 2.5.1.b and 2.5.2)</t>
  </si>
  <si>
    <t>Data are uploaded for dissemination at least once by year.</t>
  </si>
  <si>
    <t>World Food Situation/
Food Price Monitoring and Analysis Tool</t>
  </si>
  <si>
    <t>International and Domestic Prices</t>
  </si>
  <si>
    <t>Monthly</t>
  </si>
  <si>
    <t>https://www.fao.org/giews/food-prices/home/en/</t>
  </si>
  <si>
    <t>Markets and 
Trade Division (EST)</t>
  </si>
  <si>
    <t>giews1@fao.org</t>
  </si>
  <si>
    <t>FPMA Bulletin
World Food Situation reports</t>
  </si>
  <si>
    <t>Domestic Price Warnings</t>
  </si>
  <si>
    <t> </t>
  </si>
  <si>
    <t xml:space="preserve">https://www.fao.org/giews/food-prices/home/en/ </t>
  </si>
  <si>
    <t>World Food Situation Series
Tracking progress on food and agriculture-related SDG indicators (SDG indicator 2.c.1)</t>
  </si>
  <si>
    <t xml:space="preserve">Coincides with the release of the Food Price Monitoring and Analysis (FPMA) Bulletin </t>
  </si>
  <si>
    <t>FAO Food Price Index and Commodity Price Indices</t>
  </si>
  <si>
    <t>https://www.fao.org/worldfoodsituation/foodpricesindex/en/</t>
  </si>
  <si>
    <t>world-food-situation@fao.org</t>
  </si>
  <si>
    <t>Global Forest 
Resources Assessment (FRA)</t>
  </si>
  <si>
    <t>Global Forest Resources Assessment</t>
  </si>
  <si>
    <t>Quinquennial</t>
  </si>
  <si>
    <t>https://fra-data.fao.org/</t>
  </si>
  <si>
    <t>fra@fao.org</t>
  </si>
  <si>
    <t>Tracking progress on food 
and agriculture-related SDG indicators (SDG Indicators 15.1.1 and 15.2.1)
Global Forest Resources Assessment | Desk Reference</t>
  </si>
  <si>
    <t>Forest area:
Data with updated time series and including year 2020 was released July 2020. Next release of a 
complete FRA dataset is scheduled for 2025. The possibilities of a more frequent reporting on forest area 
and other key indicators are currently being evaluated, and some countries may provide updates on 
forest area before 2025.
Land area:
Data release in year 2021 is planned for 30 June 2021</t>
  </si>
  <si>
    <t xml:space="preserve">Monitoring the 
implementation of the Global Plan of Action on forest genetic resources </t>
  </si>
  <si>
    <t xml:space="preserve">Data on forest genetic resources </t>
  </si>
  <si>
    <t>cgrfa@fao.org</t>
  </si>
  <si>
    <t xml:space="preserve">The Second Report on the State of the World's Forest Genetic Resources
Global information system on Forest Genetic Resources </t>
  </si>
  <si>
    <t xml:space="preserve">Agricultural Market 
Information System (AMIS)
</t>
  </si>
  <si>
    <t>AMIS Market Monitor Database</t>
  </si>
  <si>
    <t>Monthly (ten times per year)</t>
  </si>
  <si>
    <t>https://www.amis-outlook.org/market-monitor</t>
  </si>
  <si>
    <t xml:space="preserve">
Trade Division (EST)</t>
  </si>
  <si>
    <t>AMIS-Secretariat@fao.org</t>
  </si>
  <si>
    <t>AMIS Market Monitor Report</t>
  </si>
  <si>
    <t>Bulletin is released ten times per year, in the first week of the month, unless the Thursday or Friday of that week coincides with the first couple of days of that respective month, in which case the release rolls over to the second week of that month.</t>
  </si>
  <si>
    <t>Agricultural Market 
Information System (AMIS)</t>
  </si>
  <si>
    <t>Gender and Land 
Rights Database (GRLD)</t>
  </si>
  <si>
    <t>Women’s ownership of agricultural land</t>
  </si>
  <si>
    <t>http://www.fao.org/gender-landrights-database/en/</t>
  </si>
  <si>
    <t>Inclusive Rural 
Transformation and Gender Equity Division (ESP)</t>
  </si>
  <si>
    <t>Gender-And-Land@fao.org</t>
  </si>
  <si>
    <t>Tracking progress on food and 
agriculture-related SDG indicators (SDG Indicators 5.a.1 and 5.a.2)</t>
  </si>
  <si>
    <t>The data release depends highly on 
the frequency of surveys required to compute the indicators.</t>
  </si>
  <si>
    <t>Women’s equal rights to land ownership</t>
  </si>
  <si>
    <t>ESP</t>
  </si>
  <si>
    <t xml:space="preserve">Tracking progress on food and 
agriculture-related SDG indicators (SDG Indicator 5.a.2)
</t>
  </si>
  <si>
    <t xml:space="preserve">All countries are in a position to start reporting on the first year as the source of data (the laws) are 
available in all of them and “measuring” the indicator is very straightforward. Moreover, the assessment 
can be conducted by one legal expert in a very short timeframe (about 15 days).
</t>
  </si>
  <si>
    <t>FAO's Global 
Information System on Water and Agriculture (AQUASTAT)</t>
  </si>
  <si>
    <t>Geography and population
Water resources
Water use
Irrigation and drainage development
Environment and health</t>
  </si>
  <si>
    <t>18/10/2021</t>
  </si>
  <si>
    <t>https://www.fao.org/aquastat/statistics/query/index.html</t>
  </si>
  <si>
    <t>Land and 
Water Division (NSL)</t>
  </si>
  <si>
    <t>aquastat@fao.org</t>
  </si>
  <si>
    <t xml:space="preserve">SOLAW - FAO report on the State of Land and Water Resources                          
UN-Water World Water Development Report                                                                                                                                                                                                                                                                                                                                                                                                                         UN-Water SDG 6 progress reports  (SDG Indicators 6.4.1 and  6.4.2)
AQUASTAT country and regional profiles
</t>
  </si>
  <si>
    <t xml:space="preserve">Data are updated in parallel with UNSD Global
 SDG Database and FAO’s SDG indicators portal
</t>
  </si>
  <si>
    <t>Remote sensing 
for water productivity (WaPOR)</t>
  </si>
  <si>
    <t xml:space="preserve">Global:
Precipitation
Evaporation, Interception, Transpiration
Reference EvapoTranspiration
Actual EvapoTranspitation and Interception
Net Primary Production, Land Cover Classification
Gross/Net Biomass Water Productivity
Quality of NDVI and LST
</t>
  </si>
  <si>
    <t>Daily (Reference ET and Precipitation) Dekadal, Monthly, Annual</t>
  </si>
  <si>
    <t>Near-Real Time delivery: 5 days after the end of a dekad (dekadal), 1 dekad after the end of a month (monthly) and 1 dekad after the end of a calendar year (annual), with higher quality versions re-calculated after 6 dekads</t>
  </si>
  <si>
    <t xml:space="preserve">Every 10 days,
Every month,
Every year, 2018 to date
</t>
  </si>
  <si>
    <t>https://wapor.apps.fao.org/home/WAPOR_2/1</t>
  </si>
  <si>
    <t>NSL</t>
  </si>
  <si>
    <t>wapor@fao.org </t>
  </si>
  <si>
    <t xml:space="preserve">WaPOR database methodology
https://bitbucket.org/cioapps/wapor-et-look/wiki/Home
For publications:
https://www.fao.org/in-action/remote-sensing-for-water-productivity/en
</t>
  </si>
  <si>
    <t xml:space="preserve">
</t>
  </si>
  <si>
    <t>Food Loss and 
Waste Database</t>
  </si>
  <si>
    <t>http://www.fao.org/food-loss-and-food-waste/flw-data/en/</t>
  </si>
  <si>
    <t xml:space="preserve">Tracking progress on food and 
agriculture-related SDG indicators (SDG Indicator 12.3.1.a)
</t>
  </si>
  <si>
    <t>Expected dates of release of new data for this indicator, including the year (or, ideally, the quarter/month when the next data point associated with the indicator will become  available).</t>
  </si>
  <si>
    <t>FAO Data in Emergencies Hub (DIEM)</t>
  </si>
  <si>
    <t>https://data-in-emergencies.fao.org/</t>
  </si>
  <si>
    <t xml:space="preserve">OER </t>
  </si>
  <si>
    <t>data-in-emergencies@fao.org</t>
  </si>
  <si>
    <t>DIEM Country Survey Reports and Briefs</t>
  </si>
  <si>
    <t>Fishery and 
Aquaculture Database (FishStat)</t>
  </si>
  <si>
    <t>Global processed production and trade</t>
  </si>
  <si>
    <t>Global Aquatic Processed Products
Statistics</t>
  </si>
  <si>
    <t>2024-06</t>
  </si>
  <si>
    <t>https://www.fao.org/fishery/statistics-query/en/trade_pp/trade_pp_quantity</t>
  </si>
  <si>
    <t>NFI</t>
  </si>
  <si>
    <t>fish-statistics-inquiries@fao.org</t>
  </si>
  <si>
    <t xml:space="preserve">FAO Yearbook of Fishery 
and Aquaculture Statistics 
Other reports from the Fisheries and Aquaculture Division
</t>
  </si>
  <si>
    <t>Global Aquatic Trade</t>
  </si>
  <si>
    <t>https://www.fao.org/fishery/en/collection/global_commodity_prod?lang=en</t>
  </si>
  <si>
    <t>Fisheries 
Division (NFI)</t>
  </si>
  <si>
    <t xml:space="preserve">FAO Yearbook of Fishery 
and Aquaculture Statistics 
The State of World Fisheries and Aquaculture (SOFIA)
Other reports from the Fisheries and Aquaculture Division
</t>
  </si>
  <si>
    <t>Global consumption</t>
  </si>
  <si>
    <t>Consumption of fish and fishery products</t>
  </si>
  <si>
    <t>Biennial</t>
  </si>
  <si>
    <t>2024-09</t>
  </si>
  <si>
    <t>https://www.fao.org/fishery/en/collection/global_fish_consump?lang=en</t>
  </si>
  <si>
    <t>Global production</t>
  </si>
  <si>
    <t>Global fisheries and aquaculture production</t>
  </si>
  <si>
    <t>https://www.fao.org/fishery/en/collection/global_production?lang=en</t>
  </si>
  <si>
    <t xml:space="preserve">FAO Yearbook of Fishery 
and Aquaculture Statistics 
The State of World Fisheries and Aquaculture (SOFIA)
Tracking progress on food and 
agriculture-related SDG indicators (SDG 14)
Other reports from the Fisheries and Aquaculture Division
</t>
  </si>
  <si>
    <t>Global aquaculture production</t>
  </si>
  <si>
    <t>https://www.fao.org/fishery/en/collection/aquaculture?lang=en</t>
  </si>
  <si>
    <t>Global capture fisheries production</t>
  </si>
  <si>
    <t>https://www.fao.org/fishery/en/collection/capture?lang=en</t>
  </si>
  <si>
    <t>Regional production</t>
  </si>
  <si>
    <t>GFCM (Mediterranean and Black Sea) 
capture production</t>
  </si>
  <si>
    <t>https://www.fao.org/fishery/en/collection/gfcm_capture?lang=en</t>
  </si>
  <si>
    <t xml:space="preserve">FAO Yearbook of Fishery 
and Aquaculture Statistics 
The State of Mediterranean 
and Black Sea Fisheries
Other reports from the Fisheries and Aquaculture Division
</t>
  </si>
  <si>
    <t>RECOFI capture production</t>
  </si>
  <si>
    <t>https://www.fao.org/fishery/en/collection/recofi_capture?lang=en</t>
  </si>
  <si>
    <t>Southeast Atlantic capture production</t>
  </si>
  <si>
    <t>https://www.fao.org/fishery/en/collection/seatl_capture?lang=en</t>
  </si>
  <si>
    <t>CECAF (Eastern Central Atlantic) 
capture production</t>
  </si>
  <si>
    <t>https://www.fao.org/fishery/en/collection/cecaf_capture?lang=en</t>
  </si>
  <si>
    <t xml:space="preserve">FAO Yearbook of Fishery 
and Aquaculture Statistics 
Other reports from the Fisheries and Aquaculture Division
</t>
  </si>
  <si>
    <t xml:space="preserve">Title </t>
  </si>
  <si>
    <t>Latest 
release</t>
  </si>
  <si>
    <t xml:space="preserve">Next release 
planned
</t>
  </si>
  <si>
    <t>Actual 
release</t>
  </si>
  <si>
    <t>Responsible division</t>
  </si>
  <si>
    <t>Comment</t>
  </si>
  <si>
    <t>General</t>
  </si>
  <si>
    <t>FAO Statistical Yearbook "World Food and Agriculture"</t>
  </si>
  <si>
    <t>https://www.fao.org/food-agriculture-
statistics/resources/publications/statistical-yearbook-and-pocketbook/en/</t>
  </si>
  <si>
    <t>Interactive version also available</t>
  </si>
  <si>
    <t>FAO Statistical Pocketbook "World Food and Agriculture"</t>
  </si>
  <si>
    <t>FAOSTAT analytical briefs</t>
  </si>
  <si>
    <t>In line with 
FAOSTAT data  releases.</t>
  </si>
  <si>
    <t>https://www.fao.org/food-agriculture-
statistics/resources/publications/data-dissemination-briefs/en/</t>
  </si>
  <si>
    <t>Fisheries and aquaculture</t>
  </si>
  <si>
    <t>FAO Yearbook of Fishery 
and Aquaculture Statistics </t>
  </si>
  <si>
    <t>https://www.fao.org/fishery/en/
publications?page=1&amp;q=yearbook&amp;advanced=&amp;filter=series%3DFAO%20Yearbook%20of%20Fishery%20and%20Aquaculture%20Statistics#search</t>
  </si>
  <si>
    <t>English</t>
  </si>
  <si>
    <t>The State of Mediterranean 
and Black Sea Fisheries</t>
  </si>
  <si>
    <t>https://www.fao.org/documents/card/en/c/cc3370en/</t>
  </si>
  <si>
    <t>GLOBEFISH Highlights</t>
  </si>
  <si>
    <t>Staff discontinuation</t>
  </si>
  <si>
    <t>https://www.fao.org/in-action/globefish/publications/en/</t>
  </si>
  <si>
    <t>European Price Report</t>
  </si>
  <si>
    <t>Chinese Price Report</t>
  </si>
  <si>
    <t>Forests</t>
  </si>
  <si>
    <t>FAO Yearbook of Forest Products</t>
  </si>
  <si>
    <t>https://www.fao.org/forestry/statistics/80570/en/</t>
  </si>
  <si>
    <t>Also available in Arabic, Chinese, French,
Russian and Spanish</t>
  </si>
  <si>
    <t>Pulp and Paper Capacity Survey</t>
  </si>
  <si>
    <t>Discontinued</t>
  </si>
  <si>
    <t>https://www.fao.org/forestry/statistics/
80571/en/</t>
  </si>
  <si>
    <t>Trilingual: English, French, Spanish</t>
  </si>
  <si>
    <t>Global Forest Resources Assessment (FRA)</t>
  </si>
  <si>
    <t>Currently every 5-years</t>
  </si>
  <si>
    <t>https://www.fao.org/forest-resources-assessment/en/</t>
  </si>
  <si>
    <t>Food prices and market information</t>
  </si>
  <si>
    <t>EST</t>
  </si>
  <si>
    <t>Cereal Supply and Demand Brief</t>
  </si>
  <si>
    <t>https://www.fao.org/worldfoodsituation/csdb/en/</t>
  </si>
  <si>
    <t>Food outlook</t>
  </si>
  <si>
    <t>Biannual</t>
  </si>
  <si>
    <t xml:space="preserve">13/06/2024
</t>
  </si>
  <si>
    <t>https://www.fao.org/giews/
reports/food-outlook/en/</t>
  </si>
  <si>
    <t>Full report is available in English, while market summaries are available in Arabic, Chinese, French, Russian and Spanish</t>
  </si>
  <si>
    <t>Crop Prospects and Food Situation</t>
  </si>
  <si>
    <t>https://www.fao.org/giews/reports/
crop-prospects/en/</t>
  </si>
  <si>
    <t>Also available in English, French and Spanish.
You can also receive these reports by electronic mail: 
http://newsletters.fao.org/k/Fao/markets_and_trade_english_giews_world</t>
  </si>
  <si>
    <t>Cereal supply and demand balances for sub-Saharan African countries</t>
  </si>
  <si>
    <t>https://www.fao.org/giews/reports/sub-
saharan-africa-cereal-report/en/</t>
  </si>
  <si>
    <t>You can also receive these reports by electronic 
mail: http://newsletters.fao.org/k/Fao/markets_and_trade_english_giews_world</t>
  </si>
  <si>
    <t>Food Price Monitoring and Analysis (FPMA) Bulletin</t>
  </si>
  <si>
    <t>https://www.fao.org/giews/reports/
fpma-bulletin/en/</t>
  </si>
  <si>
    <t>Also available in Arabic, Chinese, French,
Russian and Spanish
You can also receive these reports by electronic mail:
http://newsletters.fao.org/k/Fao/markets_and_trade_english_giews_world</t>
  </si>
  <si>
    <t>GIEWS Updates</t>
  </si>
  <si>
    <t>On situational 
basis</t>
  </si>
  <si>
    <t>https://www.fao.org/giews/reports/
giews-updates/en/</t>
  </si>
  <si>
    <t>Also available in Arabic, Chinese, French, 
Russian and Spanish
You can also receive these reports by electronic mail http://newsletters.fao.org/k/Fao/markets_and_trade_english_giews_world</t>
  </si>
  <si>
    <t>GIEWS Special Alerts</t>
  </si>
  <si>
    <t>https://www.fao.org/giews/reports/
giews-special-alerts/en/</t>
  </si>
  <si>
    <t>Also available in French.
You can also receive these reports by electronic mail: 
http://newsletters.fao.org/k/Fao/markets_and_trade_english_giews_world</t>
  </si>
  <si>
    <t>GIEWS Special Reports</t>
  </si>
  <si>
    <t>On situational
basis</t>
  </si>
  <si>
    <t>https://www.fao.org/giews/reports/
special-reports/en/</t>
  </si>
  <si>
    <t>Also available in French.
You can also receive these reports by electronic mail:
http://newsletters.fao.org/k/Fao/markets_and_trade_english_giews_world</t>
  </si>
  <si>
    <t>GIEWS El Niño/La Niña Collection</t>
  </si>
  <si>
    <t>https://www.fao.org/giews/reports/
el-ninola-nina-collection/en/</t>
  </si>
  <si>
    <t>AMIS Market Monitor Reports</t>
  </si>
  <si>
    <t>http://www.amis-outlook.org/amis-monitoring/monthly-report/en/</t>
  </si>
  <si>
    <t>OECD-FAO Agricultural Outlook </t>
  </si>
  <si>
    <t>https://www.oecd.org/publications/oecd-fao-agricultural-outlook-19991142.htm</t>
  </si>
  <si>
    <t>Also available in French, Spanish, Chinese</t>
  </si>
  <si>
    <t>Banana Statistical compendium</t>
  </si>
  <si>
    <t>http://www.fao.org/3/cc2401en/cc2401en.pdf</t>
  </si>
  <si>
    <t>Banana Market Review</t>
  </si>
  <si>
    <t xml:space="preserve">
https://www.fao.org/3/cc1610en/cc1610en.pdf</t>
  </si>
  <si>
    <t>Citrus Fruit Fresh and Processed Statistical Bulletin</t>
  </si>
  <si>
    <t>http://www.fao.org/documents/card/en/
c/cb6492en</t>
  </si>
  <si>
    <t>Also available in French and Spanish</t>
  </si>
  <si>
    <t>Tropical Fruit Statistical Compendium</t>
  </si>
  <si>
    <t>Major Tropical Fruits Market Review</t>
  </si>
  <si>
    <t>https://www.fao.org/documents/card/en/c/cb6897en</t>
  </si>
  <si>
    <t>Major Tropical Fruits Statistical
compendium</t>
  </si>
  <si>
    <t>http://www.fao.org/documents/card/en/
c/CA2909EN</t>
  </si>
  <si>
    <t>Statistical Bulletin on Jute, Kenaf, Sisal, Abaca, Coir and Alied Fibres</t>
  </si>
  <si>
    <t>https://www.fao.org/publications/card/en/c/CC2138EN</t>
  </si>
  <si>
    <t>Medium Term Prospects for raw materials, horticulture and tropical products</t>
  </si>
  <si>
    <t>https://www.fao.org/markets-and-trade/publications/en/?category=104992</t>
  </si>
  <si>
    <t>Recent trends and prospects in the world cotton market and policy developments</t>
  </si>
  <si>
    <t>https://www.fao.org/3/cb3269en/cb3269en.pdf</t>
  </si>
  <si>
    <t>Trade Policy Briefs - Recent trends and prospects in the world cotton market and policy developments</t>
  </si>
  <si>
    <t>https://www.fao.org/markets-and-trade/publications/en/?news_files=104978</t>
  </si>
  <si>
    <t>Also availbale In French, Spanish, Chinese and Russian</t>
  </si>
  <si>
    <t>Emergencies and early warning</t>
  </si>
  <si>
    <t>FAO-WFP Hunger Hotspots - early warnings on acute food insecurity</t>
  </si>
  <si>
    <t xml:space="preserve">Two times a year </t>
  </si>
  <si>
    <t>EST/OER</t>
  </si>
  <si>
    <t>https://www.wfp.org/publications/hunger-hotspots-fao-wfp-early-warnings-acute-food-insecurity-february-may-2022-outlook#:~:text=For%20the%20outlook%20period%20from,coming%20months%20that%20will%20put </t>
  </si>
  <si>
    <t>Early warning, Early Action (EWEA) reports</t>
  </si>
  <si>
    <t>ESA</t>
  </si>
  <si>
    <t>FCC–EMPRES Information Sheets</t>
  </si>
  <si>
    <t>NSA</t>
  </si>
  <si>
    <t>https://www.fao.org/food-chain-crisis/
resources/success-stories/en/</t>
  </si>
  <si>
    <t>The impact of disaster and crises on agriculture and food security</t>
  </si>
  <si>
    <t>https://doi.org/10.4060/cb3673en</t>
  </si>
  <si>
    <t>Monitoring food security in countries with conflict situations</t>
  </si>
  <si>
    <t>OER</t>
  </si>
  <si>
    <t>https://www.wfp.org/publications/
monitoring-food-security-countries-conflict-situations</t>
  </si>
  <si>
    <t>Food Chain Crisis Early Warning Bulletin</t>
  </si>
  <si>
    <t>http://www.fao.org/documents/card/
en/c/ca8580en</t>
  </si>
  <si>
    <t>Latest release</t>
  </si>
  <si>
    <t>Expected 
release</t>
  </si>
  <si>
    <t>THE STATE OF THE WORLD (FLAGSHIPS)</t>
  </si>
  <si>
    <t>The State of Food Security and Nutrition in the World (SOFI) </t>
  </si>
  <si>
    <t>July</t>
  </si>
  <si>
    <t>https://www.fao.org/publications/sofi</t>
  </si>
  <si>
    <t>Also available in Arabic, Chinese, French, Russian and Spanish
Interactive version also available</t>
  </si>
  <si>
    <t xml:space="preserve">Africa − Regional Overview of Food Security and Nutrition </t>
  </si>
  <si>
    <t>December</t>
  </si>
  <si>
    <t>https://doi.org/10.4060/cb7496en</t>
  </si>
  <si>
    <t>Also available in French</t>
  </si>
  <si>
    <t xml:space="preserve">Asia and the Pacific – Regional Overview of Food and Nutrition </t>
  </si>
  <si>
    <t>https://doi.org/10.4060/cb7494en</t>
  </si>
  <si>
    <t>Also available in Chinese</t>
  </si>
  <si>
    <t xml:space="preserve">Europe and Central Asia – Regional Overview of Food Security and Nutrition </t>
  </si>
  <si>
    <t>https://doi.org/10.4060/cb7493en</t>
  </si>
  <si>
    <t>Also available in Russian</t>
  </si>
  <si>
    <t xml:space="preserve">Near East and North Africa − Regional Overview of Food Security and Nutrition </t>
  </si>
  <si>
    <t>https://doi.org/10.4060/cb7495en</t>
  </si>
  <si>
    <t>Also available in Arabic</t>
  </si>
  <si>
    <t>Latin America and the Caribbean – Regional Overview of Food Security and Nutrition</t>
  </si>
  <si>
    <t>https://doi.org/10.4060/cb7497en</t>
  </si>
  <si>
    <t>Also available in Spanish</t>
  </si>
  <si>
    <t>The State of Food and Agriculture (SOFA)</t>
  </si>
  <si>
    <t>October</t>
  </si>
  <si>
    <t>https://www.fao.org/publications/sofa</t>
  </si>
  <si>
    <t>Also available in Arabic, Chinese, French, Russian and Spanish</t>
  </si>
  <si>
    <t>The State of the World’s Forests (SOFO)</t>
  </si>
  <si>
    <t>https://www.fao.org/publications/sofo/</t>
  </si>
  <si>
    <t>The State of World Fisheries and Aquaculture (SOFIA)</t>
  </si>
  <si>
    <t>https://www.fao.org/publications/sofia/</t>
  </si>
  <si>
    <t>The State of Agricultural Commodity 
Markets (SOCO)</t>
  </si>
  <si>
    <t>https://www.fao.org/publications/soco/</t>
  </si>
  <si>
    <t>The State of the World’s Biodiversity for Food and Agriculture </t>
  </si>
  <si>
    <t>https://www.fao.org/3/CA3129EN/
CA3129EN.pdf</t>
  </si>
  <si>
    <t>The State of the World's Land and Water Resources for Food and Agriculture (SOLAW)</t>
  </si>
  <si>
    <t>Decennial</t>
  </si>
  <si>
    <t>https://www.fao.org/documents/card/
en/c/cb7654en</t>
  </si>
  <si>
    <t xml:space="preserve">Launch of the synthesis report 9/12/2021 </t>
  </si>
  <si>
    <t>The impact of disasters on agriculture and food security</t>
  </si>
  <si>
    <t>https://doi.org/10.4060/cc7900en</t>
  </si>
  <si>
    <t>OTHER FLAGSHIP PUBLICATIONS</t>
  </si>
  <si>
    <t>The future of food and agriculture - Drivers and triggers for transformation (FOFA - DTT)</t>
  </si>
  <si>
    <t>13/10/2018</t>
  </si>
  <si>
    <t>https://www.fao.org/publications/fofa/
en/</t>
  </si>
  <si>
    <t>Tracking progress on food 
and agriculture-related SDG indicators</t>
  </si>
  <si>
    <t>https://www.fao.org/sustainable-development-goals-data-portal/resources/analytical-reports/en</t>
  </si>
  <si>
    <t>Interactive version also available.
Also available in Arabic, Chinese, French, 
Russian and Spanish</t>
  </si>
  <si>
    <t>Global Forest Resources 
Assessments</t>
  </si>
  <si>
    <t>https://www.fao.org/forest-resources-
assessment/documents/en/</t>
  </si>
  <si>
    <t>Also available in Arabic, Chinese, French, 
Russian and Spanish</t>
  </si>
  <si>
    <t xml:space="preserve">OTHER </t>
  </si>
  <si>
    <t>FAO Statistics Working Paper Series</t>
  </si>
  <si>
    <t>https://www.fao.org/statistics/standards/
resources/en?indexCatalogue=search-index-statistics&amp;wordsMode=AllWords&amp;fallbacklang=en&amp;tags=63522305-88a7-412a-b745-fa472b3a8b64&amp;searchQuery=*:*</t>
  </si>
  <si>
    <t>FAO Statistics Development Series</t>
  </si>
  <si>
    <t>https://www.fao.org/statistics/standards
/resources/en?indexCatalogue=search-index-statistics&amp;wordsMode=AllWords&amp;fallbacklang=en&amp;tags=9ab3700f-cc5c-4147-9cf1-09d5eb56675a&amp;searchQuery=*:*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</si>
</sst>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dd/mm/yyyy;@"/>
    <numFmt numFmtId="165" formatCode="[$]dd/mm/yy;@" x16r2:formatCode16="[$-en-IT,1]dd/mm/yy;@"/>
    <numFmt numFmtId="166" formatCode="yyyy\-mm\-dd;@"/>
  </numFmts>
  <fonts count="20">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212529"/>
      <name val="Verdana"/>
      <family val="2"/>
    </font>
    <font>
      <sz val="11"/>
      <color rgb="FF000000"/>
      <name val="Calibri"/>
      <family val="2"/>
    </font>
    <font>
      <b/>
      <sz val="12"/>
      <color theme="1"/>
      <name val="Calibri"/>
      <family val="2"/>
      <scheme val="minor"/>
    </font>
    <font>
      <b/>
      <sz val="12"/>
      <color theme="0"/>
      <name val="Calibri"/>
      <family val="2"/>
      <scheme val="minor"/>
    </font>
    <font>
      <sz val="12"/>
      <color theme="1"/>
      <name val="Calibri"/>
      <family val="2"/>
      <scheme val="minor"/>
    </font>
    <font>
      <sz val="11"/>
      <color rgb="FFFF0000"/>
      <name val="Calibri"/>
      <family val="2"/>
      <scheme val="minor"/>
    </font>
    <font>
      <sz val="11"/>
      <color theme="1"/>
      <name val="Calibri"/>
      <family val="2"/>
      <scheme val="minor"/>
    </font>
    <font>
      <sz val="11"/>
      <color theme="1"/>
      <name val="Calibri"/>
      <family val="2"/>
    </font>
    <font>
      <b/>
      <u/>
      <sz val="9"/>
      <color rgb="FF000000"/>
      <name val="Tahoma"/>
      <family val="2"/>
    </font>
    <font>
      <sz val="9"/>
      <color rgb="FF000000"/>
      <name val="Tahoma"/>
      <family val="2"/>
    </font>
    <font>
      <sz val="11"/>
      <color rgb="FFFF0000"/>
      <name val="Calibri (Body)"/>
    </font>
    <font>
      <b/>
      <sz val="16"/>
      <color theme="1"/>
      <name val="Calibri"/>
      <family val="2"/>
      <scheme val="minor"/>
    </font>
    <font>
      <sz val="11"/>
      <name val="Calibri"/>
      <family val="2"/>
    </font>
    <font>
      <sz val="11"/>
      <name val="Calibri (Body)"/>
    </font>
    <font>
      <sz val="11"/>
      <color theme="1"/>
      <name val="Calibri"/>
      <family val="2"/>
      <charset val="1"/>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00B050"/>
        <bgColor indexed="64"/>
      </patternFill>
    </fill>
    <fill>
      <patternFill patternType="solid">
        <fgColor theme="4"/>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07">
    <xf numFmtId="0" fontId="0" fillId="0" borderId="0" xfId="0"/>
    <xf numFmtId="0" fontId="0" fillId="0" borderId="0" xfId="0" applyAlignment="1">
      <alignment vertical="top"/>
    </xf>
    <xf numFmtId="0" fontId="1" fillId="0" borderId="0" xfId="0" applyFont="1" applyAlignment="1">
      <alignment vertical="top"/>
    </xf>
    <xf numFmtId="0" fontId="0" fillId="0" borderId="1" xfId="0" applyBorder="1" applyAlignment="1">
      <alignment vertical="top"/>
    </xf>
    <xf numFmtId="0" fontId="0" fillId="0" borderId="1" xfId="0" applyBorder="1" applyAlignment="1">
      <alignment horizontal="center" vertical="top" wrapText="1"/>
    </xf>
    <xf numFmtId="0" fontId="1" fillId="0" borderId="0" xfId="0" applyFont="1" applyAlignment="1">
      <alignment horizontal="center" vertical="center" wrapText="1"/>
    </xf>
    <xf numFmtId="0" fontId="3" fillId="0" borderId="1" xfId="0" applyFont="1" applyBorder="1" applyAlignment="1">
      <alignment vertical="top"/>
    </xf>
    <xf numFmtId="0" fontId="1" fillId="0" borderId="0" xfId="0" applyFont="1" applyAlignment="1">
      <alignment wrapText="1"/>
    </xf>
    <xf numFmtId="0" fontId="0" fillId="0" borderId="1" xfId="0" applyBorder="1" applyAlignment="1">
      <alignment vertical="top" wrapText="1"/>
    </xf>
    <xf numFmtId="0" fontId="5" fillId="0" borderId="0" xfId="0" applyFont="1" applyAlignment="1">
      <alignment horizontal="left" vertical="center" wrapText="1"/>
    </xf>
    <xf numFmtId="0" fontId="0" fillId="0" borderId="0" xfId="0" applyAlignment="1">
      <alignment vertical="top" wrapText="1"/>
    </xf>
    <xf numFmtId="0" fontId="0" fillId="0" borderId="1" xfId="0" applyBorder="1" applyAlignment="1">
      <alignment horizontal="center" vertical="top"/>
    </xf>
    <xf numFmtId="14" fontId="0" fillId="0" borderId="1" xfId="0" applyNumberFormat="1" applyBorder="1" applyAlignment="1">
      <alignment horizontal="center" vertical="top" wrapText="1"/>
    </xf>
    <xf numFmtId="0" fontId="0" fillId="0" borderId="1" xfId="0" applyBorder="1"/>
    <xf numFmtId="14" fontId="0" fillId="0" borderId="1" xfId="0" applyNumberFormat="1" applyBorder="1" applyAlignment="1">
      <alignment horizontal="left" vertical="top" wrapText="1"/>
    </xf>
    <xf numFmtId="14" fontId="0" fillId="0" borderId="1" xfId="0" applyNumberFormat="1" applyBorder="1" applyAlignment="1">
      <alignment horizontal="center" vertical="top"/>
    </xf>
    <xf numFmtId="0" fontId="0" fillId="0" borderId="0" xfId="0" applyAlignment="1">
      <alignment horizontal="center" vertical="top"/>
    </xf>
    <xf numFmtId="14" fontId="0" fillId="0" borderId="0" xfId="0" applyNumberFormat="1" applyAlignment="1">
      <alignment horizontal="center" vertical="top" wrapText="1"/>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vertical="center"/>
    </xf>
    <xf numFmtId="0" fontId="0" fillId="3" borderId="0" xfId="0" applyFill="1"/>
    <xf numFmtId="0" fontId="4" fillId="0" borderId="1" xfId="1" applyFont="1" applyFill="1" applyBorder="1" applyAlignment="1">
      <alignment vertical="top"/>
    </xf>
    <xf numFmtId="0" fontId="3"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0" fillId="0" borderId="0" xfId="0" applyAlignment="1">
      <alignment vertical="center"/>
    </xf>
    <xf numFmtId="0" fontId="0" fillId="0" borderId="3" xfId="0" applyBorder="1" applyAlignment="1">
      <alignment wrapText="1"/>
    </xf>
    <xf numFmtId="17" fontId="0" fillId="0" borderId="1" xfId="0" applyNumberFormat="1" applyBorder="1" applyAlignment="1">
      <alignment horizontal="center" vertical="top"/>
    </xf>
    <xf numFmtId="0" fontId="0" fillId="0" borderId="3" xfId="0" applyBorder="1"/>
    <xf numFmtId="0" fontId="0" fillId="0" borderId="4" xfId="0" applyBorder="1"/>
    <xf numFmtId="0" fontId="0" fillId="0" borderId="5" xfId="0" applyBorder="1" applyAlignment="1">
      <alignment vertical="top" wrapText="1"/>
    </xf>
    <xf numFmtId="0" fontId="0" fillId="0" borderId="6" xfId="0" applyBorder="1" applyAlignment="1">
      <alignment horizontal="center" vertical="top"/>
    </xf>
    <xf numFmtId="0" fontId="0" fillId="0" borderId="7" xfId="0" applyBorder="1"/>
    <xf numFmtId="0" fontId="0" fillId="0" borderId="6" xfId="0" applyBorder="1"/>
    <xf numFmtId="0" fontId="0" fillId="0" borderId="6" xfId="0" applyBorder="1" applyAlignment="1">
      <alignment vertical="top"/>
    </xf>
    <xf numFmtId="0" fontId="0" fillId="0" borderId="6" xfId="0" applyBorder="1" applyAlignment="1">
      <alignment vertical="top" wrapText="1"/>
    </xf>
    <xf numFmtId="0" fontId="4" fillId="0" borderId="1" xfId="1" applyFont="1" applyBorder="1" applyAlignment="1">
      <alignment horizontal="center" vertical="top"/>
    </xf>
    <xf numFmtId="0" fontId="4" fillId="0" borderId="1" xfId="1" applyFont="1" applyFill="1" applyBorder="1" applyAlignment="1">
      <alignment horizontal="center" vertical="top"/>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0" xfId="0" applyAlignment="1">
      <alignment horizontal="left" vertical="top"/>
    </xf>
    <xf numFmtId="14" fontId="0" fillId="0" borderId="13" xfId="0" applyNumberFormat="1" applyBorder="1" applyAlignment="1">
      <alignment horizontal="center" vertical="top"/>
    </xf>
    <xf numFmtId="0" fontId="0" fillId="0" borderId="13" xfId="0" applyBorder="1" applyAlignment="1">
      <alignment horizontal="center" vertical="top"/>
    </xf>
    <xf numFmtId="0" fontId="2" fillId="0" borderId="1" xfId="1" applyBorder="1" applyAlignment="1">
      <alignment vertical="top"/>
    </xf>
    <xf numFmtId="0" fontId="2" fillId="0" borderId="6" xfId="1" applyBorder="1" applyAlignment="1">
      <alignment vertical="top"/>
    </xf>
    <xf numFmtId="0" fontId="6" fillId="0" borderId="1" xfId="0" applyFont="1" applyBorder="1" applyAlignment="1">
      <alignment vertical="top"/>
    </xf>
    <xf numFmtId="0" fontId="6" fillId="0" borderId="1" xfId="0" applyFont="1" applyBorder="1" applyAlignment="1">
      <alignment vertical="top" wrapText="1"/>
    </xf>
    <xf numFmtId="0" fontId="6" fillId="0" borderId="9" xfId="0" applyFont="1" applyBorder="1" applyAlignment="1">
      <alignment vertical="top"/>
    </xf>
    <xf numFmtId="0" fontId="0" fillId="0" borderId="13" xfId="0" applyBorder="1" applyAlignment="1">
      <alignment horizontal="center" vertical="center"/>
    </xf>
    <xf numFmtId="0" fontId="0" fillId="0" borderId="4" xfId="0" applyBorder="1" applyAlignment="1">
      <alignment vertical="top"/>
    </xf>
    <xf numFmtId="0" fontId="0" fillId="0" borderId="15" xfId="0" applyBorder="1" applyAlignment="1">
      <alignment vertical="top" wrapText="1"/>
    </xf>
    <xf numFmtId="0" fontId="0" fillId="0" borderId="10" xfId="0" applyBorder="1" applyAlignment="1">
      <alignment vertical="top" wrapText="1"/>
    </xf>
    <xf numFmtId="0" fontId="0" fillId="0" borderId="15" xfId="0" applyBorder="1" applyAlignment="1">
      <alignment vertical="top"/>
    </xf>
    <xf numFmtId="0" fontId="0" fillId="0" borderId="22" xfId="0" applyBorder="1" applyAlignment="1">
      <alignment vertical="top" wrapText="1"/>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wrapText="1"/>
    </xf>
    <xf numFmtId="0" fontId="0" fillId="0" borderId="14" xfId="0" applyBorder="1" applyAlignment="1">
      <alignment horizontal="center" vertical="top"/>
    </xf>
    <xf numFmtId="14" fontId="0" fillId="0" borderId="14" xfId="0" applyNumberFormat="1" applyBorder="1" applyAlignment="1">
      <alignment horizontal="center" vertical="top"/>
    </xf>
    <xf numFmtId="14" fontId="0" fillId="0" borderId="14" xfId="0" applyNumberFormat="1" applyBorder="1" applyAlignment="1">
      <alignment horizontal="center" vertical="top" wrapText="1"/>
    </xf>
    <xf numFmtId="0" fontId="0" fillId="0" borderId="14" xfId="0" applyBorder="1" applyAlignment="1">
      <alignment vertical="top"/>
    </xf>
    <xf numFmtId="0" fontId="0" fillId="0" borderId="26" xfId="0" applyBorder="1" applyAlignment="1">
      <alignment vertical="top" wrapText="1"/>
    </xf>
    <xf numFmtId="0" fontId="3" fillId="0" borderId="14" xfId="0" applyFont="1" applyBorder="1" applyAlignment="1">
      <alignment horizontal="center" vertical="top"/>
    </xf>
    <xf numFmtId="0" fontId="8" fillId="2" borderId="31" xfId="0" applyFont="1" applyFill="1" applyBorder="1" applyAlignment="1">
      <alignment horizontal="center" vertical="center"/>
    </xf>
    <xf numFmtId="0" fontId="6" fillId="0" borderId="18" xfId="0" applyFont="1" applyBorder="1" applyAlignment="1">
      <alignment horizontal="center" vertical="top" wrapText="1"/>
    </xf>
    <xf numFmtId="0" fontId="0" fillId="0" borderId="36" xfId="0" applyBorder="1" applyAlignment="1">
      <alignment vertical="top" wrapText="1"/>
    </xf>
    <xf numFmtId="0" fontId="7" fillId="0" borderId="12" xfId="0" applyFont="1" applyBorder="1" applyAlignment="1">
      <alignment horizontal="left" vertical="top"/>
    </xf>
    <xf numFmtId="0" fontId="7" fillId="0" borderId="1" xfId="0" applyFont="1" applyBorder="1" applyAlignment="1">
      <alignment horizontal="left" vertical="top"/>
    </xf>
    <xf numFmtId="0" fontId="0" fillId="0" borderId="12" xfId="0" applyBorder="1" applyAlignment="1">
      <alignment vertical="top" wrapText="1"/>
    </xf>
    <xf numFmtId="3" fontId="0" fillId="0" borderId="0" xfId="0" applyNumberFormat="1" applyAlignment="1">
      <alignment horizontal="center"/>
    </xf>
    <xf numFmtId="3" fontId="0" fillId="0" borderId="0" xfId="0" applyNumberFormat="1" applyAlignment="1">
      <alignment horizontal="center" vertical="top"/>
    </xf>
    <xf numFmtId="0" fontId="0" fillId="6" borderId="0" xfId="0" applyFill="1"/>
    <xf numFmtId="0" fontId="0" fillId="0" borderId="8" xfId="0" applyBorder="1" applyAlignment="1">
      <alignment horizontal="center" vertical="top"/>
    </xf>
    <xf numFmtId="0" fontId="3" fillId="0" borderId="2" xfId="0" applyFont="1" applyBorder="1" applyAlignment="1">
      <alignment vertical="top"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xf>
    <xf numFmtId="44" fontId="3" fillId="0" borderId="1" xfId="0" applyNumberFormat="1" applyFont="1" applyBorder="1" applyAlignment="1">
      <alignment horizontal="center" vertical="top" wrapText="1"/>
    </xf>
    <xf numFmtId="0" fontId="3" fillId="0" borderId="1" xfId="0" applyFont="1" applyBorder="1" applyAlignment="1">
      <alignment horizontal="center" vertical="top"/>
    </xf>
    <xf numFmtId="0" fontId="3" fillId="0" borderId="0" xfId="0" applyFont="1"/>
    <xf numFmtId="0" fontId="10" fillId="0" borderId="0" xfId="0" applyFont="1"/>
    <xf numFmtId="0" fontId="10" fillId="0" borderId="1" xfId="0" applyFont="1" applyBorder="1" applyAlignment="1">
      <alignment vertical="top" wrapText="1"/>
    </xf>
    <xf numFmtId="0" fontId="3" fillId="0" borderId="0" xfId="0" applyFont="1" applyAlignment="1">
      <alignment horizontal="left" vertical="top"/>
    </xf>
    <xf numFmtId="14" fontId="3" fillId="0" borderId="1"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0" xfId="1" applyFont="1" applyBorder="1" applyAlignment="1">
      <alignment vertical="top" wrapText="1"/>
    </xf>
    <xf numFmtId="0" fontId="0" fillId="0" borderId="22" xfId="0" applyBorder="1" applyAlignment="1">
      <alignment vertical="top"/>
    </xf>
    <xf numFmtId="0" fontId="0" fillId="0" borderId="1" xfId="0" applyBorder="1" applyAlignment="1">
      <alignment horizontal="center" vertical="center"/>
    </xf>
    <xf numFmtId="17" fontId="0" fillId="0" borderId="1" xfId="0" applyNumberFormat="1" applyBorder="1" applyAlignment="1">
      <alignment horizontal="center" vertical="center"/>
    </xf>
    <xf numFmtId="17" fontId="0" fillId="0" borderId="8" xfId="0" applyNumberFormat="1" applyBorder="1" applyAlignment="1">
      <alignment horizontal="center" vertical="center"/>
    </xf>
    <xf numFmtId="0" fontId="0" fillId="0" borderId="8" xfId="1" applyFont="1" applyBorder="1" applyAlignment="1">
      <alignment vertical="top"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11" xfId="1" applyFont="1" applyBorder="1" applyAlignment="1">
      <alignment vertical="top" wrapText="1"/>
    </xf>
    <xf numFmtId="0" fontId="0" fillId="0" borderId="26" xfId="0" applyBorder="1" applyAlignment="1">
      <alignment vertical="top"/>
    </xf>
    <xf numFmtId="17" fontId="0" fillId="0" borderId="16" xfId="0" applyNumberFormat="1" applyBorder="1" applyAlignment="1">
      <alignment horizontal="center" vertical="center"/>
    </xf>
    <xf numFmtId="0" fontId="0" fillId="0" borderId="8" xfId="0" applyBorder="1" applyAlignment="1">
      <alignment vertical="top"/>
    </xf>
    <xf numFmtId="0" fontId="12" fillId="4" borderId="2" xfId="0" applyFont="1" applyFill="1" applyBorder="1" applyAlignment="1">
      <alignment vertical="top" wrapText="1"/>
    </xf>
    <xf numFmtId="0" fontId="12" fillId="4"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15" xfId="0" applyFont="1" applyFill="1" applyBorder="1" applyAlignment="1">
      <alignment vertical="top" wrapText="1"/>
    </xf>
    <xf numFmtId="0" fontId="12" fillId="4" borderId="16"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27" xfId="0" applyFont="1" applyFill="1" applyBorder="1" applyAlignment="1">
      <alignment vertical="top" wrapText="1"/>
    </xf>
    <xf numFmtId="0" fontId="12" fillId="4" borderId="28" xfId="0" applyFont="1" applyFill="1" applyBorder="1" applyAlignment="1">
      <alignment horizontal="center" vertical="center"/>
    </xf>
    <xf numFmtId="0" fontId="12" fillId="4" borderId="28" xfId="0" applyFont="1" applyFill="1" applyBorder="1" applyAlignment="1">
      <alignment horizontal="center" vertical="center" wrapText="1"/>
    </xf>
    <xf numFmtId="0" fontId="0" fillId="0" borderId="26" xfId="0" applyBorder="1"/>
    <xf numFmtId="0" fontId="0" fillId="0" borderId="16" xfId="1" applyFont="1" applyBorder="1" applyAlignment="1">
      <alignment vertical="top"/>
    </xf>
    <xf numFmtId="17" fontId="0" fillId="0" borderId="13" xfId="0" applyNumberFormat="1" applyBorder="1" applyAlignment="1">
      <alignment horizontal="center" vertical="center"/>
    </xf>
    <xf numFmtId="0" fontId="0" fillId="0" borderId="4" xfId="0" applyBorder="1" applyAlignment="1">
      <alignment vertical="top" wrapText="1"/>
    </xf>
    <xf numFmtId="0" fontId="0" fillId="0" borderId="29" xfId="0" applyBorder="1" applyAlignment="1">
      <alignment horizontal="center" vertical="center" wrapText="1"/>
    </xf>
    <xf numFmtId="0" fontId="0" fillId="0" borderId="29" xfId="0" applyBorder="1" applyAlignment="1">
      <alignment horizontal="center" vertical="center"/>
    </xf>
    <xf numFmtId="0" fontId="0" fillId="0" borderId="26" xfId="0" applyBorder="1" applyAlignment="1">
      <alignment wrapText="1"/>
    </xf>
    <xf numFmtId="0" fontId="12" fillId="0" borderId="1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left" vertical="top" wrapText="1"/>
    </xf>
    <xf numFmtId="0" fontId="12" fillId="0" borderId="8" xfId="0" applyFont="1" applyBorder="1" applyAlignment="1">
      <alignment horizontal="center" vertical="center"/>
    </xf>
    <xf numFmtId="0" fontId="12" fillId="0" borderId="9" xfId="0" applyFont="1" applyBorder="1" applyAlignment="1">
      <alignment horizontal="left" vertical="top" wrapText="1"/>
    </xf>
    <xf numFmtId="17" fontId="0" fillId="0" borderId="1" xfId="0" applyNumberFormat="1" applyBorder="1" applyAlignment="1">
      <alignment horizontal="center" vertical="center" wrapText="1"/>
    </xf>
    <xf numFmtId="17" fontId="0" fillId="0" borderId="8" xfId="0" applyNumberFormat="1" applyBorder="1" applyAlignment="1">
      <alignment horizontal="center" vertical="center" wrapText="1"/>
    </xf>
    <xf numFmtId="0" fontId="0" fillId="0" borderId="2" xfId="0" applyBorder="1" applyAlignment="1">
      <alignment horizontal="left" vertical="top"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left" vertical="top" wrapText="1"/>
    </xf>
    <xf numFmtId="0" fontId="0" fillId="0" borderId="3" xfId="0" applyBorder="1" applyAlignment="1">
      <alignment horizontal="left" vertical="top"/>
    </xf>
    <xf numFmtId="0" fontId="12" fillId="0" borderId="1" xfId="0" applyFont="1" applyBorder="1" applyAlignment="1">
      <alignment horizontal="left" vertical="top" wrapText="1"/>
    </xf>
    <xf numFmtId="0" fontId="12" fillId="0" borderId="9" xfId="0" applyFont="1" applyBorder="1" applyAlignment="1">
      <alignment horizontal="left" vertical="top"/>
    </xf>
    <xf numFmtId="0" fontId="12" fillId="0" borderId="10" xfId="0" applyFont="1" applyBorder="1" applyAlignment="1">
      <alignment horizontal="left" vertical="top" wrapText="1"/>
    </xf>
    <xf numFmtId="0" fontId="12" fillId="0" borderId="11" xfId="0" applyFont="1" applyBorder="1" applyAlignment="1">
      <alignment horizontal="center" vertical="center"/>
    </xf>
    <xf numFmtId="0" fontId="12" fillId="0" borderId="12" xfId="0" applyFont="1" applyBorder="1" applyAlignment="1">
      <alignment horizontal="left" vertical="top" wrapText="1"/>
    </xf>
    <xf numFmtId="0" fontId="12" fillId="0" borderId="16" xfId="0" applyFont="1" applyBorder="1" applyAlignment="1">
      <alignment horizontal="center" vertical="center"/>
    </xf>
    <xf numFmtId="0" fontId="0" fillId="0" borderId="6" xfId="0" applyBorder="1" applyAlignment="1">
      <alignment horizontal="center" vertical="center"/>
    </xf>
    <xf numFmtId="0" fontId="0" fillId="4" borderId="8" xfId="1" applyFont="1" applyFill="1" applyBorder="1" applyAlignment="1">
      <alignment vertical="top" wrapText="1"/>
    </xf>
    <xf numFmtId="0" fontId="12" fillId="4" borderId="16" xfId="0" applyFont="1" applyFill="1" applyBorder="1" applyAlignment="1">
      <alignment vertical="top" wrapText="1"/>
    </xf>
    <xf numFmtId="0" fontId="12" fillId="4" borderId="28" xfId="0" applyFont="1" applyFill="1" applyBorder="1" applyAlignment="1">
      <alignment vertical="top" wrapText="1"/>
    </xf>
    <xf numFmtId="0" fontId="0" fillId="0" borderId="13" xfId="1" applyFont="1" applyBorder="1" applyAlignment="1">
      <alignment vertical="top"/>
    </xf>
    <xf numFmtId="0" fontId="0" fillId="0" borderId="8" xfId="1" applyFont="1" applyFill="1" applyBorder="1" applyAlignment="1">
      <alignment horizontal="left" vertical="top" wrapText="1"/>
    </xf>
    <xf numFmtId="0" fontId="0" fillId="0" borderId="11" xfId="1" applyFont="1" applyFill="1" applyBorder="1" applyAlignment="1">
      <alignment horizontal="left" vertical="top" wrapText="1"/>
    </xf>
    <xf numFmtId="0" fontId="0" fillId="0" borderId="8" xfId="1" applyFont="1" applyFill="1" applyBorder="1" applyAlignment="1">
      <alignment vertical="top" wrapText="1"/>
    </xf>
    <xf numFmtId="0" fontId="0" fillId="0" borderId="6" xfId="1" applyFont="1" applyBorder="1" applyAlignment="1">
      <alignment vertical="top" wrapText="1"/>
    </xf>
    <xf numFmtId="0" fontId="11" fillId="0" borderId="16" xfId="1" applyFont="1" applyBorder="1" applyAlignment="1">
      <alignment vertical="top" wrapText="1"/>
    </xf>
    <xf numFmtId="164" fontId="0" fillId="0" borderId="1" xfId="0" quotePrefix="1" applyNumberFormat="1" applyBorder="1" applyAlignment="1">
      <alignment horizontal="center" vertical="top" wrapText="1"/>
    </xf>
    <xf numFmtId="164" fontId="0" fillId="0" borderId="0" xfId="0" applyNumberFormat="1" applyAlignment="1">
      <alignment horizontal="center" vertical="top"/>
    </xf>
    <xf numFmtId="164" fontId="0" fillId="0" borderId="1" xfId="0" applyNumberFormat="1" applyBorder="1" applyAlignment="1">
      <alignment horizontal="center" vertical="top" wrapText="1"/>
    </xf>
    <xf numFmtId="164" fontId="0" fillId="0" borderId="1" xfId="0" applyNumberFormat="1" applyBorder="1" applyAlignment="1">
      <alignment horizontal="center" vertical="top"/>
    </xf>
    <xf numFmtId="164" fontId="6" fillId="0" borderId="8" xfId="0" applyNumberFormat="1" applyFont="1" applyBorder="1" applyAlignment="1">
      <alignment horizontal="center" vertical="center" wrapText="1"/>
    </xf>
    <xf numFmtId="164" fontId="3" fillId="0" borderId="1" xfId="0" applyNumberFormat="1" applyFont="1" applyBorder="1" applyAlignment="1">
      <alignment horizontal="center" vertical="top"/>
    </xf>
    <xf numFmtId="164" fontId="0" fillId="0" borderId="6" xfId="0" applyNumberFormat="1" applyBorder="1" applyAlignment="1">
      <alignment horizontal="center" vertical="top"/>
    </xf>
    <xf numFmtId="164" fontId="0" fillId="0" borderId="0" xfId="0" applyNumberFormat="1" applyAlignment="1">
      <alignment horizontal="center" vertical="top" wrapText="1"/>
    </xf>
    <xf numFmtId="0" fontId="4" fillId="0" borderId="1" xfId="1" applyFont="1" applyBorder="1" applyAlignment="1">
      <alignment vertical="top"/>
    </xf>
    <xf numFmtId="14" fontId="3" fillId="0" borderId="1" xfId="0" applyNumberFormat="1" applyFont="1" applyBorder="1" applyAlignment="1">
      <alignment horizontal="left" vertical="top" wrapText="1"/>
    </xf>
    <xf numFmtId="164" fontId="8" fillId="2" borderId="31" xfId="0" applyNumberFormat="1" applyFont="1" applyFill="1" applyBorder="1" applyAlignment="1">
      <alignment horizontal="center" vertical="center" wrapText="1"/>
    </xf>
    <xf numFmtId="164" fontId="0" fillId="0" borderId="14"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 xfId="0" applyNumberFormat="1" applyBorder="1" applyAlignment="1">
      <alignment horizontal="center" vertical="center"/>
    </xf>
    <xf numFmtId="164" fontId="12" fillId="4" borderId="8" xfId="0" applyNumberFormat="1" applyFont="1" applyFill="1" applyBorder="1" applyAlignment="1">
      <alignment horizontal="center" vertical="center" wrapText="1"/>
    </xf>
    <xf numFmtId="164" fontId="12" fillId="4" borderId="16" xfId="0" applyNumberFormat="1" applyFont="1" applyFill="1" applyBorder="1" applyAlignment="1">
      <alignment horizontal="center" vertical="center" wrapText="1"/>
    </xf>
    <xf numFmtId="164" fontId="12" fillId="4" borderId="28" xfId="0" applyNumberFormat="1" applyFont="1" applyFill="1" applyBorder="1" applyAlignment="1">
      <alignment horizontal="center" vertical="center"/>
    </xf>
    <xf numFmtId="164" fontId="12" fillId="0" borderId="8" xfId="0" applyNumberFormat="1" applyFont="1" applyBorder="1" applyAlignment="1">
      <alignment horizontal="center" vertical="center"/>
    </xf>
    <xf numFmtId="164" fontId="12" fillId="0" borderId="16" xfId="0" applyNumberFormat="1" applyFont="1" applyBorder="1" applyAlignment="1">
      <alignment horizontal="center" vertical="center"/>
    </xf>
    <xf numFmtId="164" fontId="0" fillId="0" borderId="6" xfId="0" applyNumberFormat="1" applyBorder="1" applyAlignment="1">
      <alignment horizontal="center" vertical="center"/>
    </xf>
    <xf numFmtId="164" fontId="0" fillId="0" borderId="0" xfId="0" applyNumberFormat="1" applyAlignment="1">
      <alignment horizontal="center" vertical="center"/>
    </xf>
    <xf numFmtId="164" fontId="0" fillId="0" borderId="13" xfId="0" applyNumberFormat="1" applyBorder="1" applyAlignment="1">
      <alignment horizontal="center" vertical="center"/>
    </xf>
    <xf numFmtId="164" fontId="12" fillId="4" borderId="28" xfId="0" applyNumberFormat="1" applyFont="1" applyFill="1" applyBorder="1" applyAlignment="1">
      <alignment horizontal="center" vertical="center" wrapText="1"/>
    </xf>
    <xf numFmtId="164" fontId="0" fillId="0" borderId="29" xfId="0" applyNumberFormat="1" applyBorder="1" applyAlignment="1">
      <alignment horizontal="center" vertical="center"/>
    </xf>
    <xf numFmtId="164" fontId="12" fillId="0" borderId="11" xfId="0" applyNumberFormat="1" applyFont="1" applyBorder="1" applyAlignment="1">
      <alignment horizontal="center" vertical="center"/>
    </xf>
    <xf numFmtId="164" fontId="0" fillId="0" borderId="1" xfId="0" quotePrefix="1" applyNumberFormat="1" applyBorder="1" applyAlignment="1">
      <alignment horizontal="center" vertical="center" wrapText="1"/>
    </xf>
    <xf numFmtId="0" fontId="0" fillId="0" borderId="1" xfId="0" applyBorder="1" applyAlignment="1">
      <alignment horizontal="left" vertical="top"/>
    </xf>
    <xf numFmtId="164" fontId="0" fillId="0" borderId="14" xfId="0" quotePrefix="1" applyNumberFormat="1" applyBorder="1" applyAlignment="1">
      <alignment horizontal="center" vertical="top" wrapText="1"/>
    </xf>
    <xf numFmtId="14" fontId="2" fillId="0" borderId="1" xfId="1" applyNumberFormat="1" applyBorder="1" applyAlignment="1">
      <alignment horizontal="center" vertical="top" wrapText="1"/>
    </xf>
    <xf numFmtId="0" fontId="12" fillId="0" borderId="27" xfId="0" applyFont="1" applyBorder="1" applyAlignment="1">
      <alignment horizontal="left" vertical="top" wrapText="1"/>
    </xf>
    <xf numFmtId="0" fontId="12" fillId="0" borderId="34" xfId="0" applyFont="1" applyBorder="1" applyAlignment="1">
      <alignment horizontal="center" vertical="top"/>
    </xf>
    <xf numFmtId="0" fontId="12" fillId="0" borderId="35" xfId="0" applyFont="1" applyBorder="1" applyAlignment="1">
      <alignment horizontal="left" vertical="top" wrapText="1"/>
    </xf>
    <xf numFmtId="0" fontId="6" fillId="0" borderId="1" xfId="0" applyFont="1" applyBorder="1" applyAlignment="1">
      <alignment horizontal="center" vertical="top" wrapText="1"/>
    </xf>
    <xf numFmtId="0" fontId="0" fillId="0" borderId="1" xfId="0" applyBorder="1" applyAlignment="1">
      <alignment horizontal="left" vertical="top" wrapText="1"/>
    </xf>
    <xf numFmtId="0" fontId="12" fillId="0" borderId="28" xfId="0" applyFont="1" applyBorder="1" applyAlignment="1">
      <alignment horizontal="center" vertical="center" wrapText="1"/>
    </xf>
    <xf numFmtId="0" fontId="0" fillId="0" borderId="28" xfId="1" applyFont="1" applyFill="1" applyBorder="1" applyAlignment="1">
      <alignment horizontal="left" vertical="top" wrapText="1"/>
    </xf>
    <xf numFmtId="0" fontId="0" fillId="0" borderId="1" xfId="0" applyBorder="1" applyAlignment="1">
      <alignment horizontal="center"/>
    </xf>
    <xf numFmtId="14" fontId="0" fillId="0" borderId="1" xfId="0" applyNumberFormat="1" applyBorder="1"/>
    <xf numFmtId="0" fontId="0" fillId="0" borderId="8" xfId="0" applyBorder="1" applyAlignment="1">
      <alignment vertical="top" wrapText="1"/>
    </xf>
    <xf numFmtId="0" fontId="10" fillId="0" borderId="1" xfId="0" applyFont="1" applyBorder="1"/>
    <xf numFmtId="0" fontId="0" fillId="3" borderId="1" xfId="0" applyFill="1" applyBorder="1"/>
    <xf numFmtId="0" fontId="17" fillId="0" borderId="1" xfId="0" applyFont="1" applyBorder="1"/>
    <xf numFmtId="0" fontId="0" fillId="0" borderId="1" xfId="0" applyBorder="1" applyAlignment="1">
      <alignment wrapText="1"/>
    </xf>
    <xf numFmtId="164" fontId="17" fillId="0" borderId="1" xfId="0" applyNumberFormat="1" applyFont="1" applyBorder="1" applyAlignment="1">
      <alignment horizontal="center" vertical="top" wrapText="1"/>
    </xf>
    <xf numFmtId="0" fontId="0" fillId="3" borderId="1" xfId="0" applyFill="1" applyBorder="1" applyAlignment="1">
      <alignment vertical="top" wrapText="1"/>
    </xf>
    <xf numFmtId="0" fontId="3" fillId="0" borderId="41" xfId="0" applyFont="1" applyBorder="1" applyAlignment="1">
      <alignment horizontal="center" vertical="top"/>
    </xf>
    <xf numFmtId="164" fontId="17" fillId="0" borderId="8" xfId="0" applyNumberFormat="1" applyFont="1" applyBorder="1" applyAlignment="1">
      <alignment horizontal="center" vertical="center"/>
    </xf>
    <xf numFmtId="164" fontId="17" fillId="0" borderId="8" xfId="0" applyNumberFormat="1" applyFont="1" applyBorder="1" applyAlignment="1">
      <alignment horizontal="center" vertical="center" wrapText="1"/>
    </xf>
    <xf numFmtId="14" fontId="3" fillId="0" borderId="0" xfId="0" applyNumberFormat="1" applyFont="1" applyAlignment="1">
      <alignment horizontal="center"/>
    </xf>
    <xf numFmtId="164" fontId="17" fillId="0" borderId="8" xfId="0" applyNumberFormat="1" applyFont="1" applyBorder="1" applyAlignment="1">
      <alignment horizontal="center" vertical="top" wrapText="1"/>
    </xf>
    <xf numFmtId="165" fontId="3" fillId="0" borderId="0" xfId="0" applyNumberFormat="1" applyFont="1" applyAlignment="1">
      <alignment horizontal="center"/>
    </xf>
    <xf numFmtId="14" fontId="3" fillId="0" borderId="38" xfId="0" applyNumberFormat="1" applyFont="1" applyBorder="1" applyAlignment="1">
      <alignment horizontal="center"/>
    </xf>
    <xf numFmtId="14" fontId="3" fillId="0" borderId="17" xfId="0" applyNumberFormat="1" applyFont="1" applyBorder="1" applyAlignment="1">
      <alignment horizontal="center"/>
    </xf>
    <xf numFmtId="0" fontId="4" fillId="0" borderId="8" xfId="1" applyFont="1" applyFill="1" applyBorder="1" applyAlignment="1">
      <alignment vertical="top" wrapText="1"/>
    </xf>
    <xf numFmtId="14" fontId="10" fillId="0" borderId="1" xfId="0" applyNumberFormat="1" applyFont="1" applyBorder="1" applyAlignment="1">
      <alignment horizontal="right"/>
    </xf>
    <xf numFmtId="14" fontId="3"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left" vertical="top"/>
    </xf>
    <xf numFmtId="0" fontId="0" fillId="3" borderId="1" xfId="0" applyFill="1" applyBorder="1" applyAlignment="1">
      <alignment horizontal="center" vertical="top"/>
    </xf>
    <xf numFmtId="164" fontId="0" fillId="3" borderId="1" xfId="0" applyNumberFormat="1" applyFill="1" applyBorder="1" applyAlignment="1">
      <alignment horizontal="center" vertical="top"/>
    </xf>
    <xf numFmtId="0" fontId="2" fillId="3" borderId="1" xfId="1" applyFill="1" applyBorder="1" applyAlignment="1">
      <alignment horizontal="center" vertical="top"/>
    </xf>
    <xf numFmtId="0" fontId="7" fillId="2" borderId="44" xfId="0" applyFont="1" applyFill="1" applyBorder="1" applyAlignment="1">
      <alignment horizontal="center" vertical="center" wrapText="1"/>
    </xf>
    <xf numFmtId="14" fontId="0" fillId="0" borderId="9" xfId="0" applyNumberFormat="1" applyBorder="1" applyAlignment="1">
      <alignment horizontal="left" vertical="top" wrapText="1"/>
    </xf>
    <xf numFmtId="14" fontId="3" fillId="0" borderId="9" xfId="0" applyNumberFormat="1" applyFont="1" applyBorder="1" applyAlignment="1">
      <alignment horizontal="left" vertical="top" wrapText="1"/>
    </xf>
    <xf numFmtId="14" fontId="10" fillId="0" borderId="9" xfId="0" applyNumberFormat="1" applyFont="1" applyBorder="1" applyAlignment="1">
      <alignment horizontal="left" vertical="top" wrapText="1"/>
    </xf>
    <xf numFmtId="0" fontId="0" fillId="0" borderId="9" xfId="0" applyBorder="1" applyAlignment="1">
      <alignment vertical="top" wrapText="1"/>
    </xf>
    <xf numFmtId="0" fontId="10" fillId="0" borderId="9" xfId="0" applyFont="1" applyBorder="1" applyAlignment="1">
      <alignment vertical="top"/>
    </xf>
    <xf numFmtId="0" fontId="0" fillId="0" borderId="9" xfId="0" applyBorder="1" applyAlignment="1">
      <alignment vertical="top"/>
    </xf>
    <xf numFmtId="0" fontId="0" fillId="0" borderId="18" xfId="0" applyBorder="1" applyAlignment="1">
      <alignment vertical="top" wrapText="1"/>
    </xf>
    <xf numFmtId="0" fontId="10" fillId="0" borderId="9" xfId="0" applyFont="1" applyBorder="1" applyAlignment="1">
      <alignment vertical="top" wrapText="1"/>
    </xf>
    <xf numFmtId="0" fontId="3" fillId="0" borderId="9" xfId="0" applyFont="1" applyBorder="1" applyAlignment="1">
      <alignment vertical="top" wrapText="1"/>
    </xf>
    <xf numFmtId="0" fontId="0" fillId="0" borderId="42" xfId="0" applyBorder="1" applyAlignment="1">
      <alignment vertical="top"/>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6" xfId="0" applyFont="1" applyFill="1" applyBorder="1" applyAlignment="1">
      <alignment horizontal="center" vertical="center" wrapText="1"/>
    </xf>
    <xf numFmtId="164" fontId="7" fillId="2" borderId="46" xfId="0" applyNumberFormat="1" applyFont="1" applyFill="1" applyBorder="1" applyAlignment="1">
      <alignment horizontal="center" vertical="center" wrapText="1"/>
    </xf>
    <xf numFmtId="3" fontId="7" fillId="2" borderId="47" xfId="0" applyNumberFormat="1" applyFont="1" applyFill="1" applyBorder="1" applyAlignment="1">
      <alignment horizontal="center" vertical="center" wrapText="1"/>
    </xf>
    <xf numFmtId="14" fontId="0" fillId="0" borderId="2" xfId="0" applyNumberFormat="1" applyBorder="1" applyAlignment="1">
      <alignment horizontal="left" vertical="top" wrapText="1"/>
    </xf>
    <xf numFmtId="3" fontId="0" fillId="0" borderId="3" xfId="0" applyNumberFormat="1" applyBorder="1" applyAlignment="1">
      <alignment horizontal="center" vertical="top" wrapText="1"/>
    </xf>
    <xf numFmtId="0" fontId="9" fillId="0" borderId="2" xfId="0" applyFont="1" applyBorder="1" applyAlignment="1">
      <alignment horizontal="left" vertical="top"/>
    </xf>
    <xf numFmtId="3" fontId="3" fillId="0" borderId="3" xfId="0" applyNumberFormat="1" applyFont="1" applyBorder="1" applyAlignment="1">
      <alignment horizontal="center" vertical="top" wrapText="1"/>
    </xf>
    <xf numFmtId="0" fontId="9" fillId="0" borderId="2" xfId="0" applyFont="1" applyBorder="1" applyAlignment="1">
      <alignment vertical="top"/>
    </xf>
    <xf numFmtId="3" fontId="0" fillId="0" borderId="3" xfId="0" applyNumberFormat="1" applyBorder="1" applyAlignment="1">
      <alignment horizontal="center" vertical="center" wrapText="1"/>
    </xf>
    <xf numFmtId="3" fontId="0" fillId="0" borderId="3" xfId="0" applyNumberFormat="1" applyBorder="1" applyAlignment="1">
      <alignment horizontal="center" vertical="top"/>
    </xf>
    <xf numFmtId="3" fontId="0" fillId="0" borderId="3" xfId="0" applyNumberFormat="1" applyBorder="1" applyAlignment="1">
      <alignment horizontal="center"/>
    </xf>
    <xf numFmtId="0" fontId="9" fillId="0" borderId="2" xfId="0" applyFont="1" applyBorder="1"/>
    <xf numFmtId="0" fontId="0" fillId="0" borderId="2" xfId="0" applyBorder="1" applyAlignment="1">
      <alignment wrapText="1"/>
    </xf>
    <xf numFmtId="0" fontId="9" fillId="0" borderId="3" xfId="0" applyFont="1" applyBorder="1" applyAlignment="1">
      <alignment horizontal="center" vertical="top"/>
    </xf>
    <xf numFmtId="0" fontId="0" fillId="3" borderId="2" xfId="0" applyFill="1" applyBorder="1" applyAlignment="1">
      <alignment vertical="top" wrapText="1"/>
    </xf>
    <xf numFmtId="3" fontId="0" fillId="0" borderId="7" xfId="0" applyNumberFormat="1" applyBorder="1" applyAlignment="1">
      <alignment horizontal="center" vertical="top" wrapText="1"/>
    </xf>
    <xf numFmtId="0" fontId="3" fillId="0" borderId="22" xfId="0" applyFont="1" applyBorder="1"/>
    <xf numFmtId="0" fontId="3" fillId="0" borderId="42" xfId="0" applyFont="1" applyBorder="1"/>
    <xf numFmtId="164" fontId="3" fillId="0" borderId="8" xfId="0" applyNumberFormat="1" applyFont="1" applyBorder="1" applyAlignment="1">
      <alignment horizontal="center" vertical="top" wrapText="1"/>
    </xf>
    <xf numFmtId="164" fontId="0" fillId="0" borderId="34" xfId="0" applyNumberFormat="1" applyBorder="1" applyAlignment="1">
      <alignment horizontal="center" vertical="center" wrapText="1"/>
    </xf>
    <xf numFmtId="0" fontId="2" fillId="0" borderId="1" xfId="1" applyFill="1" applyBorder="1" applyAlignment="1">
      <alignment vertical="top"/>
    </xf>
    <xf numFmtId="166" fontId="17" fillId="0" borderId="1" xfId="0" applyNumberFormat="1" applyFont="1" applyBorder="1" applyAlignment="1">
      <alignment horizontal="center" vertical="top" wrapText="1"/>
    </xf>
    <xf numFmtId="166" fontId="0" fillId="0" borderId="1" xfId="0" applyNumberFormat="1" applyBorder="1" applyAlignment="1">
      <alignment horizontal="center" vertical="top"/>
    </xf>
    <xf numFmtId="166" fontId="0" fillId="0" borderId="0" xfId="0" applyNumberFormat="1" applyAlignment="1">
      <alignment horizontal="center" vertical="top"/>
    </xf>
    <xf numFmtId="166" fontId="7" fillId="2" borderId="46" xfId="0" applyNumberFormat="1" applyFont="1" applyFill="1" applyBorder="1" applyAlignment="1">
      <alignment horizontal="center" vertical="center" wrapText="1"/>
    </xf>
    <xf numFmtId="166" fontId="0" fillId="0" borderId="1" xfId="0" applyNumberFormat="1" applyBorder="1" applyAlignment="1">
      <alignment horizontal="center" vertical="top" wrapText="1"/>
    </xf>
    <xf numFmtId="166" fontId="6" fillId="0" borderId="1" xfId="0" applyNumberFormat="1" applyFont="1" applyBorder="1" applyAlignment="1">
      <alignment horizontal="center" vertical="top" wrapText="1"/>
    </xf>
    <xf numFmtId="166" fontId="3" fillId="0" borderId="1" xfId="0" applyNumberFormat="1" applyFont="1" applyBorder="1" applyAlignment="1">
      <alignment horizontal="center" vertical="top"/>
    </xf>
    <xf numFmtId="166" fontId="7" fillId="0" borderId="1" xfId="0" applyNumberFormat="1" applyFont="1" applyBorder="1" applyAlignment="1">
      <alignment horizontal="left" vertical="top"/>
    </xf>
    <xf numFmtId="166" fontId="0" fillId="3" borderId="1" xfId="0" applyNumberFormat="1" applyFill="1" applyBorder="1" applyAlignment="1">
      <alignment horizontal="center" vertical="top"/>
    </xf>
    <xf numFmtId="166" fontId="0" fillId="0" borderId="6" xfId="0" applyNumberFormat="1" applyBorder="1" applyAlignment="1">
      <alignment horizontal="center" vertical="top"/>
    </xf>
    <xf numFmtId="166" fontId="0" fillId="0" borderId="0" xfId="0" applyNumberFormat="1" applyAlignment="1">
      <alignment horizontal="center" vertical="top" wrapText="1"/>
    </xf>
    <xf numFmtId="14" fontId="0" fillId="0" borderId="1" xfId="0" applyNumberFormat="1" applyBorder="1" applyAlignment="1">
      <alignment horizontal="center"/>
    </xf>
    <xf numFmtId="166" fontId="0" fillId="0" borderId="1" xfId="0" quotePrefix="1" applyNumberFormat="1" applyBorder="1" applyAlignment="1">
      <alignment horizontal="center" vertical="top" wrapText="1"/>
    </xf>
    <xf numFmtId="166" fontId="3" fillId="0" borderId="1" xfId="0" applyNumberFormat="1" applyFont="1" applyBorder="1" applyAlignment="1">
      <alignment horizontal="center" vertical="top" wrapText="1"/>
    </xf>
    <xf numFmtId="166" fontId="0" fillId="0" borderId="1" xfId="0" quotePrefix="1" applyNumberFormat="1" applyBorder="1" applyAlignment="1">
      <alignment horizontal="center" vertical="top"/>
    </xf>
    <xf numFmtId="0" fontId="0" fillId="0" borderId="1" xfId="0" applyBorder="1" applyAlignment="1">
      <alignment horizontal="center" wrapText="1"/>
    </xf>
    <xf numFmtId="166" fontId="0" fillId="0" borderId="0" xfId="0" applyNumberFormat="1" applyAlignment="1">
      <alignment horizontal="center"/>
    </xf>
    <xf numFmtId="166" fontId="0" fillId="0" borderId="1" xfId="0" applyNumberFormat="1" applyBorder="1" applyAlignment="1">
      <alignment horizontal="center"/>
    </xf>
    <xf numFmtId="0" fontId="10" fillId="3" borderId="1" xfId="0" applyFont="1" applyFill="1" applyBorder="1" applyAlignment="1">
      <alignment vertical="top"/>
    </xf>
    <xf numFmtId="0" fontId="9" fillId="3" borderId="2" xfId="0" applyFont="1"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vertical="top"/>
    </xf>
    <xf numFmtId="14" fontId="0" fillId="3" borderId="1" xfId="0" applyNumberFormat="1" applyFill="1" applyBorder="1" applyAlignment="1">
      <alignment horizontal="center" vertical="top" wrapText="1"/>
    </xf>
    <xf numFmtId="3" fontId="0" fillId="3" borderId="3" xfId="0" applyNumberFormat="1" applyFill="1" applyBorder="1" applyAlignment="1">
      <alignment horizontal="center"/>
    </xf>
    <xf numFmtId="0" fontId="0" fillId="3" borderId="9" xfId="0" applyFill="1" applyBorder="1" applyAlignment="1">
      <alignment vertical="top"/>
    </xf>
    <xf numFmtId="14" fontId="3" fillId="3" borderId="1" xfId="0" applyNumberFormat="1" applyFont="1" applyFill="1" applyBorder="1" applyAlignment="1">
      <alignment horizontal="center" vertical="top"/>
    </xf>
    <xf numFmtId="164" fontId="0" fillId="7" borderId="1" xfId="0" applyNumberFormat="1" applyFill="1" applyBorder="1" applyAlignment="1">
      <alignment horizontal="center" vertical="top"/>
    </xf>
    <xf numFmtId="164" fontId="6" fillId="0" borderId="1" xfId="0" applyNumberFormat="1" applyFont="1" applyBorder="1" applyAlignment="1">
      <alignment horizontal="center" vertical="top"/>
    </xf>
    <xf numFmtId="0" fontId="0" fillId="0" borderId="14" xfId="0" applyBorder="1" applyAlignment="1">
      <alignment vertical="top" wrapText="1"/>
    </xf>
    <xf numFmtId="0" fontId="0" fillId="0" borderId="6" xfId="0" applyBorder="1" applyAlignment="1">
      <alignment horizontal="left" vertical="top" wrapText="1"/>
    </xf>
    <xf numFmtId="0" fontId="19" fillId="0" borderId="0" xfId="0" applyFont="1" applyAlignment="1">
      <alignment vertical="top" wrapText="1"/>
    </xf>
    <xf numFmtId="0" fontId="19" fillId="0" borderId="51" xfId="0" applyFont="1" applyBorder="1"/>
    <xf numFmtId="0" fontId="6" fillId="0" borderId="51" xfId="0" applyFont="1" applyBorder="1"/>
    <xf numFmtId="0" fontId="6" fillId="0" borderId="51" xfId="0" applyFont="1" applyBorder="1" applyAlignment="1">
      <alignment wrapText="1"/>
    </xf>
    <xf numFmtId="0" fontId="0" fillId="0" borderId="51" xfId="0" applyBorder="1" applyAlignment="1">
      <alignment vertical="top"/>
    </xf>
    <xf numFmtId="0" fontId="0" fillId="0" borderId="51" xfId="0" applyBorder="1" applyAlignment="1">
      <alignment vertical="top" wrapText="1"/>
    </xf>
    <xf numFmtId="0" fontId="0" fillId="3" borderId="52" xfId="0" applyFill="1" applyBorder="1"/>
    <xf numFmtId="0" fontId="0" fillId="0" borderId="52" xfId="0" applyBorder="1"/>
    <xf numFmtId="0" fontId="0" fillId="3" borderId="8" xfId="0" applyFill="1" applyBorder="1" applyAlignment="1">
      <alignment horizontal="center" vertical="top"/>
    </xf>
    <xf numFmtId="0" fontId="16" fillId="0" borderId="0" xfId="0" applyFont="1" applyAlignment="1">
      <alignment horizontal="center" vertical="center"/>
    </xf>
    <xf numFmtId="0" fontId="0" fillId="0" borderId="0" xfId="0" applyAlignment="1">
      <alignment horizontal="center" vertical="center"/>
    </xf>
    <xf numFmtId="0" fontId="9" fillId="0" borderId="2" xfId="0" applyFont="1" applyBorder="1" applyAlignment="1">
      <alignment vertical="top"/>
    </xf>
    <xf numFmtId="0" fontId="3" fillId="0" borderId="1" xfId="0" applyFont="1" applyBorder="1" applyAlignment="1">
      <alignment horizontal="left" vertical="top"/>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1" xfId="1" applyFill="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xf numFmtId="166" fontId="0" fillId="0" borderId="1" xfId="0" applyNumberFormat="1" applyBorder="1" applyAlignment="1">
      <alignment horizontal="center"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2" fillId="0" borderId="1" xfId="1" applyBorder="1" applyAlignment="1">
      <alignment vertical="top" wrapText="1"/>
    </xf>
    <xf numFmtId="0" fontId="2" fillId="0" borderId="1" xfId="1" applyBorder="1" applyAlignment="1">
      <alignment vertical="top"/>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2" fillId="0" borderId="1" xfId="1" applyFill="1" applyBorder="1" applyAlignment="1">
      <alignment horizontal="center" vertical="top" wrapText="1"/>
    </xf>
    <xf numFmtId="0" fontId="17" fillId="0" borderId="1" xfId="0" applyFont="1" applyBorder="1" applyAlignment="1">
      <alignment horizontal="left" vertical="top" wrapText="1"/>
    </xf>
    <xf numFmtId="0" fontId="0" fillId="0" borderId="12" xfId="0" applyBorder="1" applyAlignment="1">
      <alignment horizontal="left" vertical="top" wrapText="1"/>
    </xf>
    <xf numFmtId="0" fontId="0" fillId="0" borderId="36" xfId="0" applyBorder="1" applyAlignment="1">
      <alignment horizontal="left" vertical="top" wrapText="1"/>
    </xf>
    <xf numFmtId="0" fontId="0" fillId="0" borderId="18" xfId="0" applyBorder="1" applyAlignment="1">
      <alignment horizontal="left" vertical="top" wrapText="1"/>
    </xf>
    <xf numFmtId="0" fontId="6" fillId="3" borderId="1" xfId="0" applyFont="1" applyFill="1" applyBorder="1" applyAlignment="1">
      <alignment horizontal="left" vertical="top"/>
    </xf>
    <xf numFmtId="14" fontId="0" fillId="0" borderId="1" xfId="0" applyNumberFormat="1" applyBorder="1" applyAlignment="1">
      <alignment horizontal="center" vertical="top" wrapText="1"/>
    </xf>
    <xf numFmtId="14" fontId="0" fillId="0" borderId="1" xfId="0" applyNumberFormat="1" applyBorder="1" applyAlignment="1">
      <alignment horizontal="left" vertical="top" wrapText="1"/>
    </xf>
    <xf numFmtId="0" fontId="6" fillId="0" borderId="12"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9" fillId="0" borderId="1" xfId="0" applyFont="1" applyBorder="1" applyAlignment="1">
      <alignment horizontal="center" vertical="top" wrapText="1"/>
    </xf>
    <xf numFmtId="0" fontId="7" fillId="5" borderId="23" xfId="0" applyFont="1" applyFill="1" applyBorder="1" applyAlignment="1">
      <alignment horizontal="left" vertical="top" wrapText="1"/>
    </xf>
    <xf numFmtId="0" fontId="7" fillId="5" borderId="24" xfId="0" applyFont="1" applyFill="1" applyBorder="1" applyAlignment="1">
      <alignment horizontal="left" vertical="top" wrapText="1"/>
    </xf>
    <xf numFmtId="0" fontId="7" fillId="5" borderId="25" xfId="0" applyFont="1" applyFill="1" applyBorder="1" applyAlignment="1">
      <alignment horizontal="left" vertical="top" wrapText="1"/>
    </xf>
    <xf numFmtId="0" fontId="7" fillId="5" borderId="39"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40" xfId="0" applyFont="1" applyFill="1" applyBorder="1" applyAlignment="1">
      <alignment horizontal="left" vertical="top" wrapText="1"/>
    </xf>
    <xf numFmtId="0" fontId="7" fillId="5" borderId="43" xfId="0" applyFont="1" applyFill="1" applyBorder="1" applyAlignment="1">
      <alignment horizontal="left" vertical="top" wrapText="1"/>
    </xf>
    <xf numFmtId="0" fontId="12" fillId="0" borderId="19" xfId="0" applyFont="1" applyBorder="1" applyAlignment="1">
      <alignment horizontal="left" vertical="top" wrapText="1"/>
    </xf>
    <xf numFmtId="0" fontId="12" fillId="0" borderId="27" xfId="0" applyFont="1" applyBorder="1" applyAlignment="1">
      <alignment horizontal="left" vertical="top" wrapText="1"/>
    </xf>
    <xf numFmtId="0" fontId="12" fillId="0" borderId="15" xfId="0" applyFont="1" applyBorder="1" applyAlignment="1">
      <alignment horizontal="left" vertical="top" wrapText="1"/>
    </xf>
    <xf numFmtId="0" fontId="12" fillId="0" borderId="20" xfId="0" applyFont="1" applyBorder="1" applyAlignment="1">
      <alignment horizontal="center" vertical="top"/>
    </xf>
    <xf numFmtId="0" fontId="12" fillId="0" borderId="34" xfId="0" applyFont="1" applyBorder="1" applyAlignment="1">
      <alignment horizontal="center" vertical="top"/>
    </xf>
    <xf numFmtId="0" fontId="12" fillId="0" borderId="14" xfId="0" applyFont="1" applyBorder="1" applyAlignment="1">
      <alignment horizontal="center" vertical="top"/>
    </xf>
    <xf numFmtId="164" fontId="18" fillId="0" borderId="20" xfId="0" applyNumberFormat="1" applyFont="1" applyBorder="1" applyAlignment="1">
      <alignment horizontal="center" vertical="center" wrapText="1"/>
    </xf>
    <xf numFmtId="164" fontId="18" fillId="0" borderId="34" xfId="0" applyNumberFormat="1" applyFont="1" applyBorder="1" applyAlignment="1">
      <alignment horizontal="center" vertical="center" wrapText="1"/>
    </xf>
    <xf numFmtId="164" fontId="18" fillId="0" borderId="14" xfId="0" applyNumberFormat="1" applyFont="1" applyBorder="1" applyAlignment="1">
      <alignment horizontal="center" vertical="center" wrapText="1"/>
    </xf>
    <xf numFmtId="0" fontId="12" fillId="0" borderId="20" xfId="0" applyFont="1" applyBorder="1" applyAlignment="1">
      <alignment horizontal="center" vertical="top" wrapText="1"/>
    </xf>
    <xf numFmtId="0" fontId="12" fillId="0" borderId="34" xfId="0" applyFont="1" applyBorder="1" applyAlignment="1">
      <alignment horizontal="center" vertical="top" wrapText="1"/>
    </xf>
    <xf numFmtId="0" fontId="12" fillId="0" borderId="14" xfId="0" applyFont="1" applyBorder="1" applyAlignment="1">
      <alignment horizontal="center" vertical="top" wrapText="1"/>
    </xf>
    <xf numFmtId="0" fontId="0" fillId="0" borderId="20" xfId="1" applyFont="1" applyBorder="1" applyAlignment="1">
      <alignment horizontal="left" vertical="top" wrapText="1"/>
    </xf>
    <xf numFmtId="0" fontId="0" fillId="0" borderId="34" xfId="1" applyFont="1" applyBorder="1" applyAlignment="1">
      <alignment horizontal="left" vertical="top" wrapText="1"/>
    </xf>
    <xf numFmtId="0" fontId="0" fillId="0" borderId="14" xfId="1" applyFont="1" applyBorder="1" applyAlignment="1">
      <alignment horizontal="left" vertical="top" wrapText="1"/>
    </xf>
    <xf numFmtId="0" fontId="12" fillId="0" borderId="21" xfId="0" applyFont="1" applyBorder="1" applyAlignment="1">
      <alignment horizontal="left" vertical="top" wrapText="1"/>
    </xf>
    <xf numFmtId="0" fontId="12" fillId="0" borderId="35" xfId="0" applyFont="1" applyBorder="1" applyAlignment="1">
      <alignment horizontal="left" vertical="top" wrapText="1"/>
    </xf>
    <xf numFmtId="0" fontId="12" fillId="0" borderId="22" xfId="0" applyFont="1" applyBorder="1" applyAlignment="1">
      <alignment horizontal="left" vertical="top" wrapText="1"/>
    </xf>
    <xf numFmtId="0" fontId="12" fillId="0" borderId="10" xfId="0" applyFont="1" applyBorder="1" applyAlignment="1">
      <alignment horizontal="left" vertical="top" wrapText="1"/>
    </xf>
    <xf numFmtId="0" fontId="12" fillId="0" borderId="13" xfId="0" applyFont="1" applyBorder="1" applyAlignment="1">
      <alignment horizontal="center" vertical="top" wrapText="1"/>
    </xf>
    <xf numFmtId="164" fontId="18" fillId="0" borderId="13" xfId="0" applyNumberFormat="1" applyFont="1" applyBorder="1" applyAlignment="1">
      <alignment horizontal="center" vertical="center" wrapText="1"/>
    </xf>
    <xf numFmtId="0" fontId="12" fillId="0" borderId="48" xfId="0" applyFont="1" applyBorder="1" applyAlignment="1">
      <alignment horizontal="center" vertical="top" wrapText="1"/>
    </xf>
    <xf numFmtId="0" fontId="12" fillId="0" borderId="49" xfId="0" applyFont="1" applyBorder="1" applyAlignment="1">
      <alignment horizontal="center" vertical="top" wrapText="1"/>
    </xf>
    <xf numFmtId="0" fontId="12" fillId="0" borderId="50" xfId="0" applyFont="1" applyBorder="1" applyAlignment="1">
      <alignment horizontal="center" vertical="top" wrapText="1"/>
    </xf>
    <xf numFmtId="0" fontId="0" fillId="0" borderId="11" xfId="1" applyFont="1" applyFill="1" applyBorder="1" applyAlignment="1">
      <alignment horizontal="left" vertical="top" wrapText="1"/>
    </xf>
    <xf numFmtId="0" fontId="0" fillId="0" borderId="28" xfId="1" applyFont="1" applyFill="1" applyBorder="1" applyAlignment="1">
      <alignment horizontal="left" vertical="top" wrapText="1"/>
    </xf>
    <xf numFmtId="0" fontId="0" fillId="0" borderId="16" xfId="1" applyFont="1" applyFill="1" applyBorder="1" applyAlignment="1">
      <alignment horizontal="left" vertical="top" wrapText="1"/>
    </xf>
    <xf numFmtId="0" fontId="12" fillId="0" borderId="26" xfId="0" applyFont="1" applyBorder="1" applyAlignment="1">
      <alignment horizontal="left" vertical="top" wrapText="1"/>
    </xf>
    <xf numFmtId="0" fontId="0" fillId="0" borderId="10" xfId="0" applyBorder="1" applyAlignment="1">
      <alignment horizontal="left" vertical="top" wrapText="1"/>
    </xf>
    <xf numFmtId="0" fontId="0" fillId="0" borderId="27" xfId="0" applyBorder="1" applyAlignment="1">
      <alignment horizontal="left" vertical="top" wrapText="1"/>
    </xf>
    <xf numFmtId="0" fontId="0" fillId="0" borderId="15" xfId="0" applyBorder="1" applyAlignment="1">
      <alignment horizontal="left" vertical="top" wrapText="1"/>
    </xf>
    <xf numFmtId="0" fontId="0" fillId="0" borderId="13" xfId="0" applyBorder="1" applyAlignment="1">
      <alignment horizontal="center" vertical="top"/>
    </xf>
    <xf numFmtId="0" fontId="0" fillId="0" borderId="34" xfId="0" applyBorder="1" applyAlignment="1">
      <alignment horizontal="center" vertical="top"/>
    </xf>
    <xf numFmtId="0" fontId="0" fillId="0" borderId="14" xfId="0" applyBorder="1" applyAlignment="1">
      <alignment horizontal="center" vertical="top"/>
    </xf>
    <xf numFmtId="17" fontId="0" fillId="0" borderId="13" xfId="0" applyNumberFormat="1" applyBorder="1" applyAlignment="1">
      <alignment horizontal="center" vertical="center" wrapText="1"/>
    </xf>
    <xf numFmtId="17" fontId="0" fillId="0" borderId="34" xfId="0" applyNumberFormat="1" applyBorder="1" applyAlignment="1">
      <alignment horizontal="center" vertical="center" wrapText="1"/>
    </xf>
    <xf numFmtId="17" fontId="0" fillId="0" borderId="14" xfId="0" applyNumberFormat="1" applyBorder="1" applyAlignment="1">
      <alignment horizontal="center" vertical="center" wrapText="1"/>
    </xf>
    <xf numFmtId="0" fontId="0" fillId="0" borderId="13" xfId="1" applyFont="1" applyFill="1" applyBorder="1" applyAlignment="1">
      <alignment horizontal="left" vertical="top" wrapText="1"/>
    </xf>
    <xf numFmtId="0" fontId="0" fillId="0" borderId="34" xfId="1" applyFont="1" applyFill="1" applyBorder="1" applyAlignment="1">
      <alignment horizontal="left" vertical="top" wrapText="1"/>
    </xf>
    <xf numFmtId="0" fontId="0" fillId="0" borderId="14" xfId="1" applyFont="1" applyFill="1" applyBorder="1" applyAlignment="1">
      <alignment horizontal="left" vertical="top" wrapText="1"/>
    </xf>
    <xf numFmtId="0" fontId="0" fillId="0" borderId="26" xfId="0" applyBorder="1" applyAlignment="1">
      <alignment horizontal="left" vertical="top" wrapText="1"/>
    </xf>
    <xf numFmtId="0" fontId="0" fillId="0" borderId="35" xfId="0" applyBorder="1" applyAlignment="1">
      <alignment horizontal="left" vertical="top" wrapText="1"/>
    </xf>
    <xf numFmtId="0" fontId="0" fillId="0" borderId="22" xfId="0" applyBorder="1" applyAlignment="1">
      <alignment horizontal="left" vertical="top"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164" fontId="15" fillId="0" borderId="13" xfId="0" applyNumberFormat="1" applyFont="1" applyBorder="1" applyAlignment="1">
      <alignment horizontal="center" vertical="center" wrapText="1"/>
    </xf>
    <xf numFmtId="164" fontId="15" fillId="0" borderId="14"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65" fontId="3" fillId="0" borderId="28" xfId="0" applyNumberFormat="1" applyFont="1" applyBorder="1" applyAlignment="1">
      <alignment horizontal="center"/>
    </xf>
    <xf numFmtId="165" fontId="3" fillId="0" borderId="16" xfId="0" applyNumberFormat="1" applyFont="1" applyBorder="1" applyAlignment="1">
      <alignment horizontal="center"/>
    </xf>
    <xf numFmtId="0" fontId="12" fillId="0" borderId="13" xfId="0" applyFont="1" applyBorder="1" applyAlignment="1">
      <alignment horizontal="center" vertical="top"/>
    </xf>
    <xf numFmtId="0" fontId="12" fillId="0" borderId="34" xfId="0" applyFont="1" applyBorder="1" applyAlignment="1">
      <alignment horizontal="center" vertical="center" wrapText="1"/>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14" xfId="0" applyBorder="1" applyAlignment="1">
      <alignment horizontal="center" vertical="center"/>
    </xf>
    <xf numFmtId="164" fontId="3" fillId="0" borderId="13" xfId="0" applyNumberFormat="1" applyFont="1" applyBorder="1" applyAlignment="1">
      <alignment horizontal="center" vertical="center"/>
    </xf>
    <xf numFmtId="164" fontId="3" fillId="0" borderId="34"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13"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13" xfId="0" applyNumberFormat="1" applyFont="1" applyBorder="1" applyAlignment="1">
      <alignment horizontal="center" vertical="top" wrapText="1"/>
    </xf>
    <xf numFmtId="164" fontId="3" fillId="0" borderId="14" xfId="0" applyNumberFormat="1" applyFont="1" applyBorder="1" applyAlignment="1">
      <alignment horizontal="center" vertical="top" wrapText="1"/>
    </xf>
    <xf numFmtId="0" fontId="12" fillId="0" borderId="11" xfId="0" applyFont="1" applyBorder="1" applyAlignment="1">
      <alignment horizontal="left" vertical="top" wrapText="1"/>
    </xf>
    <xf numFmtId="0" fontId="12" fillId="0" borderId="28" xfId="0" applyFont="1" applyBorder="1" applyAlignment="1">
      <alignment horizontal="left" vertical="top" wrapText="1"/>
    </xf>
    <xf numFmtId="0" fontId="12" fillId="0" borderId="16" xfId="0" applyFont="1" applyBorder="1" applyAlignment="1">
      <alignment horizontal="left" vertical="top" wrapText="1"/>
    </xf>
    <xf numFmtId="0" fontId="12" fillId="0" borderId="1" xfId="0" applyFont="1" applyBorder="1" applyAlignment="1">
      <alignment horizontal="center" vertical="center" wrapText="1"/>
    </xf>
    <xf numFmtId="0" fontId="12" fillId="0" borderId="26" xfId="0" applyFont="1" applyBorder="1" applyAlignment="1">
      <alignment horizontal="left" vertical="top"/>
    </xf>
    <xf numFmtId="0" fontId="12" fillId="0" borderId="35" xfId="0" applyFont="1" applyBorder="1" applyAlignment="1">
      <alignment horizontal="left" vertical="top"/>
    </xf>
    <xf numFmtId="0" fontId="12" fillId="0" borderId="22" xfId="0" applyFont="1" applyBorder="1" applyAlignment="1">
      <alignment horizontal="left" vertical="top"/>
    </xf>
    <xf numFmtId="164" fontId="12" fillId="0" borderId="1" xfId="0" applyNumberFormat="1" applyFont="1" applyBorder="1" applyAlignment="1">
      <alignment horizontal="center" vertical="center" wrapText="1"/>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0" fillId="0" borderId="20" xfId="1" applyFont="1" applyBorder="1" applyAlignment="1">
      <alignment horizontal="left" vertical="top"/>
    </xf>
    <xf numFmtId="0" fontId="12" fillId="0" borderId="34" xfId="0" applyFont="1" applyBorder="1" applyAlignment="1">
      <alignment horizontal="left" vertical="top"/>
    </xf>
    <xf numFmtId="0" fontId="12" fillId="0" borderId="14" xfId="0" applyFont="1" applyBorder="1" applyAlignment="1">
      <alignment horizontal="left" vertical="top"/>
    </xf>
    <xf numFmtId="0" fontId="12" fillId="0" borderId="21" xfId="0" applyFont="1" applyBorder="1" applyAlignment="1">
      <alignment horizontal="center"/>
    </xf>
    <xf numFmtId="0" fontId="12" fillId="0" borderId="35" xfId="0" applyFont="1" applyBorder="1" applyAlignment="1">
      <alignment horizontal="center"/>
    </xf>
    <xf numFmtId="0" fontId="12" fillId="0" borderId="22" xfId="0" applyFont="1" applyBorder="1" applyAlignment="1">
      <alignment horizontal="center"/>
    </xf>
    <xf numFmtId="0" fontId="7" fillId="5" borderId="23" xfId="0" applyFont="1" applyFill="1" applyBorder="1" applyAlignment="1">
      <alignment horizontal="left" vertical="top"/>
    </xf>
    <xf numFmtId="0" fontId="7" fillId="5" borderId="24" xfId="0" applyFont="1" applyFill="1" applyBorder="1" applyAlignment="1">
      <alignment horizontal="left" vertical="top"/>
    </xf>
    <xf numFmtId="0" fontId="7" fillId="5" borderId="25" xfId="0" applyFont="1" applyFill="1" applyBorder="1" applyAlignment="1">
      <alignment horizontal="left" vertical="top"/>
    </xf>
    <xf numFmtId="0" fontId="7" fillId="5" borderId="39" xfId="0" applyFont="1" applyFill="1" applyBorder="1" applyAlignment="1">
      <alignment horizontal="left" vertical="top"/>
    </xf>
    <xf numFmtId="0" fontId="7" fillId="5" borderId="37" xfId="0" applyFont="1" applyFill="1" applyBorder="1" applyAlignment="1">
      <alignment horizontal="left" vertical="top"/>
    </xf>
    <xf numFmtId="0" fontId="7" fillId="5" borderId="40"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10584</xdr:colOff>
      <xdr:row>0</xdr:row>
      <xdr:rowOff>0</xdr:rowOff>
    </xdr:from>
    <xdr:to>
      <xdr:col>2</xdr:col>
      <xdr:colOff>905643</xdr:colOff>
      <xdr:row>1</xdr:row>
      <xdr:rowOff>42333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 y="0"/>
          <a:ext cx="4027726" cy="119591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MIS-Secretariat@fao.org" TargetMode="External"/><Relationship Id="rId18" Type="http://schemas.openxmlformats.org/officeDocument/2006/relationships/hyperlink" Target="https://www.fao.org/fishery/en/collection/recofi_capture?lang=en" TargetMode="External"/><Relationship Id="rId26" Type="http://schemas.openxmlformats.org/officeDocument/2006/relationships/hyperlink" Target="mailto:world-food-situation@fao.org" TargetMode="External"/><Relationship Id="rId39" Type="http://schemas.openxmlformats.org/officeDocument/2006/relationships/hyperlink" Target="https://www.fao.org/faostat/en/" TargetMode="External"/><Relationship Id="rId21" Type="http://schemas.openxmlformats.org/officeDocument/2006/relationships/hyperlink" Target="https://www.fao.org/fishery/en/collection/global_fish_consump?lang=en" TargetMode="External"/><Relationship Id="rId34" Type="http://schemas.openxmlformats.org/officeDocument/2006/relationships/hyperlink" Target="https://www.fao.org/faostat/en/" TargetMode="External"/><Relationship Id="rId42" Type="http://schemas.openxmlformats.org/officeDocument/2006/relationships/hyperlink" Target="https://www.fao.org/faostat/en/" TargetMode="External"/><Relationship Id="rId47" Type="http://schemas.openxmlformats.org/officeDocument/2006/relationships/hyperlink" Target="https://www.amis-outlook.org/market-monitor" TargetMode="External"/><Relationship Id="rId50" Type="http://schemas.openxmlformats.org/officeDocument/2006/relationships/vmlDrawing" Target="../drawings/vmlDrawing1.vml"/><Relationship Id="rId7" Type="http://schemas.openxmlformats.org/officeDocument/2006/relationships/hyperlink" Target="mailto:Gender-And-Land@fao.org" TargetMode="External"/><Relationship Id="rId2" Type="http://schemas.openxmlformats.org/officeDocument/2006/relationships/hyperlink" Target="mailto:WIEWS@fao.org" TargetMode="External"/><Relationship Id="rId16" Type="http://schemas.openxmlformats.org/officeDocument/2006/relationships/hyperlink" Target="https://www.fao.org/fishery/en/collection/capture?lang=en" TargetMode="External"/><Relationship Id="rId29" Type="http://schemas.openxmlformats.org/officeDocument/2006/relationships/hyperlink" Target="https://www.fao.org/faostat/en/" TargetMode="External"/><Relationship Id="rId11" Type="http://schemas.openxmlformats.org/officeDocument/2006/relationships/hyperlink" Target="https://www.fao.org/giews/food-prices/home/en/" TargetMode="External"/><Relationship Id="rId24" Type="http://schemas.openxmlformats.org/officeDocument/2006/relationships/hyperlink" Target="https://fra-data.fao.org/" TargetMode="External"/><Relationship Id="rId32" Type="http://schemas.openxmlformats.org/officeDocument/2006/relationships/hyperlink" Target="https://www.fao.org/faostat/en/" TargetMode="External"/><Relationship Id="rId37" Type="http://schemas.openxmlformats.org/officeDocument/2006/relationships/hyperlink" Target="https://data-in-emergencies.fao.org/" TargetMode="External"/><Relationship Id="rId40" Type="http://schemas.openxmlformats.org/officeDocument/2006/relationships/hyperlink" Target="https://www.fao.org/faostat/en/" TargetMode="External"/><Relationship Id="rId45" Type="http://schemas.openxmlformats.org/officeDocument/2006/relationships/hyperlink" Target="https://www.fao.org/faostat/en/" TargetMode="External"/><Relationship Id="rId5" Type="http://schemas.openxmlformats.org/officeDocument/2006/relationships/hyperlink" Target="mailto:Gender-And-Land@fao.org" TargetMode="External"/><Relationship Id="rId15" Type="http://schemas.openxmlformats.org/officeDocument/2006/relationships/hyperlink" Target="https://www.fao.org/fishery/en/collection/global_production?lang=en" TargetMode="External"/><Relationship Id="rId23" Type="http://schemas.openxmlformats.org/officeDocument/2006/relationships/hyperlink" Target="mailto:giews1@fao.org" TargetMode="External"/><Relationship Id="rId28" Type="http://schemas.openxmlformats.org/officeDocument/2006/relationships/hyperlink" Target="mailto:wapor@fao.org" TargetMode="External"/><Relationship Id="rId36" Type="http://schemas.openxmlformats.org/officeDocument/2006/relationships/hyperlink" Target="https://www.fao.org/fishery/en/collection/global_commodity_prod?lang=en" TargetMode="External"/><Relationship Id="rId49" Type="http://schemas.openxmlformats.org/officeDocument/2006/relationships/drawing" Target="../drawings/drawing1.xml"/><Relationship Id="rId10" Type="http://schemas.openxmlformats.org/officeDocument/2006/relationships/hyperlink" Target="http://www.fao.org/food-loss-and-food-waste/flw-data/en/" TargetMode="External"/><Relationship Id="rId19" Type="http://schemas.openxmlformats.org/officeDocument/2006/relationships/hyperlink" Target="https://www.fao.org/fishery/en/collection/seatl_capture?lang=en" TargetMode="External"/><Relationship Id="rId31" Type="http://schemas.openxmlformats.org/officeDocument/2006/relationships/hyperlink" Target="http://www.amis-outlook.org/amis-monitoring" TargetMode="External"/><Relationship Id="rId44" Type="http://schemas.openxmlformats.org/officeDocument/2006/relationships/hyperlink" Target="mailto:fao-who-gift@fao.org" TargetMode="External"/><Relationship Id="rId4" Type="http://schemas.openxmlformats.org/officeDocument/2006/relationships/hyperlink" Target="http://www.fao.org/gender-landrights-database/en/" TargetMode="External"/><Relationship Id="rId9" Type="http://schemas.openxmlformats.org/officeDocument/2006/relationships/hyperlink" Target="mailto:aquastat@fao.org" TargetMode="External"/><Relationship Id="rId14" Type="http://schemas.openxmlformats.org/officeDocument/2006/relationships/hyperlink" Target="https://www.fao.org/fishery/en/collection/aquaculture?lang=en" TargetMode="External"/><Relationship Id="rId22" Type="http://schemas.openxmlformats.org/officeDocument/2006/relationships/hyperlink" Target="https://www.fao.org/giews/food-prices/home/en/" TargetMode="External"/><Relationship Id="rId27" Type="http://schemas.openxmlformats.org/officeDocument/2006/relationships/hyperlink" Target="https://wapor.apps.fao.org/home/WAPOR_2/1" TargetMode="External"/><Relationship Id="rId30" Type="http://schemas.openxmlformats.org/officeDocument/2006/relationships/hyperlink" Target="mailto:FAOSTAT@fao.org" TargetMode="External"/><Relationship Id="rId35" Type="http://schemas.openxmlformats.org/officeDocument/2006/relationships/hyperlink" Target="mailto:FAM-Catalogue@fao.org" TargetMode="External"/><Relationship Id="rId43" Type="http://schemas.openxmlformats.org/officeDocument/2006/relationships/hyperlink" Target="https://www.fao.org/faostat/en/" TargetMode="External"/><Relationship Id="rId48" Type="http://schemas.openxmlformats.org/officeDocument/2006/relationships/printerSettings" Target="../printerSettings/printerSettings1.bin"/><Relationship Id="rId8" Type="http://schemas.openxmlformats.org/officeDocument/2006/relationships/hyperlink" Target="https://www.fao.org/aquastat/statistics/query/index.html" TargetMode="External"/><Relationship Id="rId51" Type="http://schemas.openxmlformats.org/officeDocument/2006/relationships/comments" Target="../comments1.xml"/><Relationship Id="rId3" Type="http://schemas.openxmlformats.org/officeDocument/2006/relationships/hyperlink" Target="https://www.fao.org/dad-is/data/en/" TargetMode="External"/><Relationship Id="rId12" Type="http://schemas.openxmlformats.org/officeDocument/2006/relationships/hyperlink" Target="mailto:giews1@fao.org" TargetMode="External"/><Relationship Id="rId17" Type="http://schemas.openxmlformats.org/officeDocument/2006/relationships/hyperlink" Target="https://www.fao.org/fishery/en/collection/gfcm_capture?lang=en" TargetMode="External"/><Relationship Id="rId25" Type="http://schemas.openxmlformats.org/officeDocument/2006/relationships/hyperlink" Target="https://www.fao.org/worldfoodsituation/foodpricesindex/en/" TargetMode="External"/><Relationship Id="rId33" Type="http://schemas.openxmlformats.org/officeDocument/2006/relationships/hyperlink" Target="mailto:FAOSTAT@fao.org" TargetMode="External"/><Relationship Id="rId38" Type="http://schemas.openxmlformats.org/officeDocument/2006/relationships/hyperlink" Target="mailto:data-in-emergencies@fao.org" TargetMode="External"/><Relationship Id="rId46" Type="http://schemas.openxmlformats.org/officeDocument/2006/relationships/hyperlink" Target="https://www.fao.org/faostat/en/" TargetMode="External"/><Relationship Id="rId20" Type="http://schemas.openxmlformats.org/officeDocument/2006/relationships/hyperlink" Target="https://www.fao.org/fishery/en/collection/cecaf_capture?lang=en" TargetMode="External"/><Relationship Id="rId41" Type="http://schemas.openxmlformats.org/officeDocument/2006/relationships/hyperlink" Target="https://www.fao.org/faostat/en/" TargetMode="External"/><Relationship Id="rId1" Type="http://schemas.openxmlformats.org/officeDocument/2006/relationships/hyperlink" Target="https://www.fao.org/wiews/data/ex-situ-sdg-251/overview/en" TargetMode="External"/><Relationship Id="rId6" Type="http://schemas.openxmlformats.org/officeDocument/2006/relationships/hyperlink" Target="http://www.fao.org/gender-landrights-database/e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ao.org/giews/reports/el-ninola-nina-collection/en/" TargetMode="External"/><Relationship Id="rId13" Type="http://schemas.openxmlformats.org/officeDocument/2006/relationships/hyperlink" Target="https://www.fao.org/worldfoodsituation/csdb/en/" TargetMode="External"/><Relationship Id="rId18" Type="http://schemas.openxmlformats.org/officeDocument/2006/relationships/hyperlink" Target="https://www.oecd.org/publications/oecd-fao-agricultural-outlook-19991142.htm" TargetMode="External"/><Relationship Id="rId26" Type="http://schemas.openxmlformats.org/officeDocument/2006/relationships/hyperlink" Target="https://www.fao.org/forestry/statistics/80571/en/" TargetMode="External"/><Relationship Id="rId3" Type="http://schemas.openxmlformats.org/officeDocument/2006/relationships/hyperlink" Target="https://www.fao.org/food-agriculture-statistics/resources/publications/data-dissemination-briefs/en/" TargetMode="External"/><Relationship Id="rId21" Type="http://schemas.openxmlformats.org/officeDocument/2006/relationships/hyperlink" Target="http://www.fao.org/documents/card/en/c/cb6492en" TargetMode="External"/><Relationship Id="rId7" Type="http://schemas.openxmlformats.org/officeDocument/2006/relationships/hyperlink" Target="https://www.fao.org/giews/reports/giews-special-alerts/en/" TargetMode="External"/><Relationship Id="rId12" Type="http://schemas.openxmlformats.org/officeDocument/2006/relationships/hyperlink" Target="https://www.fao.org/giews/reports/sub-saharan-africa-cereal-report/en/" TargetMode="External"/><Relationship Id="rId17" Type="http://schemas.openxmlformats.org/officeDocument/2006/relationships/hyperlink" Target="http://www.amis-outlook.org/amis-monitoring/monthly-report/en/" TargetMode="External"/><Relationship Id="rId25" Type="http://schemas.openxmlformats.org/officeDocument/2006/relationships/hyperlink" Target="https://www.fao.org/in-action/globefish/publications/en/" TargetMode="External"/><Relationship Id="rId2" Type="http://schemas.openxmlformats.org/officeDocument/2006/relationships/hyperlink" Target="https://www.fao.org/food-agriculture-statistics/resources/publications/statistical-yearbook-and-pocketbook/en/" TargetMode="External"/><Relationship Id="rId16" Type="http://schemas.openxmlformats.org/officeDocument/2006/relationships/hyperlink" Target="https://www.fao.org/giews/reports/special-reports/en/" TargetMode="External"/><Relationship Id="rId20" Type="http://schemas.openxmlformats.org/officeDocument/2006/relationships/hyperlink" Target="http://www.fao.org/documents/card/en/c/cb6639en" TargetMode="External"/><Relationship Id="rId29" Type="http://schemas.openxmlformats.org/officeDocument/2006/relationships/hyperlink" Target="https://www.wfp.org/publications/hunger-hotspots-fao-wfp-early-warnings-acute-food-insecurity-february-may-2022-outlook" TargetMode="External"/><Relationship Id="rId1" Type="http://schemas.openxmlformats.org/officeDocument/2006/relationships/hyperlink" Target="https://www.fao.org/food-agriculture-statistics/resources/publications/statistical-yearbook-and-pocketbook/en/" TargetMode="External"/><Relationship Id="rId6" Type="http://schemas.openxmlformats.org/officeDocument/2006/relationships/hyperlink" Target="https://www.fao.org/giews/reports/giews-updates/en/" TargetMode="External"/><Relationship Id="rId11" Type="http://schemas.openxmlformats.org/officeDocument/2006/relationships/hyperlink" Target="https://www.fao.org/food-chain-crisis/resources/success-stories/en/" TargetMode="External"/><Relationship Id="rId24" Type="http://schemas.openxmlformats.org/officeDocument/2006/relationships/hyperlink" Target="https://www.fao.org/forest-resources-assessment/en/" TargetMode="External"/><Relationship Id="rId32" Type="http://schemas.openxmlformats.org/officeDocument/2006/relationships/printerSettings" Target="../printerSettings/printerSettings2.bin"/><Relationship Id="rId5" Type="http://schemas.openxmlformats.org/officeDocument/2006/relationships/hyperlink" Target="https://www.fao.org/giews/reports/crop-prospects/en/" TargetMode="External"/><Relationship Id="rId15" Type="http://schemas.openxmlformats.org/officeDocument/2006/relationships/hyperlink" Target="https://www.fao.org/giews/reports/fpma-bulletin/en/" TargetMode="External"/><Relationship Id="rId23" Type="http://schemas.openxmlformats.org/officeDocument/2006/relationships/hyperlink" Target="http://www.fao.org/documents/card/en/c/CA2909EN" TargetMode="External"/><Relationship Id="rId28" Type="http://schemas.openxmlformats.org/officeDocument/2006/relationships/hyperlink" Target="https://www.fao.org/worldfoodsituation/foodpricesindex/en/" TargetMode="External"/><Relationship Id="rId10" Type="http://schemas.openxmlformats.org/officeDocument/2006/relationships/hyperlink" Target="http://www.fao.org/documents/card/en/c/ca8580en" TargetMode="External"/><Relationship Id="rId19" Type="http://schemas.openxmlformats.org/officeDocument/2006/relationships/hyperlink" Target="http://www.fao.org/3/cc2401en/cc2401en.pdf" TargetMode="External"/><Relationship Id="rId31" Type="http://schemas.openxmlformats.org/officeDocument/2006/relationships/hyperlink" Target="https://www.fao.org/markets-and-trade/publications/en/?news_files=104978" TargetMode="External"/><Relationship Id="rId4" Type="http://schemas.openxmlformats.org/officeDocument/2006/relationships/hyperlink" Target="https://www.fao.org/fishery/en/publications?page=1&amp;q=yearbook&amp;advanced=&amp;filter=series%3DFAO%20Yearbook%20of%20Fishery%20and%20Aquaculture%20Statistics" TargetMode="External"/><Relationship Id="rId9" Type="http://schemas.openxmlformats.org/officeDocument/2006/relationships/hyperlink" Target="https://www.wfp.org/publications/monitoring-food-security-countries-conflict-situations" TargetMode="External"/><Relationship Id="rId14" Type="http://schemas.openxmlformats.org/officeDocument/2006/relationships/hyperlink" Target="https://www.fao.org/giews/reports/food-outlook/en/" TargetMode="External"/><Relationship Id="rId22" Type="http://schemas.openxmlformats.org/officeDocument/2006/relationships/hyperlink" Target="https://www.fao.org/documents/card/en/c/cb6897en" TargetMode="External"/><Relationship Id="rId27" Type="http://schemas.openxmlformats.org/officeDocument/2006/relationships/hyperlink" Target="https://www.fao.org/forestry/statistics/80570/en/" TargetMode="External"/><Relationship Id="rId30" Type="http://schemas.openxmlformats.org/officeDocument/2006/relationships/hyperlink" Target="https://www.fao.org/publications/card/en/c/CC2138E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ao.org/publications/fofa/en/" TargetMode="External"/><Relationship Id="rId3" Type="http://schemas.openxmlformats.org/officeDocument/2006/relationships/hyperlink" Target="https://www.fao.org/3/CA3129EN/CA3129EN.pdf" TargetMode="External"/><Relationship Id="rId7" Type="http://schemas.openxmlformats.org/officeDocument/2006/relationships/hyperlink" Target="https://www.fao.org/forest-resources-assessment/documents/en/" TargetMode="External"/><Relationship Id="rId2" Type="http://schemas.openxmlformats.org/officeDocument/2006/relationships/hyperlink" Target="https://doi.org/10.4060/cb7495en" TargetMode="External"/><Relationship Id="rId1" Type="http://schemas.openxmlformats.org/officeDocument/2006/relationships/hyperlink" Target="https://www.fao.org/publications/sofi" TargetMode="External"/><Relationship Id="rId6" Type="http://schemas.openxmlformats.org/officeDocument/2006/relationships/hyperlink" Target="https://www.fao.org/3/CA3129EN/CA3129EN.pdf" TargetMode="External"/><Relationship Id="rId11" Type="http://schemas.openxmlformats.org/officeDocument/2006/relationships/hyperlink" Target="https://www.fao.org/sustainable-development-goals-data-portal/resources/analytical-reports/en" TargetMode="External"/><Relationship Id="rId5" Type="http://schemas.openxmlformats.org/officeDocument/2006/relationships/hyperlink" Target="https://www.fao.org/documents/card/en/c/cb7654en" TargetMode="External"/><Relationship Id="rId10" Type="http://schemas.openxmlformats.org/officeDocument/2006/relationships/hyperlink" Target="https://www.fao.org/statistics/standards/resources/en?indexCatalogue=search-index-statistics&amp;wordsMode=AllWords&amp;fallbacklang=en&amp;tags=63522305-88a7-412a-b745-fa472b3a8b64&amp;searchQuery=*:*" TargetMode="External"/><Relationship Id="rId4" Type="http://schemas.openxmlformats.org/officeDocument/2006/relationships/hyperlink" Target="https://www.fao.org/documents/card/en/c/cb7654en" TargetMode="External"/><Relationship Id="rId9" Type="http://schemas.openxmlformats.org/officeDocument/2006/relationships/hyperlink" Target="https://doi.org/10.4060/cc7900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S196"/>
  <sheetViews>
    <sheetView tabSelected="1" zoomScale="80" zoomScaleNormal="80" workbookViewId="0">
      <pane ySplit="3" topLeftCell="A144" activePane="bottomLeft" state="frozen"/>
      <selection pane="bottomLeft" activeCell="C146" sqref="C146"/>
    </sheetView>
  </sheetViews>
  <sheetFormatPr defaultColWidth="8.85546875" defaultRowHeight="15"/>
  <cols>
    <col min="1" max="1" width="17.85546875" customWidth="1"/>
    <col min="2" max="2" width="29" customWidth="1"/>
    <col min="3" max="3" width="49.85546875" style="1" customWidth="1"/>
    <col min="4" max="4" width="26.140625" style="1" customWidth="1"/>
    <col min="5" max="5" width="18" style="248" hidden="1" customWidth="1"/>
    <col min="6" max="6" width="18.42578125" style="148" customWidth="1"/>
    <col min="7" max="7" width="18.42578125" style="248" customWidth="1"/>
    <col min="8" max="8" width="18.42578125" customWidth="1"/>
    <col min="9" max="9" width="18.28515625" style="1" customWidth="1"/>
    <col min="10" max="10" width="18.28515625" style="16" customWidth="1"/>
    <col min="11" max="11" width="27.7109375" style="16" customWidth="1"/>
    <col min="12" max="12" width="37.28515625" customWidth="1"/>
    <col min="13" max="13" width="37.28515625" hidden="1" customWidth="1"/>
    <col min="14" max="14" width="37.28515625" style="1" hidden="1" customWidth="1"/>
    <col min="15" max="15" width="37.28515625" style="73" customWidth="1"/>
    <col min="16" max="16" width="26.85546875" style="1" hidden="1" customWidth="1"/>
  </cols>
  <sheetData>
    <row r="1" spans="1:19" ht="90.75" customHeight="1"/>
    <row r="2" spans="1:19" ht="90.75" customHeight="1" thickBot="1">
      <c r="C2" s="285" t="s">
        <v>0</v>
      </c>
      <c r="D2" s="286"/>
      <c r="E2" s="286"/>
      <c r="F2" s="286"/>
      <c r="G2" s="286"/>
      <c r="H2" s="286"/>
      <c r="I2" s="286"/>
      <c r="J2" s="286"/>
      <c r="K2" s="286"/>
      <c r="L2" s="286"/>
      <c r="M2" s="286"/>
      <c r="N2" s="286"/>
      <c r="O2" s="286"/>
      <c r="S2" s="27"/>
    </row>
    <row r="3" spans="1:19" s="27" customFormat="1" ht="63">
      <c r="A3" s="223" t="s">
        <v>1</v>
      </c>
      <c r="B3" s="224" t="s">
        <v>2</v>
      </c>
      <c r="C3" s="224" t="s">
        <v>3</v>
      </c>
      <c r="D3" s="225" t="s">
        <v>4</v>
      </c>
      <c r="E3" s="249" t="s">
        <v>5</v>
      </c>
      <c r="F3" s="226" t="s">
        <v>6</v>
      </c>
      <c r="G3" s="249" t="s">
        <v>7</v>
      </c>
      <c r="H3" s="225" t="s">
        <v>8</v>
      </c>
      <c r="I3" s="224" t="s">
        <v>9</v>
      </c>
      <c r="J3" s="224" t="s">
        <v>10</v>
      </c>
      <c r="K3" s="225" t="s">
        <v>11</v>
      </c>
      <c r="L3" s="225" t="s">
        <v>12</v>
      </c>
      <c r="M3" s="225" t="s">
        <v>13</v>
      </c>
      <c r="N3" s="225" t="s">
        <v>14</v>
      </c>
      <c r="O3" s="227" t="s">
        <v>15</v>
      </c>
      <c r="P3" s="212" t="s">
        <v>16</v>
      </c>
    </row>
    <row r="4" spans="1:19" ht="66" customHeight="1">
      <c r="A4" s="228" t="s">
        <v>17</v>
      </c>
      <c r="B4" s="14" t="s">
        <v>18</v>
      </c>
      <c r="C4" s="14" t="s">
        <v>19</v>
      </c>
      <c r="D4" s="11" t="s">
        <v>20</v>
      </c>
      <c r="E4" s="247">
        <v>45283</v>
      </c>
      <c r="F4" s="11" t="s">
        <v>21</v>
      </c>
      <c r="G4" s="247"/>
      <c r="H4" s="13"/>
      <c r="I4" s="3" t="s">
        <v>22</v>
      </c>
      <c r="J4" s="4" t="s">
        <v>23</v>
      </c>
      <c r="K4" s="12" t="s">
        <v>24</v>
      </c>
      <c r="L4" s="14" t="s">
        <v>25</v>
      </c>
      <c r="M4" s="14"/>
      <c r="N4" s="14" t="s">
        <v>26</v>
      </c>
      <c r="O4" s="229"/>
      <c r="P4" s="213" t="s">
        <v>27</v>
      </c>
    </row>
    <row r="5" spans="1:19" ht="62.25" customHeight="1">
      <c r="A5" s="228" t="s">
        <v>17</v>
      </c>
      <c r="B5" s="14" t="s">
        <v>18</v>
      </c>
      <c r="C5" s="14" t="s">
        <v>28</v>
      </c>
      <c r="D5" s="11" t="s">
        <v>20</v>
      </c>
      <c r="E5" s="247">
        <v>45364</v>
      </c>
      <c r="F5" s="11" t="s">
        <v>21</v>
      </c>
      <c r="G5" s="247"/>
      <c r="H5" s="13"/>
      <c r="I5" s="3" t="s">
        <v>29</v>
      </c>
      <c r="J5" s="11" t="s">
        <v>30</v>
      </c>
      <c r="K5" s="12" t="s">
        <v>24</v>
      </c>
      <c r="L5" s="14" t="s">
        <v>25</v>
      </c>
      <c r="M5" s="14"/>
      <c r="N5" s="14" t="s">
        <v>26</v>
      </c>
      <c r="O5" s="229"/>
      <c r="P5" s="213" t="s">
        <v>27</v>
      </c>
    </row>
    <row r="6" spans="1:19" ht="64.5" customHeight="1">
      <c r="A6" s="228" t="s">
        <v>17</v>
      </c>
      <c r="B6" s="14" t="s">
        <v>18</v>
      </c>
      <c r="C6" s="14" t="s">
        <v>31</v>
      </c>
      <c r="D6" s="11" t="s">
        <v>20</v>
      </c>
      <c r="E6" s="247">
        <v>45364</v>
      </c>
      <c r="F6" s="11" t="s">
        <v>21</v>
      </c>
      <c r="G6" s="247"/>
      <c r="H6" s="13"/>
      <c r="I6" s="3" t="s">
        <v>32</v>
      </c>
      <c r="J6" s="11" t="s">
        <v>30</v>
      </c>
      <c r="K6" s="12" t="s">
        <v>24</v>
      </c>
      <c r="L6" s="14" t="s">
        <v>25</v>
      </c>
      <c r="M6" s="14"/>
      <c r="N6" s="14" t="s">
        <v>26</v>
      </c>
      <c r="O6" s="229"/>
      <c r="P6" s="213" t="s">
        <v>27</v>
      </c>
    </row>
    <row r="7" spans="1:19" ht="90">
      <c r="A7" s="228" t="s">
        <v>17</v>
      </c>
      <c r="B7" s="14" t="s">
        <v>33</v>
      </c>
      <c r="C7" s="14" t="s">
        <v>34</v>
      </c>
      <c r="D7" s="11" t="s">
        <v>20</v>
      </c>
      <c r="E7" s="246" t="s">
        <v>35</v>
      </c>
      <c r="F7" s="147" t="s">
        <v>36</v>
      </c>
      <c r="G7" s="258" t="s">
        <v>37</v>
      </c>
      <c r="H7" s="13"/>
      <c r="I7" s="3" t="s">
        <v>38</v>
      </c>
      <c r="J7" s="11" t="s">
        <v>30</v>
      </c>
      <c r="K7" s="12" t="s">
        <v>24</v>
      </c>
      <c r="L7" s="14" t="s">
        <v>39</v>
      </c>
      <c r="M7" s="14"/>
      <c r="N7" s="8" t="s">
        <v>40</v>
      </c>
      <c r="O7" s="229"/>
      <c r="P7" s="214" t="s">
        <v>41</v>
      </c>
    </row>
    <row r="8" spans="1:19" s="83" customFormat="1" ht="140.25" customHeight="1">
      <c r="A8" s="230" t="s">
        <v>17</v>
      </c>
      <c r="B8" s="173" t="s">
        <v>42</v>
      </c>
      <c r="C8" s="208" t="s">
        <v>43</v>
      </c>
      <c r="D8" s="81" t="s">
        <v>20</v>
      </c>
      <c r="E8" s="246">
        <v>45492</v>
      </c>
      <c r="F8" s="11" t="s">
        <v>36</v>
      </c>
      <c r="G8" s="247">
        <v>45492</v>
      </c>
      <c r="H8" s="23"/>
      <c r="I8" s="6" t="s">
        <v>44</v>
      </c>
      <c r="J8" s="81" t="s">
        <v>30</v>
      </c>
      <c r="K8" s="86" t="s">
        <v>24</v>
      </c>
      <c r="L8" s="156" t="s">
        <v>45</v>
      </c>
      <c r="M8" s="156"/>
      <c r="N8" s="156" t="s">
        <v>46</v>
      </c>
      <c r="O8" s="231"/>
      <c r="P8" s="215" t="s">
        <v>47</v>
      </c>
    </row>
    <row r="9" spans="1:19" s="83" customFormat="1" ht="60">
      <c r="A9" s="230" t="s">
        <v>17</v>
      </c>
      <c r="B9" s="173" t="s">
        <v>42</v>
      </c>
      <c r="C9" s="208" t="s">
        <v>48</v>
      </c>
      <c r="D9" s="81" t="s">
        <v>20</v>
      </c>
      <c r="E9" s="246">
        <v>45492</v>
      </c>
      <c r="F9" s="147" t="s">
        <v>36</v>
      </c>
      <c r="G9" s="247">
        <v>45492</v>
      </c>
      <c r="H9" s="23"/>
      <c r="I9" s="155" t="s">
        <v>49</v>
      </c>
      <c r="J9" s="81" t="s">
        <v>30</v>
      </c>
      <c r="K9" s="86" t="s">
        <v>24</v>
      </c>
      <c r="L9" s="156" t="s">
        <v>25</v>
      </c>
      <c r="M9" s="156"/>
      <c r="N9" s="156" t="s">
        <v>46</v>
      </c>
      <c r="O9" s="231"/>
      <c r="P9" s="215" t="s">
        <v>47</v>
      </c>
    </row>
    <row r="10" spans="1:19" s="83" customFormat="1" ht="60">
      <c r="A10" s="230" t="s">
        <v>17</v>
      </c>
      <c r="B10" s="3" t="s">
        <v>42</v>
      </c>
      <c r="C10" s="6" t="s">
        <v>50</v>
      </c>
      <c r="D10" s="6"/>
      <c r="E10" s="246">
        <v>45492</v>
      </c>
      <c r="F10" s="147" t="s">
        <v>36</v>
      </c>
      <c r="G10" s="247">
        <v>45492</v>
      </c>
      <c r="H10" s="23"/>
      <c r="I10" s="6" t="s">
        <v>51</v>
      </c>
      <c r="J10" s="81" t="s">
        <v>30</v>
      </c>
      <c r="K10" s="86" t="s">
        <v>24</v>
      </c>
      <c r="L10" s="156" t="s">
        <v>25</v>
      </c>
      <c r="M10" s="156"/>
      <c r="N10" s="156" t="s">
        <v>46</v>
      </c>
      <c r="O10" s="231"/>
      <c r="P10" s="215" t="s">
        <v>47</v>
      </c>
    </row>
    <row r="11" spans="1:19" s="83" customFormat="1" ht="60">
      <c r="A11" s="230" t="s">
        <v>17</v>
      </c>
      <c r="B11" s="173" t="s">
        <v>42</v>
      </c>
      <c r="C11" s="6" t="s">
        <v>52</v>
      </c>
      <c r="D11" s="81" t="s">
        <v>20</v>
      </c>
      <c r="E11" s="259" t="s">
        <v>53</v>
      </c>
      <c r="F11" s="147"/>
      <c r="G11" s="247"/>
      <c r="H11" s="23"/>
      <c r="I11" s="45" t="s">
        <v>54</v>
      </c>
      <c r="J11" s="81" t="s">
        <v>30</v>
      </c>
      <c r="K11" s="86" t="s">
        <v>24</v>
      </c>
      <c r="L11" s="156" t="s">
        <v>25</v>
      </c>
      <c r="M11" s="156"/>
      <c r="N11" s="156"/>
      <c r="O11" s="231"/>
      <c r="P11" s="215"/>
    </row>
    <row r="12" spans="1:19" s="83" customFormat="1" ht="60">
      <c r="A12" s="230" t="s">
        <v>17</v>
      </c>
      <c r="B12" s="173" t="s">
        <v>42</v>
      </c>
      <c r="C12" s="6" t="s">
        <v>55</v>
      </c>
      <c r="D12" s="81" t="s">
        <v>20</v>
      </c>
      <c r="E12" s="256" t="s">
        <v>56</v>
      </c>
      <c r="F12" s="147"/>
      <c r="G12" s="247"/>
      <c r="H12" s="23"/>
      <c r="I12" s="45" t="s">
        <v>57</v>
      </c>
      <c r="J12" s="81" t="s">
        <v>30</v>
      </c>
      <c r="K12" s="86" t="s">
        <v>24</v>
      </c>
      <c r="L12" s="156" t="s">
        <v>25</v>
      </c>
      <c r="M12" s="156"/>
      <c r="N12" s="156"/>
      <c r="O12" s="231"/>
      <c r="P12" s="215"/>
    </row>
    <row r="13" spans="1:19" ht="63" customHeight="1">
      <c r="A13" s="232" t="s">
        <v>17</v>
      </c>
      <c r="B13" s="3" t="s">
        <v>58</v>
      </c>
      <c r="C13" s="173" t="s">
        <v>19</v>
      </c>
      <c r="D13" s="11" t="s">
        <v>20</v>
      </c>
      <c r="E13" s="247">
        <v>45281</v>
      </c>
      <c r="F13" s="11" t="s">
        <v>21</v>
      </c>
      <c r="G13" s="250"/>
      <c r="H13" s="13"/>
      <c r="I13" s="3" t="s">
        <v>59</v>
      </c>
      <c r="J13" s="11" t="s">
        <v>30</v>
      </c>
      <c r="K13" s="12" t="s">
        <v>24</v>
      </c>
      <c r="L13" s="14" t="s">
        <v>60</v>
      </c>
      <c r="M13" s="14"/>
      <c r="N13" s="14" t="s">
        <v>46</v>
      </c>
      <c r="O13" s="229"/>
      <c r="P13" s="213" t="s">
        <v>61</v>
      </c>
    </row>
    <row r="14" spans="1:19" ht="67.5" customHeight="1">
      <c r="A14" s="232" t="s">
        <v>17</v>
      </c>
      <c r="B14" s="3" t="s">
        <v>58</v>
      </c>
      <c r="C14" s="173" t="s">
        <v>62</v>
      </c>
      <c r="D14" s="11" t="s">
        <v>20</v>
      </c>
      <c r="E14" s="247">
        <v>45281</v>
      </c>
      <c r="F14" s="11" t="s">
        <v>21</v>
      </c>
      <c r="G14" s="250"/>
      <c r="H14" s="13"/>
      <c r="I14" s="3" t="s">
        <v>63</v>
      </c>
      <c r="J14" s="11" t="s">
        <v>30</v>
      </c>
      <c r="K14" s="12" t="s">
        <v>24</v>
      </c>
      <c r="L14" s="14" t="s">
        <v>60</v>
      </c>
      <c r="M14" s="14"/>
      <c r="N14" s="14" t="s">
        <v>46</v>
      </c>
      <c r="O14" s="229"/>
      <c r="P14" s="213" t="s">
        <v>61</v>
      </c>
    </row>
    <row r="15" spans="1:19" ht="66" customHeight="1">
      <c r="A15" s="232" t="s">
        <v>17</v>
      </c>
      <c r="B15" s="3" t="s">
        <v>58</v>
      </c>
      <c r="C15" s="173" t="s">
        <v>64</v>
      </c>
      <c r="D15" s="11" t="s">
        <v>20</v>
      </c>
      <c r="E15" s="247">
        <v>45281</v>
      </c>
      <c r="F15" s="11" t="s">
        <v>21</v>
      </c>
      <c r="G15" s="247"/>
      <c r="H15" s="13"/>
      <c r="I15" s="3" t="s">
        <v>65</v>
      </c>
      <c r="J15" s="11" t="s">
        <v>30</v>
      </c>
      <c r="K15" s="12" t="s">
        <v>24</v>
      </c>
      <c r="L15" s="14" t="s">
        <v>60</v>
      </c>
      <c r="M15" s="14"/>
      <c r="N15" s="14" t="s">
        <v>66</v>
      </c>
      <c r="O15" s="229"/>
      <c r="P15" s="213" t="s">
        <v>61</v>
      </c>
    </row>
    <row r="16" spans="1:19" ht="76.5" customHeight="1">
      <c r="A16" s="232" t="s">
        <v>17</v>
      </c>
      <c r="B16" s="3" t="s">
        <v>58</v>
      </c>
      <c r="C16" s="173" t="s">
        <v>67</v>
      </c>
      <c r="D16" s="11" t="s">
        <v>20</v>
      </c>
      <c r="E16" s="247">
        <v>45300</v>
      </c>
      <c r="F16" s="11" t="s">
        <v>21</v>
      </c>
      <c r="G16" s="258"/>
      <c r="H16" s="13"/>
      <c r="I16" s="3" t="s">
        <v>68</v>
      </c>
      <c r="J16" s="11" t="s">
        <v>30</v>
      </c>
      <c r="K16" s="12" t="s">
        <v>24</v>
      </c>
      <c r="L16" s="14" t="s">
        <v>69</v>
      </c>
      <c r="M16" s="14"/>
      <c r="N16" s="14" t="s">
        <v>70</v>
      </c>
      <c r="O16" s="229"/>
      <c r="P16" s="213" t="s">
        <v>71</v>
      </c>
    </row>
    <row r="17" spans="1:16" ht="15.75" customHeight="1">
      <c r="A17" s="287" t="s">
        <v>17</v>
      </c>
      <c r="B17" s="3" t="s">
        <v>58</v>
      </c>
      <c r="C17" s="292" t="s">
        <v>72</v>
      </c>
      <c r="D17" s="293" t="s">
        <v>73</v>
      </c>
      <c r="E17" s="296" t="s">
        <v>74</v>
      </c>
      <c r="F17" s="183" t="s">
        <v>75</v>
      </c>
      <c r="G17" s="183" t="s">
        <v>76</v>
      </c>
      <c r="H17" s="13"/>
      <c r="I17" s="292" t="s">
        <v>77</v>
      </c>
      <c r="J17" s="293" t="s">
        <v>30</v>
      </c>
      <c r="K17" s="309" t="s">
        <v>24</v>
      </c>
      <c r="L17" s="310" t="s">
        <v>78</v>
      </c>
      <c r="M17" s="14"/>
      <c r="N17" s="295" t="s">
        <v>79</v>
      </c>
      <c r="O17" s="233"/>
      <c r="P17" s="305" t="s">
        <v>80</v>
      </c>
    </row>
    <row r="18" spans="1:16" ht="15" customHeight="1">
      <c r="A18" s="287"/>
      <c r="B18" s="13"/>
      <c r="C18" s="292"/>
      <c r="D18" s="293"/>
      <c r="E18" s="296"/>
      <c r="F18" s="257"/>
      <c r="G18" s="257" t="s">
        <v>81</v>
      </c>
      <c r="H18" s="13"/>
      <c r="I18" s="292"/>
      <c r="J18" s="293"/>
      <c r="K18" s="309"/>
      <c r="L18" s="310"/>
      <c r="M18" s="14"/>
      <c r="N18" s="295"/>
      <c r="O18" s="229"/>
      <c r="P18" s="306"/>
    </row>
    <row r="19" spans="1:16" ht="15" customHeight="1">
      <c r="A19" s="287"/>
      <c r="B19" s="13"/>
      <c r="C19" s="292"/>
      <c r="D19" s="293"/>
      <c r="E19" s="296"/>
      <c r="F19" s="184"/>
      <c r="G19" s="247">
        <v>45607</v>
      </c>
      <c r="H19" s="13"/>
      <c r="I19" s="292"/>
      <c r="J19" s="293"/>
      <c r="K19" s="309"/>
      <c r="L19" s="310"/>
      <c r="M19" s="14"/>
      <c r="N19" s="295"/>
      <c r="O19" s="229"/>
      <c r="P19" s="306"/>
    </row>
    <row r="20" spans="1:16" ht="47.25" customHeight="1">
      <c r="A20" s="232" t="s">
        <v>17</v>
      </c>
      <c r="B20" s="3" t="s">
        <v>58</v>
      </c>
      <c r="C20" s="292"/>
      <c r="D20" s="293"/>
      <c r="E20" s="296"/>
      <c r="F20" s="147"/>
      <c r="G20" s="247"/>
      <c r="H20" s="13"/>
      <c r="I20" s="292"/>
      <c r="J20" s="293"/>
      <c r="K20" s="309"/>
      <c r="L20" s="310"/>
      <c r="M20" s="14"/>
      <c r="N20" s="295"/>
      <c r="O20" s="229"/>
      <c r="P20" s="307"/>
    </row>
    <row r="21" spans="1:16" ht="30" customHeight="1">
      <c r="A21" s="232" t="s">
        <v>17</v>
      </c>
      <c r="B21" s="3" t="s">
        <v>58</v>
      </c>
      <c r="C21" s="173" t="s">
        <v>82</v>
      </c>
      <c r="D21" s="11" t="s">
        <v>20</v>
      </c>
      <c r="E21" s="250" t="s">
        <v>83</v>
      </c>
      <c r="F21" s="147" t="s">
        <v>84</v>
      </c>
      <c r="G21" s="250"/>
      <c r="H21" s="11"/>
      <c r="I21" s="3" t="s">
        <v>85</v>
      </c>
      <c r="J21" s="11" t="s">
        <v>30</v>
      </c>
      <c r="K21" s="12" t="s">
        <v>24</v>
      </c>
      <c r="L21" s="8" t="s">
        <v>86</v>
      </c>
      <c r="M21" s="8"/>
      <c r="N21" s="8" t="s">
        <v>87</v>
      </c>
      <c r="O21" s="229"/>
      <c r="P21" s="216" t="s">
        <v>87</v>
      </c>
    </row>
    <row r="22" spans="1:16" s="83" customFormat="1" ht="75">
      <c r="A22" s="232" t="s">
        <v>17</v>
      </c>
      <c r="B22" s="3" t="s">
        <v>58</v>
      </c>
      <c r="C22" s="208" t="s">
        <v>88</v>
      </c>
      <c r="D22" s="81" t="s">
        <v>20</v>
      </c>
      <c r="E22" s="250" t="s">
        <v>89</v>
      </c>
      <c r="F22" s="147" t="s">
        <v>75</v>
      </c>
      <c r="G22" s="259">
        <v>45439</v>
      </c>
      <c r="H22" s="87" t="s">
        <v>90</v>
      </c>
      <c r="I22" s="6" t="s">
        <v>91</v>
      </c>
      <c r="J22" s="81" t="s">
        <v>30</v>
      </c>
      <c r="K22" s="86" t="s">
        <v>24</v>
      </c>
      <c r="L22" s="23" t="s">
        <v>92</v>
      </c>
      <c r="M22" s="84"/>
      <c r="N22" s="84" t="s">
        <v>93</v>
      </c>
      <c r="O22" s="231"/>
      <c r="P22" s="217" t="s">
        <v>94</v>
      </c>
    </row>
    <row r="23" spans="1:16" ht="60">
      <c r="A23" s="232" t="s">
        <v>17</v>
      </c>
      <c r="B23" s="173" t="s">
        <v>95</v>
      </c>
      <c r="C23" s="173" t="s">
        <v>96</v>
      </c>
      <c r="D23" s="11" t="s">
        <v>97</v>
      </c>
      <c r="E23" s="250" t="s">
        <v>98</v>
      </c>
      <c r="F23" s="149" t="s">
        <v>36</v>
      </c>
      <c r="G23" s="258" t="s">
        <v>99</v>
      </c>
      <c r="H23" s="13"/>
      <c r="I23" s="3" t="s">
        <v>100</v>
      </c>
      <c r="J23" s="4" t="s">
        <v>30</v>
      </c>
      <c r="K23" s="12" t="s">
        <v>101</v>
      </c>
      <c r="L23" s="180" t="s">
        <v>102</v>
      </c>
      <c r="M23" s="8"/>
      <c r="N23" s="3"/>
      <c r="O23" s="229"/>
      <c r="P23" s="69"/>
    </row>
    <row r="24" spans="1:16" ht="60">
      <c r="A24" s="232" t="s">
        <v>17</v>
      </c>
      <c r="B24" s="173" t="s">
        <v>103</v>
      </c>
      <c r="C24" s="173" t="s">
        <v>104</v>
      </c>
      <c r="D24" s="11" t="s">
        <v>97</v>
      </c>
      <c r="E24" s="247">
        <v>45119</v>
      </c>
      <c r="F24" s="149" t="s">
        <v>105</v>
      </c>
      <c r="G24" s="258" t="s">
        <v>106</v>
      </c>
      <c r="H24" s="13"/>
      <c r="I24" s="3" t="s">
        <v>100</v>
      </c>
      <c r="J24" s="4" t="s">
        <v>30</v>
      </c>
      <c r="K24" s="12" t="s">
        <v>101</v>
      </c>
      <c r="L24" s="180" t="s">
        <v>102</v>
      </c>
      <c r="M24" s="8"/>
      <c r="N24" s="3"/>
      <c r="O24" s="229"/>
      <c r="P24" s="69"/>
    </row>
    <row r="25" spans="1:16" ht="60">
      <c r="A25" s="232"/>
      <c r="B25" s="173" t="s">
        <v>103</v>
      </c>
      <c r="C25" s="173" t="s">
        <v>107</v>
      </c>
      <c r="D25" s="11" t="s">
        <v>97</v>
      </c>
      <c r="E25" s="261" t="s">
        <v>108</v>
      </c>
      <c r="F25" s="149" t="s">
        <v>105</v>
      </c>
      <c r="G25" s="258" t="s">
        <v>109</v>
      </c>
      <c r="H25" s="13"/>
      <c r="I25" s="45" t="s">
        <v>110</v>
      </c>
      <c r="J25" s="4" t="s">
        <v>30</v>
      </c>
      <c r="K25" s="12" t="s">
        <v>101</v>
      </c>
      <c r="L25" s="180" t="s">
        <v>102</v>
      </c>
      <c r="M25" s="8"/>
      <c r="N25" s="3"/>
      <c r="O25" s="229"/>
      <c r="P25" s="69"/>
    </row>
    <row r="26" spans="1:16" ht="30">
      <c r="A26" s="232"/>
      <c r="B26" s="173" t="s">
        <v>103</v>
      </c>
      <c r="C26" s="173" t="s">
        <v>111</v>
      </c>
      <c r="D26" s="11" t="s">
        <v>97</v>
      </c>
      <c r="E26" s="263">
        <v>45323</v>
      </c>
      <c r="F26" s="149" t="s">
        <v>105</v>
      </c>
      <c r="G26" s="258" t="s">
        <v>112</v>
      </c>
      <c r="H26" s="13"/>
      <c r="I26" s="45" t="s">
        <v>113</v>
      </c>
      <c r="J26" s="4" t="s">
        <v>114</v>
      </c>
      <c r="K26" s="175" t="s">
        <v>115</v>
      </c>
      <c r="L26" s="180" t="s">
        <v>102</v>
      </c>
      <c r="M26" s="8"/>
      <c r="N26" s="3"/>
      <c r="O26" s="229"/>
      <c r="P26" s="69"/>
    </row>
    <row r="27" spans="1:16" ht="30">
      <c r="A27" s="232"/>
      <c r="B27" s="173" t="s">
        <v>103</v>
      </c>
      <c r="C27" s="173" t="s">
        <v>116</v>
      </c>
      <c r="D27" s="11" t="s">
        <v>97</v>
      </c>
      <c r="E27" s="262">
        <v>45323</v>
      </c>
      <c r="F27" s="149" t="s">
        <v>105</v>
      </c>
      <c r="G27" s="258" t="s">
        <v>112</v>
      </c>
      <c r="H27" s="13"/>
      <c r="I27" s="45" t="s">
        <v>117</v>
      </c>
      <c r="J27" s="4" t="s">
        <v>114</v>
      </c>
      <c r="K27" s="12" t="s">
        <v>115</v>
      </c>
      <c r="L27" s="180"/>
      <c r="M27" s="8"/>
      <c r="N27" s="3"/>
      <c r="O27" s="229"/>
      <c r="P27" s="69"/>
    </row>
    <row r="28" spans="1:16" ht="15.75">
      <c r="A28" s="232" t="s">
        <v>17</v>
      </c>
      <c r="B28" s="173" t="s">
        <v>118</v>
      </c>
      <c r="C28" s="3" t="s">
        <v>119</v>
      </c>
      <c r="D28" s="11" t="s">
        <v>97</v>
      </c>
      <c r="E28" s="247"/>
      <c r="F28" s="183"/>
      <c r="G28" s="258"/>
      <c r="H28" s="13"/>
      <c r="I28" s="3"/>
      <c r="J28" s="4"/>
      <c r="K28" s="12"/>
      <c r="L28" s="180"/>
      <c r="M28" s="8"/>
      <c r="N28" s="3"/>
      <c r="O28" s="229"/>
      <c r="P28" s="69"/>
    </row>
    <row r="29" spans="1:16" ht="135">
      <c r="A29" s="232" t="s">
        <v>17</v>
      </c>
      <c r="B29" s="173" t="s">
        <v>118</v>
      </c>
      <c r="C29" s="3" t="s">
        <v>120</v>
      </c>
      <c r="D29" s="11" t="s">
        <v>20</v>
      </c>
      <c r="E29" s="250" t="s">
        <v>121</v>
      </c>
      <c r="F29" s="4" t="s">
        <v>122</v>
      </c>
      <c r="G29" s="250" t="s">
        <v>123</v>
      </c>
      <c r="H29" s="23" t="s">
        <v>124</v>
      </c>
      <c r="I29" s="3" t="s">
        <v>125</v>
      </c>
      <c r="J29" s="11" t="s">
        <v>30</v>
      </c>
      <c r="K29" s="12" t="s">
        <v>24</v>
      </c>
      <c r="L29" s="8" t="s">
        <v>126</v>
      </c>
      <c r="M29" s="8"/>
      <c r="N29" s="8" t="s">
        <v>127</v>
      </c>
      <c r="O29" s="229"/>
      <c r="P29" s="216" t="s">
        <v>128</v>
      </c>
    </row>
    <row r="30" spans="1:16" ht="30">
      <c r="A30" s="232" t="s">
        <v>17</v>
      </c>
      <c r="B30" s="173" t="s">
        <v>118</v>
      </c>
      <c r="C30" s="3" t="s">
        <v>129</v>
      </c>
      <c r="D30" s="11" t="s">
        <v>130</v>
      </c>
      <c r="E30" s="247">
        <v>45120</v>
      </c>
      <c r="F30" s="261" t="s">
        <v>122</v>
      </c>
      <c r="G30" s="258" t="s">
        <v>131</v>
      </c>
      <c r="H30" s="23" t="s">
        <v>124</v>
      </c>
      <c r="I30" s="3" t="s">
        <v>132</v>
      </c>
      <c r="J30" s="11" t="s">
        <v>30</v>
      </c>
      <c r="K30" s="12" t="s">
        <v>24</v>
      </c>
      <c r="L30" s="3" t="s">
        <v>133</v>
      </c>
      <c r="M30" s="3"/>
      <c r="N30" s="3" t="s">
        <v>134</v>
      </c>
      <c r="O30" s="234"/>
      <c r="P30" s="218" t="s">
        <v>134</v>
      </c>
    </row>
    <row r="31" spans="1:16" ht="15.75">
      <c r="A31" s="232" t="s">
        <v>17</v>
      </c>
      <c r="B31" s="173" t="s">
        <v>118</v>
      </c>
      <c r="C31" s="3" t="s">
        <v>135</v>
      </c>
      <c r="D31" s="11"/>
      <c r="E31" s="247"/>
      <c r="F31" s="183"/>
      <c r="G31" s="258"/>
      <c r="H31" s="13"/>
      <c r="I31" s="3"/>
      <c r="J31" s="4"/>
      <c r="K31" s="12"/>
      <c r="L31" s="180"/>
      <c r="M31" s="8"/>
      <c r="N31" s="3"/>
      <c r="O31" s="229"/>
      <c r="P31" s="69"/>
    </row>
    <row r="32" spans="1:16" ht="90">
      <c r="A32" s="232" t="s">
        <v>17</v>
      </c>
      <c r="B32" s="173" t="s">
        <v>118</v>
      </c>
      <c r="C32" s="3" t="s">
        <v>136</v>
      </c>
      <c r="D32" s="11" t="s">
        <v>20</v>
      </c>
      <c r="E32" s="247">
        <v>45118</v>
      </c>
      <c r="F32" s="4" t="s">
        <v>122</v>
      </c>
      <c r="G32" s="250">
        <v>45490</v>
      </c>
      <c r="H32" s="23" t="s">
        <v>124</v>
      </c>
      <c r="I32" s="3" t="s">
        <v>137</v>
      </c>
      <c r="J32" s="11" t="s">
        <v>30</v>
      </c>
      <c r="K32" s="12" t="s">
        <v>24</v>
      </c>
      <c r="L32" s="8" t="s">
        <v>138</v>
      </c>
      <c r="M32" s="8"/>
      <c r="N32" s="8" t="s">
        <v>139</v>
      </c>
      <c r="O32" s="229"/>
      <c r="P32" s="216" t="s">
        <v>140</v>
      </c>
    </row>
    <row r="33" spans="1:16" ht="90">
      <c r="A33" s="232" t="s">
        <v>17</v>
      </c>
      <c r="B33" s="173" t="s">
        <v>118</v>
      </c>
      <c r="C33" s="3" t="s">
        <v>141</v>
      </c>
      <c r="D33" s="11" t="s">
        <v>20</v>
      </c>
      <c r="E33" s="247">
        <v>45118</v>
      </c>
      <c r="F33" s="4" t="s">
        <v>142</v>
      </c>
      <c r="G33" s="258" t="s">
        <v>143</v>
      </c>
      <c r="H33" s="23" t="s">
        <v>124</v>
      </c>
      <c r="I33" s="3" t="s">
        <v>144</v>
      </c>
      <c r="J33" s="11" t="s">
        <v>30</v>
      </c>
      <c r="K33" s="12" t="s">
        <v>24</v>
      </c>
      <c r="L33" s="8" t="s">
        <v>138</v>
      </c>
      <c r="M33" s="8"/>
      <c r="N33" s="8" t="s">
        <v>139</v>
      </c>
      <c r="O33" s="229"/>
      <c r="P33" s="216" t="s">
        <v>140</v>
      </c>
    </row>
    <row r="34" spans="1:16" ht="90">
      <c r="A34" s="232"/>
      <c r="B34" s="173" t="s">
        <v>118</v>
      </c>
      <c r="C34" s="3" t="s">
        <v>145</v>
      </c>
      <c r="D34" s="11" t="s">
        <v>20</v>
      </c>
      <c r="E34" s="247"/>
      <c r="F34" s="4" t="s">
        <v>122</v>
      </c>
      <c r="G34" s="258">
        <v>45490</v>
      </c>
      <c r="H34" s="23" t="s">
        <v>124</v>
      </c>
      <c r="I34" s="45" t="s">
        <v>146</v>
      </c>
      <c r="J34" s="11" t="s">
        <v>30</v>
      </c>
      <c r="K34" s="12" t="s">
        <v>24</v>
      </c>
      <c r="L34" s="8" t="s">
        <v>138</v>
      </c>
      <c r="M34" s="8"/>
      <c r="N34" s="8"/>
      <c r="O34" s="229"/>
      <c r="P34" s="216"/>
    </row>
    <row r="35" spans="1:16" ht="105">
      <c r="A35" s="232" t="s">
        <v>17</v>
      </c>
      <c r="B35" s="173" t="s">
        <v>118</v>
      </c>
      <c r="C35" s="3" t="s">
        <v>147</v>
      </c>
      <c r="D35" s="11" t="s">
        <v>20</v>
      </c>
      <c r="E35" s="247">
        <v>45239</v>
      </c>
      <c r="F35" s="11" t="s">
        <v>148</v>
      </c>
      <c r="G35" s="247">
        <v>45610</v>
      </c>
      <c r="H35" s="23" t="s">
        <v>149</v>
      </c>
      <c r="I35" s="3" t="s">
        <v>150</v>
      </c>
      <c r="J35" s="11" t="s">
        <v>30</v>
      </c>
      <c r="K35" s="12" t="s">
        <v>24</v>
      </c>
      <c r="L35" s="8" t="s">
        <v>151</v>
      </c>
      <c r="M35" s="8"/>
      <c r="N35" s="23" t="s">
        <v>152</v>
      </c>
      <c r="O35" s="229"/>
      <c r="P35" s="218" t="s">
        <v>134</v>
      </c>
    </row>
    <row r="36" spans="1:16" ht="120">
      <c r="A36" s="232" t="s">
        <v>17</v>
      </c>
      <c r="B36" s="173" t="s">
        <v>118</v>
      </c>
      <c r="C36" s="3" t="s">
        <v>153</v>
      </c>
      <c r="D36" s="11" t="s">
        <v>20</v>
      </c>
      <c r="E36" s="250" t="s">
        <v>154</v>
      </c>
      <c r="F36" s="4" t="s">
        <v>122</v>
      </c>
      <c r="G36" s="250" t="s">
        <v>155</v>
      </c>
      <c r="H36" s="23" t="s">
        <v>156</v>
      </c>
      <c r="I36" s="3" t="s">
        <v>157</v>
      </c>
      <c r="J36" s="11" t="s">
        <v>30</v>
      </c>
      <c r="K36" s="12" t="s">
        <v>24</v>
      </c>
      <c r="L36" s="8" t="s">
        <v>25</v>
      </c>
      <c r="M36" s="8"/>
      <c r="N36" s="8" t="s">
        <v>158</v>
      </c>
      <c r="O36" s="229"/>
      <c r="P36" s="216" t="s">
        <v>159</v>
      </c>
    </row>
    <row r="37" spans="1:16" ht="67.5" customHeight="1">
      <c r="A37" s="232" t="s">
        <v>17</v>
      </c>
      <c r="B37" s="173" t="s">
        <v>118</v>
      </c>
      <c r="C37" s="3" t="s">
        <v>160</v>
      </c>
      <c r="D37" s="11" t="s">
        <v>20</v>
      </c>
      <c r="E37" s="247">
        <v>45121</v>
      </c>
      <c r="F37" s="4" t="s">
        <v>122</v>
      </c>
      <c r="G37" s="250" t="s">
        <v>161</v>
      </c>
      <c r="H37" s="264"/>
      <c r="I37" s="3" t="s">
        <v>162</v>
      </c>
      <c r="J37" s="11" t="s">
        <v>30</v>
      </c>
      <c r="K37" s="12" t="s">
        <v>24</v>
      </c>
      <c r="L37" s="8" t="s">
        <v>25</v>
      </c>
      <c r="M37" s="8"/>
      <c r="N37" s="8" t="s">
        <v>163</v>
      </c>
      <c r="O37" s="229"/>
      <c r="P37" s="216" t="s">
        <v>159</v>
      </c>
    </row>
    <row r="38" spans="1:16" ht="15.75">
      <c r="A38" s="232" t="s">
        <v>17</v>
      </c>
      <c r="B38" s="173" t="s">
        <v>118</v>
      </c>
      <c r="C38" s="13" t="s">
        <v>164</v>
      </c>
      <c r="D38" s="11"/>
      <c r="E38" s="247"/>
      <c r="F38" s="183"/>
      <c r="G38" s="258"/>
      <c r="H38" s="13"/>
      <c r="I38" s="3"/>
      <c r="J38" s="4"/>
      <c r="K38" s="12"/>
      <c r="L38" s="180"/>
      <c r="M38" s="8"/>
      <c r="N38" s="3"/>
      <c r="O38" s="229"/>
      <c r="P38" s="69"/>
    </row>
    <row r="39" spans="1:16" ht="60">
      <c r="A39" s="232" t="s">
        <v>17</v>
      </c>
      <c r="B39" s="173" t="s">
        <v>118</v>
      </c>
      <c r="C39" s="3" t="s">
        <v>165</v>
      </c>
      <c r="D39" s="11" t="s">
        <v>20</v>
      </c>
      <c r="E39" s="247">
        <v>45273</v>
      </c>
      <c r="F39" s="11" t="s">
        <v>166</v>
      </c>
      <c r="G39" s="247">
        <v>45623</v>
      </c>
      <c r="H39" s="3"/>
      <c r="I39" s="3" t="s">
        <v>167</v>
      </c>
      <c r="J39" s="11" t="s">
        <v>30</v>
      </c>
      <c r="K39" s="175" t="s">
        <v>24</v>
      </c>
      <c r="L39" s="8" t="s">
        <v>25</v>
      </c>
      <c r="M39" s="8"/>
      <c r="N39" s="3"/>
      <c r="O39" s="229"/>
      <c r="P39" s="218"/>
    </row>
    <row r="40" spans="1:16" s="21" customFormat="1" ht="30">
      <c r="A40" s="265" t="s">
        <v>17</v>
      </c>
      <c r="B40" s="266" t="s">
        <v>118</v>
      </c>
      <c r="C40" s="267" t="s">
        <v>168</v>
      </c>
      <c r="D40" s="209" t="s">
        <v>20</v>
      </c>
      <c r="E40" s="254">
        <v>45239</v>
      </c>
      <c r="F40" s="209" t="s">
        <v>148</v>
      </c>
      <c r="G40" s="254">
        <v>45610</v>
      </c>
      <c r="H40" s="191" t="s">
        <v>169</v>
      </c>
      <c r="I40" s="267" t="s">
        <v>170</v>
      </c>
      <c r="J40" s="209" t="s">
        <v>30</v>
      </c>
      <c r="K40" s="268" t="s">
        <v>24</v>
      </c>
      <c r="L40" s="187" t="s">
        <v>171</v>
      </c>
      <c r="M40" s="187"/>
      <c r="N40" s="267"/>
      <c r="O40" s="269"/>
      <c r="P40" s="270"/>
    </row>
    <row r="41" spans="1:16" ht="60">
      <c r="A41" s="232"/>
      <c r="B41" s="173" t="s">
        <v>118</v>
      </c>
      <c r="C41" s="3" t="s">
        <v>172</v>
      </c>
      <c r="D41" s="11" t="s">
        <v>20</v>
      </c>
      <c r="E41" s="247"/>
      <c r="F41" s="11" t="s">
        <v>122</v>
      </c>
      <c r="G41" s="247">
        <v>45460</v>
      </c>
      <c r="H41" s="3"/>
      <c r="I41" s="45" t="s">
        <v>173</v>
      </c>
      <c r="J41" s="11" t="s">
        <v>30</v>
      </c>
      <c r="K41" s="12" t="s">
        <v>24</v>
      </c>
      <c r="L41" s="8" t="s">
        <v>25</v>
      </c>
      <c r="M41" s="13"/>
      <c r="N41" s="3"/>
      <c r="O41" s="235"/>
      <c r="P41" s="218"/>
    </row>
    <row r="42" spans="1:16" ht="15.75">
      <c r="A42" s="232" t="s">
        <v>17</v>
      </c>
      <c r="B42" s="173" t="s">
        <v>118</v>
      </c>
      <c r="C42" s="13" t="s">
        <v>174</v>
      </c>
      <c r="D42" s="11"/>
      <c r="E42" s="247"/>
      <c r="F42" s="183"/>
      <c r="G42" s="247"/>
      <c r="H42" s="3"/>
      <c r="I42" s="3"/>
      <c r="J42" s="11"/>
      <c r="K42" s="12"/>
      <c r="L42" s="13"/>
      <c r="M42" s="13"/>
      <c r="N42" s="3"/>
      <c r="O42" s="235"/>
      <c r="P42" s="218"/>
    </row>
    <row r="43" spans="1:16" ht="15.75">
      <c r="A43" s="232" t="s">
        <v>17</v>
      </c>
      <c r="B43" s="173" t="s">
        <v>118</v>
      </c>
      <c r="C43" s="3" t="s">
        <v>175</v>
      </c>
      <c r="D43" s="11" t="s">
        <v>20</v>
      </c>
      <c r="E43" s="247">
        <v>45376</v>
      </c>
      <c r="F43" s="183" t="s">
        <v>176</v>
      </c>
      <c r="G43" s="247">
        <v>45376</v>
      </c>
      <c r="H43" s="3"/>
      <c r="I43" s="45" t="s">
        <v>177</v>
      </c>
      <c r="J43" s="11" t="s">
        <v>30</v>
      </c>
      <c r="K43" s="12" t="s">
        <v>24</v>
      </c>
      <c r="L43" s="13" t="s">
        <v>178</v>
      </c>
      <c r="M43" s="13"/>
      <c r="N43" s="3"/>
      <c r="O43" s="235"/>
      <c r="P43" s="218"/>
    </row>
    <row r="44" spans="1:16" s="83" customFormat="1" ht="44.1" customHeight="1">
      <c r="A44" s="232" t="s">
        <v>17</v>
      </c>
      <c r="B44" s="3" t="s">
        <v>179</v>
      </c>
      <c r="C44" s="6" t="s">
        <v>180</v>
      </c>
      <c r="D44" s="81" t="s">
        <v>20</v>
      </c>
      <c r="E44" s="247">
        <v>44875</v>
      </c>
      <c r="F44" s="11"/>
      <c r="G44" s="247">
        <v>44875</v>
      </c>
      <c r="H44" s="23"/>
      <c r="I44" s="6" t="s">
        <v>181</v>
      </c>
      <c r="J44" s="81" t="s">
        <v>30</v>
      </c>
      <c r="K44" s="86" t="s">
        <v>24</v>
      </c>
      <c r="L44" s="23" t="s">
        <v>25</v>
      </c>
      <c r="M44" s="23"/>
      <c r="N44" s="23" t="s">
        <v>182</v>
      </c>
      <c r="O44" s="231"/>
      <c r="P44" s="217" t="s">
        <v>134</v>
      </c>
    </row>
    <row r="45" spans="1:16" s="83" customFormat="1" ht="44.1" customHeight="1">
      <c r="A45" s="232" t="s">
        <v>17</v>
      </c>
      <c r="B45" s="3" t="s">
        <v>179</v>
      </c>
      <c r="C45" s="3" t="s">
        <v>183</v>
      </c>
      <c r="D45" s="81"/>
      <c r="E45" s="247"/>
      <c r="F45" s="11"/>
      <c r="G45" s="247"/>
      <c r="H45" s="23"/>
      <c r="I45" s="6"/>
      <c r="J45" s="81"/>
      <c r="K45" s="86"/>
      <c r="L45" s="23"/>
      <c r="M45" s="23"/>
      <c r="N45" s="23"/>
      <c r="O45" s="231"/>
      <c r="P45" s="217"/>
    </row>
    <row r="46" spans="1:16" ht="60">
      <c r="A46" s="232" t="s">
        <v>17</v>
      </c>
      <c r="B46" s="3" t="s">
        <v>179</v>
      </c>
      <c r="C46" s="3" t="s">
        <v>184</v>
      </c>
      <c r="D46" s="11" t="s">
        <v>20</v>
      </c>
      <c r="E46" s="247">
        <v>45124</v>
      </c>
      <c r="F46" s="11" t="s">
        <v>185</v>
      </c>
      <c r="G46" s="250" t="s">
        <v>186</v>
      </c>
      <c r="H46" s="8" t="s">
        <v>187</v>
      </c>
      <c r="I46" s="3" t="s">
        <v>188</v>
      </c>
      <c r="J46" s="11" t="s">
        <v>30</v>
      </c>
      <c r="K46" s="12" t="s">
        <v>24</v>
      </c>
      <c r="L46" s="8" t="s">
        <v>25</v>
      </c>
      <c r="M46" s="8"/>
      <c r="N46" s="8" t="s">
        <v>189</v>
      </c>
      <c r="O46" s="229"/>
      <c r="P46" s="218" t="s">
        <v>134</v>
      </c>
    </row>
    <row r="47" spans="1:16" ht="60">
      <c r="A47" s="232" t="s">
        <v>17</v>
      </c>
      <c r="B47" s="3" t="s">
        <v>179</v>
      </c>
      <c r="C47" s="3" t="s">
        <v>190</v>
      </c>
      <c r="D47" s="11" t="s">
        <v>20</v>
      </c>
      <c r="E47" s="247">
        <v>45124</v>
      </c>
      <c r="F47" s="11" t="s">
        <v>185</v>
      </c>
      <c r="G47" s="247">
        <v>45589</v>
      </c>
      <c r="H47" s="8" t="s">
        <v>187</v>
      </c>
      <c r="I47" s="3" t="s">
        <v>191</v>
      </c>
      <c r="J47" s="11" t="s">
        <v>30</v>
      </c>
      <c r="K47" s="12" t="s">
        <v>24</v>
      </c>
      <c r="L47" s="8" t="s">
        <v>25</v>
      </c>
      <c r="M47" s="8"/>
      <c r="N47" s="8" t="s">
        <v>189</v>
      </c>
      <c r="O47" s="229"/>
      <c r="P47" s="218" t="s">
        <v>134</v>
      </c>
    </row>
    <row r="48" spans="1:16" ht="135">
      <c r="A48" s="232" t="s">
        <v>17</v>
      </c>
      <c r="B48" s="3" t="s">
        <v>192</v>
      </c>
      <c r="C48" s="3" t="s">
        <v>193</v>
      </c>
      <c r="D48" s="11" t="s">
        <v>20</v>
      </c>
      <c r="E48" s="247">
        <v>45328</v>
      </c>
      <c r="F48" s="11" t="s">
        <v>21</v>
      </c>
      <c r="G48" s="247"/>
      <c r="H48" s="13"/>
      <c r="I48" s="3" t="s">
        <v>194</v>
      </c>
      <c r="J48" s="11" t="s">
        <v>30</v>
      </c>
      <c r="K48" s="12" t="s">
        <v>24</v>
      </c>
      <c r="L48" s="8" t="s">
        <v>195</v>
      </c>
      <c r="M48" s="8"/>
      <c r="N48" s="8" t="s">
        <v>196</v>
      </c>
      <c r="O48" s="229"/>
      <c r="P48" s="216" t="s">
        <v>197</v>
      </c>
    </row>
    <row r="49" spans="1:16" ht="60">
      <c r="A49" s="232" t="s">
        <v>17</v>
      </c>
      <c r="B49" s="3" t="s">
        <v>192</v>
      </c>
      <c r="C49" s="3" t="s">
        <v>198</v>
      </c>
      <c r="D49" s="11" t="s">
        <v>20</v>
      </c>
      <c r="E49" s="247">
        <v>45281</v>
      </c>
      <c r="F49" s="11" t="s">
        <v>199</v>
      </c>
      <c r="G49" s="247"/>
      <c r="H49" s="13"/>
      <c r="I49" s="3" t="s">
        <v>200</v>
      </c>
      <c r="J49" s="11" t="s">
        <v>30</v>
      </c>
      <c r="K49" s="12" t="s">
        <v>24</v>
      </c>
      <c r="L49" s="8" t="s">
        <v>25</v>
      </c>
      <c r="M49" s="8"/>
      <c r="N49" s="8" t="s">
        <v>201</v>
      </c>
      <c r="O49" s="229"/>
      <c r="P49" s="216" t="s">
        <v>202</v>
      </c>
    </row>
    <row r="50" spans="1:16" ht="165">
      <c r="A50" s="232" t="s">
        <v>17</v>
      </c>
      <c r="B50" s="3" t="s">
        <v>192</v>
      </c>
      <c r="C50" s="3" t="s">
        <v>203</v>
      </c>
      <c r="D50" s="11" t="s">
        <v>20</v>
      </c>
      <c r="E50" s="250" t="s">
        <v>204</v>
      </c>
      <c r="F50" s="11" t="s">
        <v>122</v>
      </c>
      <c r="G50" s="250">
        <v>45611</v>
      </c>
      <c r="H50" s="4" t="s">
        <v>124</v>
      </c>
      <c r="I50" s="3" t="s">
        <v>205</v>
      </c>
      <c r="J50" s="11" t="s">
        <v>30</v>
      </c>
      <c r="K50" s="12" t="s">
        <v>206</v>
      </c>
      <c r="L50" s="8" t="s">
        <v>60</v>
      </c>
      <c r="M50" s="8"/>
      <c r="N50" s="8" t="s">
        <v>207</v>
      </c>
      <c r="O50" s="229"/>
      <c r="P50" s="216" t="s">
        <v>208</v>
      </c>
    </row>
    <row r="51" spans="1:16" ht="75">
      <c r="A51" s="232" t="s">
        <v>17</v>
      </c>
      <c r="B51" s="3" t="s">
        <v>192</v>
      </c>
      <c r="C51" s="3" t="s">
        <v>209</v>
      </c>
      <c r="D51" s="11" t="s">
        <v>20</v>
      </c>
      <c r="E51" s="247">
        <v>45287</v>
      </c>
      <c r="F51" s="11" t="s">
        <v>199</v>
      </c>
      <c r="G51" s="247"/>
      <c r="H51" s="13"/>
      <c r="I51" s="3" t="s">
        <v>210</v>
      </c>
      <c r="J51" s="11" t="s">
        <v>30</v>
      </c>
      <c r="K51" s="12" t="s">
        <v>24</v>
      </c>
      <c r="L51" s="8" t="s">
        <v>60</v>
      </c>
      <c r="M51" s="8"/>
      <c r="N51" s="3" t="s">
        <v>211</v>
      </c>
      <c r="O51" s="229"/>
      <c r="P51" s="216" t="s">
        <v>202</v>
      </c>
    </row>
    <row r="52" spans="1:16" ht="75">
      <c r="A52" s="232" t="s">
        <v>17</v>
      </c>
      <c r="B52" s="3" t="s">
        <v>192</v>
      </c>
      <c r="C52" s="3" t="s">
        <v>212</v>
      </c>
      <c r="D52" s="11" t="s">
        <v>20</v>
      </c>
      <c r="E52" s="247">
        <v>45355</v>
      </c>
      <c r="F52" s="11" t="s">
        <v>84</v>
      </c>
      <c r="G52" s="247">
        <v>45355</v>
      </c>
      <c r="H52" s="13"/>
      <c r="I52" s="3" t="s">
        <v>213</v>
      </c>
      <c r="J52" s="11" t="s">
        <v>30</v>
      </c>
      <c r="K52" s="12" t="s">
        <v>24</v>
      </c>
      <c r="L52" s="8" t="s">
        <v>60</v>
      </c>
      <c r="M52" s="8"/>
      <c r="N52" s="8" t="s">
        <v>214</v>
      </c>
      <c r="O52" s="229"/>
      <c r="P52" s="218" t="s">
        <v>94</v>
      </c>
    </row>
    <row r="53" spans="1:16" ht="75">
      <c r="A53" s="232" t="s">
        <v>17</v>
      </c>
      <c r="B53" s="3" t="s">
        <v>215</v>
      </c>
      <c r="C53" s="3" t="s">
        <v>216</v>
      </c>
      <c r="D53" s="11" t="s">
        <v>20</v>
      </c>
      <c r="E53" s="247">
        <v>45265</v>
      </c>
      <c r="F53" s="11" t="s">
        <v>199</v>
      </c>
      <c r="G53" s="247"/>
      <c r="H53" s="13"/>
      <c r="I53" s="3" t="s">
        <v>217</v>
      </c>
      <c r="J53" s="11" t="s">
        <v>30</v>
      </c>
      <c r="K53" s="12" t="s">
        <v>24</v>
      </c>
      <c r="L53" s="8" t="s">
        <v>60</v>
      </c>
      <c r="M53" s="8"/>
      <c r="N53" s="3" t="s">
        <v>211</v>
      </c>
      <c r="O53" s="229"/>
      <c r="P53" s="218" t="s">
        <v>94</v>
      </c>
    </row>
    <row r="54" spans="1:16" ht="66.75" customHeight="1">
      <c r="A54" s="232" t="s">
        <v>17</v>
      </c>
      <c r="B54" s="3" t="s">
        <v>215</v>
      </c>
      <c r="C54" s="3" t="s">
        <v>218</v>
      </c>
      <c r="D54" s="11" t="s">
        <v>20</v>
      </c>
      <c r="E54" s="247">
        <v>45282</v>
      </c>
      <c r="F54" s="11" t="s">
        <v>84</v>
      </c>
      <c r="G54" s="250"/>
      <c r="H54" s="15"/>
      <c r="I54" s="3" t="s">
        <v>219</v>
      </c>
      <c r="J54" s="11" t="s">
        <v>30</v>
      </c>
      <c r="K54" s="12" t="s">
        <v>24</v>
      </c>
      <c r="L54" s="8" t="s">
        <v>60</v>
      </c>
      <c r="M54" s="8"/>
      <c r="N54" s="8" t="s">
        <v>220</v>
      </c>
      <c r="O54" s="229"/>
      <c r="P54" s="216" t="s">
        <v>221</v>
      </c>
    </row>
    <row r="55" spans="1:16" ht="90">
      <c r="A55" s="232" t="s">
        <v>17</v>
      </c>
      <c r="B55" s="3" t="s">
        <v>222</v>
      </c>
      <c r="C55" s="8" t="s">
        <v>223</v>
      </c>
      <c r="D55" s="11" t="s">
        <v>20</v>
      </c>
      <c r="E55" s="247">
        <v>44893</v>
      </c>
      <c r="F55" s="147" t="s">
        <v>224</v>
      </c>
      <c r="G55" s="247">
        <v>45615</v>
      </c>
      <c r="H55" s="13"/>
      <c r="I55" s="3" t="s">
        <v>225</v>
      </c>
      <c r="J55" s="4" t="s">
        <v>23</v>
      </c>
      <c r="K55" s="12" t="s">
        <v>24</v>
      </c>
      <c r="L55" s="14" t="s">
        <v>25</v>
      </c>
      <c r="M55" s="14"/>
      <c r="N55" s="14" t="s">
        <v>26</v>
      </c>
      <c r="O55" s="229"/>
      <c r="P55" s="213" t="s">
        <v>27</v>
      </c>
    </row>
    <row r="56" spans="1:16" ht="15.75">
      <c r="A56" s="232" t="s">
        <v>17</v>
      </c>
      <c r="B56" s="3" t="s">
        <v>226</v>
      </c>
      <c r="C56" s="13" t="s">
        <v>227</v>
      </c>
      <c r="D56" s="11"/>
      <c r="E56" s="247"/>
      <c r="F56" s="11"/>
      <c r="G56" s="247"/>
      <c r="H56" s="13"/>
      <c r="I56" s="3"/>
      <c r="J56" s="4"/>
      <c r="K56" s="12"/>
      <c r="L56" s="14"/>
      <c r="M56" s="14"/>
      <c r="N56" s="14"/>
      <c r="O56" s="229"/>
      <c r="P56" s="213"/>
    </row>
    <row r="57" spans="1:16" ht="90">
      <c r="A57" s="232" t="s">
        <v>17</v>
      </c>
      <c r="B57" s="3" t="s">
        <v>226</v>
      </c>
      <c r="C57" s="3" t="s">
        <v>228</v>
      </c>
      <c r="D57" s="11" t="s">
        <v>20</v>
      </c>
      <c r="E57" s="247">
        <v>45239</v>
      </c>
      <c r="F57" s="11" t="s">
        <v>148</v>
      </c>
      <c r="G57" s="250">
        <v>45610</v>
      </c>
      <c r="H57" s="8" t="s">
        <v>149</v>
      </c>
      <c r="I57" s="3" t="s">
        <v>229</v>
      </c>
      <c r="J57" s="11" t="s">
        <v>30</v>
      </c>
      <c r="K57" s="12" t="s">
        <v>24</v>
      </c>
      <c r="L57" s="8" t="s">
        <v>230</v>
      </c>
      <c r="M57" s="8"/>
      <c r="N57" s="8" t="s">
        <v>231</v>
      </c>
      <c r="O57" s="229"/>
      <c r="P57" s="216" t="s">
        <v>159</v>
      </c>
    </row>
    <row r="58" spans="1:16" ht="30">
      <c r="A58" s="232" t="s">
        <v>17</v>
      </c>
      <c r="B58" s="3" t="s">
        <v>226</v>
      </c>
      <c r="C58" s="3" t="s">
        <v>232</v>
      </c>
      <c r="D58" s="11" t="s">
        <v>20</v>
      </c>
      <c r="E58" s="247">
        <v>45239</v>
      </c>
      <c r="F58" s="11" t="s">
        <v>148</v>
      </c>
      <c r="G58" s="250">
        <v>45610</v>
      </c>
      <c r="H58" s="8" t="s">
        <v>149</v>
      </c>
      <c r="I58" s="3" t="s">
        <v>233</v>
      </c>
      <c r="J58" s="11" t="s">
        <v>30</v>
      </c>
      <c r="K58" s="12" t="s">
        <v>24</v>
      </c>
      <c r="L58" s="8" t="s">
        <v>234</v>
      </c>
      <c r="M58" s="8"/>
      <c r="N58" s="3" t="s">
        <v>134</v>
      </c>
      <c r="O58" s="229"/>
      <c r="P58" s="218" t="s">
        <v>134</v>
      </c>
    </row>
    <row r="59" spans="1:16" ht="30">
      <c r="A59" s="232" t="s">
        <v>17</v>
      </c>
      <c r="B59" s="3" t="s">
        <v>226</v>
      </c>
      <c r="C59" s="3" t="s">
        <v>235</v>
      </c>
      <c r="D59" s="11" t="s">
        <v>20</v>
      </c>
      <c r="E59" s="247" t="s">
        <v>236</v>
      </c>
      <c r="F59" s="11" t="s">
        <v>148</v>
      </c>
      <c r="G59" s="250">
        <v>45610</v>
      </c>
      <c r="H59" s="8" t="s">
        <v>149</v>
      </c>
      <c r="I59" s="3" t="s">
        <v>237</v>
      </c>
      <c r="J59" s="11" t="s">
        <v>30</v>
      </c>
      <c r="K59" s="12" t="s">
        <v>24</v>
      </c>
      <c r="L59" s="8" t="s">
        <v>238</v>
      </c>
      <c r="M59" s="8"/>
      <c r="N59" s="3" t="s">
        <v>134</v>
      </c>
      <c r="O59" s="229"/>
      <c r="P59" s="218" t="s">
        <v>134</v>
      </c>
    </row>
    <row r="60" spans="1:16" ht="15.75">
      <c r="A60" s="232" t="s">
        <v>17</v>
      </c>
      <c r="B60" s="3" t="s">
        <v>226</v>
      </c>
      <c r="C60" s="13" t="s">
        <v>239</v>
      </c>
      <c r="D60" s="11"/>
      <c r="E60" s="247"/>
      <c r="F60" s="11"/>
      <c r="G60" s="247"/>
      <c r="H60" s="13"/>
      <c r="I60" s="3"/>
      <c r="J60" s="11"/>
      <c r="K60" s="12"/>
      <c r="L60" s="8"/>
      <c r="M60" s="8"/>
      <c r="N60" s="3"/>
      <c r="O60" s="229"/>
      <c r="P60" s="218"/>
    </row>
    <row r="61" spans="1:16" ht="45">
      <c r="A61" s="232" t="s">
        <v>17</v>
      </c>
      <c r="B61" s="3" t="s">
        <v>226</v>
      </c>
      <c r="C61" s="3" t="s">
        <v>240</v>
      </c>
      <c r="D61" s="11" t="s">
        <v>20</v>
      </c>
      <c r="E61" s="247">
        <v>45239</v>
      </c>
      <c r="F61" s="11" t="s">
        <v>148</v>
      </c>
      <c r="G61" s="250">
        <v>45610</v>
      </c>
      <c r="H61" s="8" t="s">
        <v>149</v>
      </c>
      <c r="I61" s="3" t="s">
        <v>241</v>
      </c>
      <c r="J61" s="11" t="s">
        <v>30</v>
      </c>
      <c r="K61" s="12" t="s">
        <v>24</v>
      </c>
      <c r="L61" s="8" t="s">
        <v>230</v>
      </c>
      <c r="M61" s="8"/>
      <c r="N61" s="3" t="s">
        <v>134</v>
      </c>
      <c r="O61" s="229"/>
      <c r="P61" s="218" t="s">
        <v>134</v>
      </c>
    </row>
    <row r="62" spans="1:16" ht="45">
      <c r="A62" s="232" t="s">
        <v>17</v>
      </c>
      <c r="B62" s="3" t="s">
        <v>226</v>
      </c>
      <c r="C62" s="3" t="s">
        <v>242</v>
      </c>
      <c r="D62" s="11" t="s">
        <v>20</v>
      </c>
      <c r="E62" s="247">
        <v>45239</v>
      </c>
      <c r="F62" s="11" t="s">
        <v>148</v>
      </c>
      <c r="G62" s="250">
        <v>45610</v>
      </c>
      <c r="H62" s="8" t="s">
        <v>149</v>
      </c>
      <c r="I62" s="3" t="s">
        <v>241</v>
      </c>
      <c r="J62" s="11" t="s">
        <v>30</v>
      </c>
      <c r="K62" s="12" t="s">
        <v>24</v>
      </c>
      <c r="L62" s="8" t="s">
        <v>230</v>
      </c>
      <c r="M62" s="8"/>
      <c r="N62" s="3" t="s">
        <v>134</v>
      </c>
      <c r="O62" s="229"/>
      <c r="P62" s="218" t="s">
        <v>134</v>
      </c>
    </row>
    <row r="63" spans="1:16" ht="135">
      <c r="A63" s="232" t="s">
        <v>17</v>
      </c>
      <c r="B63" s="3" t="s">
        <v>226</v>
      </c>
      <c r="C63" s="3" t="s">
        <v>243</v>
      </c>
      <c r="D63" s="11" t="s">
        <v>20</v>
      </c>
      <c r="E63" s="247" t="s">
        <v>244</v>
      </c>
      <c r="F63" s="11" t="s">
        <v>148</v>
      </c>
      <c r="G63" s="250">
        <v>45610</v>
      </c>
      <c r="H63" s="8" t="s">
        <v>149</v>
      </c>
      <c r="I63" s="3" t="s">
        <v>245</v>
      </c>
      <c r="J63" s="11" t="s">
        <v>30</v>
      </c>
      <c r="K63" s="12" t="s">
        <v>24</v>
      </c>
      <c r="L63" s="8" t="s">
        <v>246</v>
      </c>
      <c r="M63" s="8"/>
      <c r="N63" s="8" t="s">
        <v>247</v>
      </c>
      <c r="O63" s="229"/>
      <c r="P63" s="218" t="s">
        <v>134</v>
      </c>
    </row>
    <row r="64" spans="1:16" ht="15.75">
      <c r="A64" s="232" t="s">
        <v>17</v>
      </c>
      <c r="B64" s="3" t="s">
        <v>226</v>
      </c>
      <c r="C64" s="188" t="s">
        <v>248</v>
      </c>
      <c r="D64" s="11"/>
      <c r="E64" s="247"/>
      <c r="F64" s="11"/>
      <c r="G64" s="247"/>
      <c r="H64" s="13"/>
      <c r="I64" s="3"/>
      <c r="J64" s="11"/>
      <c r="K64" s="12"/>
      <c r="L64" s="8"/>
      <c r="M64" s="8"/>
      <c r="N64" s="8"/>
      <c r="O64" s="229"/>
      <c r="P64" s="218"/>
    </row>
    <row r="65" spans="1:16" ht="105">
      <c r="A65" s="232" t="s">
        <v>17</v>
      </c>
      <c r="B65" s="3" t="s">
        <v>226</v>
      </c>
      <c r="C65" s="3" t="s">
        <v>249</v>
      </c>
      <c r="D65" s="11" t="s">
        <v>20</v>
      </c>
      <c r="E65" s="247">
        <v>45239</v>
      </c>
      <c r="F65" s="11" t="s">
        <v>148</v>
      </c>
      <c r="G65" s="250">
        <v>45610</v>
      </c>
      <c r="H65" s="8" t="s">
        <v>149</v>
      </c>
      <c r="I65" s="12" t="s">
        <v>250</v>
      </c>
      <c r="J65" s="11" t="s">
        <v>30</v>
      </c>
      <c r="K65" s="12" t="s">
        <v>24</v>
      </c>
      <c r="L65" s="8" t="s">
        <v>251</v>
      </c>
      <c r="M65" s="8"/>
      <c r="N65" s="8" t="s">
        <v>252</v>
      </c>
      <c r="O65" s="229"/>
      <c r="P65" s="216" t="s">
        <v>253</v>
      </c>
    </row>
    <row r="66" spans="1:16" ht="90">
      <c r="A66" s="232" t="s">
        <v>17</v>
      </c>
      <c r="B66" s="3" t="s">
        <v>226</v>
      </c>
      <c r="C66" s="3" t="s">
        <v>254</v>
      </c>
      <c r="D66" s="11" t="s">
        <v>20</v>
      </c>
      <c r="E66" s="247">
        <v>45239</v>
      </c>
      <c r="F66" s="11" t="s">
        <v>148</v>
      </c>
      <c r="G66" s="250">
        <v>45610</v>
      </c>
      <c r="H66" s="8" t="s">
        <v>149</v>
      </c>
      <c r="I66" s="3" t="s">
        <v>255</v>
      </c>
      <c r="J66" s="11" t="s">
        <v>30</v>
      </c>
      <c r="K66" s="12" t="s">
        <v>24</v>
      </c>
      <c r="L66" s="8" t="s">
        <v>256</v>
      </c>
      <c r="M66" s="8"/>
      <c r="N66" s="3" t="s">
        <v>134</v>
      </c>
      <c r="O66" s="229"/>
      <c r="P66" s="216" t="s">
        <v>257</v>
      </c>
    </row>
    <row r="67" spans="1:16" ht="60">
      <c r="A67" s="232" t="s">
        <v>17</v>
      </c>
      <c r="B67" s="3" t="s">
        <v>226</v>
      </c>
      <c r="C67" s="6" t="s">
        <v>258</v>
      </c>
      <c r="D67" s="11" t="s">
        <v>20</v>
      </c>
      <c r="E67" s="247">
        <v>45239</v>
      </c>
      <c r="F67" s="11" t="s">
        <v>148</v>
      </c>
      <c r="G67" s="250">
        <v>45610</v>
      </c>
      <c r="H67" s="8" t="s">
        <v>149</v>
      </c>
      <c r="I67" s="3" t="s">
        <v>259</v>
      </c>
      <c r="J67" s="11" t="s">
        <v>30</v>
      </c>
      <c r="K67" s="12" t="s">
        <v>24</v>
      </c>
      <c r="L67" s="8" t="s">
        <v>260</v>
      </c>
      <c r="M67" s="8"/>
      <c r="N67" s="3" t="s">
        <v>134</v>
      </c>
      <c r="O67" s="229"/>
      <c r="P67" s="216"/>
    </row>
    <row r="68" spans="1:16" ht="15.75">
      <c r="A68" s="232" t="s">
        <v>17</v>
      </c>
      <c r="B68" s="3" t="s">
        <v>226</v>
      </c>
      <c r="C68" s="188" t="s">
        <v>261</v>
      </c>
      <c r="D68" s="11"/>
      <c r="E68" s="247"/>
      <c r="F68" s="11"/>
      <c r="G68" s="247"/>
      <c r="H68" s="13"/>
      <c r="I68" s="3"/>
      <c r="J68" s="11"/>
      <c r="K68" s="12"/>
      <c r="L68" s="8"/>
      <c r="M68" s="8"/>
      <c r="N68" s="3"/>
      <c r="O68" s="229"/>
      <c r="P68" s="216"/>
    </row>
    <row r="69" spans="1:16" ht="30">
      <c r="A69" s="232" t="s">
        <v>17</v>
      </c>
      <c r="B69" s="3" t="s">
        <v>226</v>
      </c>
      <c r="C69" s="6" t="s">
        <v>262</v>
      </c>
      <c r="D69" s="11" t="s">
        <v>97</v>
      </c>
      <c r="E69" s="247">
        <v>45239</v>
      </c>
      <c r="F69" s="11" t="s">
        <v>148</v>
      </c>
      <c r="G69" s="250">
        <v>45610</v>
      </c>
      <c r="H69" s="8" t="s">
        <v>149</v>
      </c>
      <c r="I69" s="3" t="s">
        <v>263</v>
      </c>
      <c r="J69" s="11" t="s">
        <v>30</v>
      </c>
      <c r="K69" s="12" t="s">
        <v>24</v>
      </c>
      <c r="L69" s="8" t="s">
        <v>264</v>
      </c>
      <c r="M69" s="8"/>
      <c r="N69" s="3"/>
      <c r="O69" s="229"/>
      <c r="P69" s="218"/>
    </row>
    <row r="70" spans="1:16" ht="105">
      <c r="A70" s="232" t="s">
        <v>17</v>
      </c>
      <c r="B70" s="3" t="s">
        <v>265</v>
      </c>
      <c r="C70" s="3" t="s">
        <v>266</v>
      </c>
      <c r="D70" s="4" t="s">
        <v>20</v>
      </c>
      <c r="E70" s="247">
        <v>45281</v>
      </c>
      <c r="F70" s="11" t="s">
        <v>21</v>
      </c>
      <c r="G70" s="250"/>
      <c r="H70" s="13"/>
      <c r="I70" s="47" t="s">
        <v>267</v>
      </c>
      <c r="J70" s="179" t="s">
        <v>268</v>
      </c>
      <c r="K70" s="179" t="s">
        <v>269</v>
      </c>
      <c r="L70" s="48" t="s">
        <v>270</v>
      </c>
      <c r="M70" s="8"/>
      <c r="N70" s="8" t="s">
        <v>271</v>
      </c>
      <c r="O70" s="229"/>
      <c r="P70" s="216" t="s">
        <v>272</v>
      </c>
    </row>
    <row r="71" spans="1:16" ht="60">
      <c r="A71" s="232" t="s">
        <v>17</v>
      </c>
      <c r="B71" s="3" t="s">
        <v>265</v>
      </c>
      <c r="C71" s="3" t="s">
        <v>273</v>
      </c>
      <c r="D71" s="11" t="s">
        <v>20</v>
      </c>
      <c r="E71" s="251"/>
      <c r="F71" s="273" t="s">
        <v>105</v>
      </c>
      <c r="G71" s="247"/>
      <c r="H71" s="13"/>
      <c r="I71" s="47" t="s">
        <v>274</v>
      </c>
      <c r="J71" s="179" t="s">
        <v>275</v>
      </c>
      <c r="K71" s="179" t="s">
        <v>269</v>
      </c>
      <c r="L71" s="48" t="s">
        <v>276</v>
      </c>
      <c r="M71" s="8"/>
      <c r="N71" s="8" t="s">
        <v>277</v>
      </c>
      <c r="O71" s="229"/>
      <c r="P71" s="218" t="s">
        <v>278</v>
      </c>
    </row>
    <row r="72" spans="1:16" s="1" customFormat="1" ht="43.5" customHeight="1">
      <c r="A72" s="232" t="s">
        <v>17</v>
      </c>
      <c r="B72" s="3" t="s">
        <v>279</v>
      </c>
      <c r="C72" s="292" t="s">
        <v>280</v>
      </c>
      <c r="D72" s="293" t="s">
        <v>281</v>
      </c>
      <c r="E72" s="247">
        <v>45407</v>
      </c>
      <c r="F72" s="147"/>
      <c r="G72" s="258">
        <v>45383</v>
      </c>
      <c r="H72" s="3"/>
      <c r="I72" s="292" t="s">
        <v>282</v>
      </c>
      <c r="J72" s="294" t="s">
        <v>30</v>
      </c>
      <c r="K72" s="293" t="s">
        <v>24</v>
      </c>
      <c r="L72" s="295" t="s">
        <v>283</v>
      </c>
      <c r="M72" s="8"/>
      <c r="N72" s="3"/>
      <c r="O72" s="229"/>
      <c r="P72" s="72" t="s">
        <v>284</v>
      </c>
    </row>
    <row r="73" spans="1:16" ht="15.75">
      <c r="A73" s="236" t="s">
        <v>17</v>
      </c>
      <c r="B73" s="13"/>
      <c r="C73" s="292"/>
      <c r="D73" s="293"/>
      <c r="E73" s="247">
        <v>45411</v>
      </c>
      <c r="F73" s="150"/>
      <c r="G73" s="247">
        <v>45474</v>
      </c>
      <c r="H73" s="13"/>
      <c r="I73" s="292"/>
      <c r="J73" s="294"/>
      <c r="K73" s="293"/>
      <c r="L73" s="295"/>
      <c r="M73" s="8"/>
      <c r="N73" s="3"/>
      <c r="O73" s="229"/>
      <c r="P73" s="69"/>
    </row>
    <row r="74" spans="1:16" ht="15.75">
      <c r="A74" s="236" t="s">
        <v>17</v>
      </c>
      <c r="B74" s="13"/>
      <c r="C74" s="292"/>
      <c r="D74" s="293"/>
      <c r="E74" s="247">
        <v>45498</v>
      </c>
      <c r="F74" s="150"/>
      <c r="G74" s="260">
        <v>45553</v>
      </c>
      <c r="H74" s="13"/>
      <c r="I74" s="292"/>
      <c r="J74" s="294"/>
      <c r="K74" s="293"/>
      <c r="L74" s="295"/>
      <c r="M74" s="8"/>
      <c r="N74" s="3"/>
      <c r="O74" s="229"/>
      <c r="P74" s="69"/>
    </row>
    <row r="75" spans="1:16" ht="15.75">
      <c r="A75" s="236" t="s">
        <v>17</v>
      </c>
      <c r="B75" s="13"/>
      <c r="C75" s="292"/>
      <c r="D75" s="293"/>
      <c r="E75" s="247"/>
      <c r="F75" s="150"/>
      <c r="G75" s="260"/>
      <c r="H75" s="13"/>
      <c r="I75" s="292"/>
      <c r="J75" s="294"/>
      <c r="K75" s="293"/>
      <c r="L75" s="295"/>
      <c r="M75" s="8"/>
      <c r="N75" s="3"/>
      <c r="O75" s="229"/>
      <c r="P75" s="69"/>
    </row>
    <row r="76" spans="1:16" ht="30">
      <c r="A76" s="232" t="s">
        <v>17</v>
      </c>
      <c r="B76" s="3" t="s">
        <v>285</v>
      </c>
      <c r="C76" s="173" t="s">
        <v>286</v>
      </c>
      <c r="D76" s="11" t="s">
        <v>20</v>
      </c>
      <c r="E76" s="247"/>
      <c r="F76" s="149" t="s">
        <v>287</v>
      </c>
      <c r="G76" s="258" t="s">
        <v>288</v>
      </c>
      <c r="H76" s="13" t="s">
        <v>289</v>
      </c>
      <c r="I76" s="173" t="s">
        <v>290</v>
      </c>
      <c r="J76" s="4" t="s">
        <v>30</v>
      </c>
      <c r="K76" s="12" t="s">
        <v>24</v>
      </c>
      <c r="L76" s="180" t="s">
        <v>291</v>
      </c>
      <c r="M76" s="8"/>
      <c r="N76" s="3"/>
      <c r="O76" s="229"/>
      <c r="P76" s="69"/>
    </row>
    <row r="77" spans="1:16" ht="75">
      <c r="A77" s="24" t="s">
        <v>292</v>
      </c>
      <c r="B77" s="13"/>
      <c r="C77" s="3" t="s">
        <v>293</v>
      </c>
      <c r="D77" s="11" t="s">
        <v>20</v>
      </c>
      <c r="E77" s="247">
        <v>45108</v>
      </c>
      <c r="F77" s="147" t="s">
        <v>294</v>
      </c>
      <c r="G77" s="258">
        <v>45474</v>
      </c>
      <c r="H77" s="13"/>
      <c r="I77" s="8" t="s">
        <v>295</v>
      </c>
      <c r="J77" s="4" t="s">
        <v>296</v>
      </c>
      <c r="K77" s="12" t="s">
        <v>297</v>
      </c>
      <c r="L77" s="189" t="s">
        <v>298</v>
      </c>
      <c r="M77" s="189"/>
      <c r="N77" s="3"/>
      <c r="O77" s="229"/>
      <c r="P77" s="69" t="s">
        <v>299</v>
      </c>
    </row>
    <row r="78" spans="1:16" ht="60">
      <c r="A78" s="237" t="s">
        <v>300</v>
      </c>
      <c r="B78" s="13"/>
      <c r="C78" s="6" t="s">
        <v>301</v>
      </c>
      <c r="D78" s="81" t="s">
        <v>130</v>
      </c>
      <c r="E78" s="252"/>
      <c r="F78" s="152"/>
      <c r="G78" s="252"/>
      <c r="H78" s="6"/>
      <c r="I78" s="23" t="s">
        <v>302</v>
      </c>
      <c r="J78" s="78" t="s">
        <v>303</v>
      </c>
      <c r="K78" s="156" t="s">
        <v>304</v>
      </c>
      <c r="L78" s="23" t="s">
        <v>305</v>
      </c>
      <c r="M78" s="23"/>
      <c r="N78" s="6"/>
      <c r="O78" s="229" t="str">
        <f>IF(G78&gt;0,IF(G78-F78&lt;0,"Advanced release",G78-F78),"")</f>
        <v/>
      </c>
      <c r="P78" s="219"/>
    </row>
    <row r="79" spans="1:16" ht="60">
      <c r="A79" s="24" t="s">
        <v>306</v>
      </c>
      <c r="B79" s="13"/>
      <c r="C79" s="3" t="s">
        <v>307</v>
      </c>
      <c r="D79" s="11" t="s">
        <v>130</v>
      </c>
      <c r="E79" s="247"/>
      <c r="F79" s="150"/>
      <c r="G79" s="247"/>
      <c r="H79" s="13"/>
      <c r="I79" s="8" t="s">
        <v>308</v>
      </c>
      <c r="J79" s="4" t="s">
        <v>30</v>
      </c>
      <c r="K79" s="12" t="s">
        <v>309</v>
      </c>
      <c r="L79" s="8" t="s">
        <v>310</v>
      </c>
      <c r="M79" s="8"/>
      <c r="N79" s="3"/>
      <c r="O79" s="229" t="str">
        <f>IF(G79&gt;0,IF(G79-F79&lt;0,"Advanced release",G79-F79),"")</f>
        <v/>
      </c>
      <c r="P79" s="216"/>
    </row>
    <row r="80" spans="1:16" ht="105">
      <c r="A80" s="237" t="s">
        <v>311</v>
      </c>
      <c r="B80" s="13"/>
      <c r="C80" s="8" t="s">
        <v>312</v>
      </c>
      <c r="D80" s="11" t="s">
        <v>20</v>
      </c>
      <c r="E80" s="250" t="s">
        <v>313</v>
      </c>
      <c r="F80" s="150"/>
      <c r="G80" s="247"/>
      <c r="H80" s="13"/>
      <c r="I80" s="8" t="s">
        <v>314</v>
      </c>
      <c r="J80" s="4" t="s">
        <v>315</v>
      </c>
      <c r="K80" s="4" t="s">
        <v>316</v>
      </c>
      <c r="L80" s="8" t="s">
        <v>317</v>
      </c>
      <c r="M80" s="8"/>
      <c r="N80" s="8" t="s">
        <v>318</v>
      </c>
      <c r="O80" s="229" t="str">
        <f>IF(G80&gt;0,IF(G80-F80&lt;0,"Advanced release",G80-F80),"")</f>
        <v/>
      </c>
      <c r="P80" s="216"/>
    </row>
    <row r="81" spans="1:16" ht="60">
      <c r="A81" s="237" t="s">
        <v>319</v>
      </c>
      <c r="B81" s="13"/>
      <c r="C81" s="3" t="s">
        <v>320</v>
      </c>
      <c r="D81" s="11" t="s">
        <v>20</v>
      </c>
      <c r="E81" s="250">
        <v>44563</v>
      </c>
      <c r="F81" s="150"/>
      <c r="G81" s="247"/>
      <c r="H81" s="13"/>
      <c r="I81" s="8" t="s">
        <v>321</v>
      </c>
      <c r="J81" s="4" t="s">
        <v>322</v>
      </c>
      <c r="K81" s="4" t="s">
        <v>323</v>
      </c>
      <c r="L81" s="8" t="s">
        <v>324</v>
      </c>
      <c r="M81" s="8"/>
      <c r="N81" s="8" t="s">
        <v>325</v>
      </c>
      <c r="O81" s="229" t="str">
        <f>IF(G81&gt;0,IF(G81-F81&lt;0,"Advanced release",G81-F81),"")</f>
        <v/>
      </c>
      <c r="P81" s="216"/>
    </row>
    <row r="82" spans="1:16" ht="76.5" customHeight="1">
      <c r="A82" s="237" t="s">
        <v>326</v>
      </c>
      <c r="B82" s="13"/>
      <c r="C82" s="288" t="s">
        <v>327</v>
      </c>
      <c r="D82" s="289" t="s">
        <v>328</v>
      </c>
      <c r="E82" s="252">
        <v>45296</v>
      </c>
      <c r="F82" s="252">
        <v>45672</v>
      </c>
      <c r="G82" s="252">
        <v>45296</v>
      </c>
      <c r="H82" s="71"/>
      <c r="I82" s="289" t="s">
        <v>329</v>
      </c>
      <c r="J82" s="290" t="s">
        <v>330</v>
      </c>
      <c r="K82" s="291" t="s">
        <v>331</v>
      </c>
      <c r="L82" s="314" t="s">
        <v>332</v>
      </c>
      <c r="M82" s="71"/>
      <c r="N82" s="71"/>
      <c r="O82" s="238"/>
      <c r="P82" s="70"/>
    </row>
    <row r="83" spans="1:16" ht="75">
      <c r="A83" s="237" t="s">
        <v>326</v>
      </c>
      <c r="B83" s="13"/>
      <c r="C83" s="288"/>
      <c r="D83" s="289"/>
      <c r="E83" s="252">
        <v>45324</v>
      </c>
      <c r="F83" s="252">
        <v>45699</v>
      </c>
      <c r="G83" s="252">
        <v>45324</v>
      </c>
      <c r="H83" s="71"/>
      <c r="I83" s="289"/>
      <c r="J83" s="290"/>
      <c r="K83" s="290"/>
      <c r="L83" s="314"/>
      <c r="M83" s="71"/>
      <c r="N83" s="71"/>
      <c r="O83" s="238"/>
      <c r="P83" s="70"/>
    </row>
    <row r="84" spans="1:16" ht="75">
      <c r="A84" s="237" t="s">
        <v>326</v>
      </c>
      <c r="B84" s="13"/>
      <c r="C84" s="288"/>
      <c r="D84" s="289"/>
      <c r="E84" s="252">
        <v>45359</v>
      </c>
      <c r="F84" s="252">
        <v>45730</v>
      </c>
      <c r="G84" s="252">
        <v>45359</v>
      </c>
      <c r="H84" s="71"/>
      <c r="I84" s="289"/>
      <c r="J84" s="290"/>
      <c r="K84" s="290"/>
      <c r="L84" s="314"/>
      <c r="M84" s="71"/>
      <c r="N84" s="71"/>
      <c r="O84" s="238"/>
      <c r="P84" s="70"/>
    </row>
    <row r="85" spans="1:16" ht="75">
      <c r="A85" s="237" t="s">
        <v>326</v>
      </c>
      <c r="B85" s="13"/>
      <c r="C85" s="288"/>
      <c r="D85" s="289"/>
      <c r="E85" s="253"/>
      <c r="F85" s="252">
        <v>45761</v>
      </c>
      <c r="G85" s="252">
        <v>45387</v>
      </c>
      <c r="H85" s="71"/>
      <c r="I85" s="289"/>
      <c r="J85" s="290"/>
      <c r="K85" s="290"/>
      <c r="L85" s="314"/>
      <c r="M85" s="71"/>
      <c r="N85" s="71"/>
      <c r="O85" s="238"/>
      <c r="P85" s="70"/>
    </row>
    <row r="86" spans="1:16" ht="75">
      <c r="A86" s="237" t="s">
        <v>326</v>
      </c>
      <c r="B86" s="13"/>
      <c r="C86" s="288"/>
      <c r="D86" s="289"/>
      <c r="E86" s="253"/>
      <c r="F86" s="252">
        <v>45789</v>
      </c>
      <c r="G86" s="252">
        <v>45415</v>
      </c>
      <c r="H86" s="71"/>
      <c r="I86" s="289"/>
      <c r="J86" s="290"/>
      <c r="K86" s="290"/>
      <c r="L86" s="314"/>
      <c r="M86" s="71"/>
      <c r="N86" s="71"/>
      <c r="O86" s="238"/>
      <c r="P86" s="70"/>
    </row>
    <row r="87" spans="1:16" ht="75">
      <c r="A87" s="237" t="s">
        <v>326</v>
      </c>
      <c r="B87" s="13"/>
      <c r="C87" s="288"/>
      <c r="D87" s="289"/>
      <c r="E87" s="253"/>
      <c r="F87" s="252">
        <v>45821</v>
      </c>
      <c r="G87" s="252">
        <v>45450</v>
      </c>
      <c r="H87" s="71"/>
      <c r="I87" s="289"/>
      <c r="J87" s="290"/>
      <c r="K87" s="290"/>
      <c r="L87" s="314"/>
      <c r="M87" s="71"/>
      <c r="N87" s="71"/>
      <c r="O87" s="238"/>
      <c r="P87" s="70"/>
    </row>
    <row r="88" spans="1:16" ht="75">
      <c r="A88" s="237" t="s">
        <v>326</v>
      </c>
      <c r="B88" s="13"/>
      <c r="C88" s="288"/>
      <c r="D88" s="289"/>
      <c r="E88" s="253"/>
      <c r="F88" s="252">
        <v>45849</v>
      </c>
      <c r="G88" s="252">
        <v>45478</v>
      </c>
      <c r="H88" s="71"/>
      <c r="I88" s="289"/>
      <c r="J88" s="290"/>
      <c r="K88" s="290"/>
      <c r="L88" s="314"/>
      <c r="M88" s="71"/>
      <c r="N88" s="71"/>
      <c r="O88" s="238"/>
      <c r="P88" s="70"/>
    </row>
    <row r="89" spans="1:16" ht="75">
      <c r="A89" s="237" t="s">
        <v>326</v>
      </c>
      <c r="B89" s="13"/>
      <c r="C89" s="288"/>
      <c r="D89" s="289"/>
      <c r="E89" s="253"/>
      <c r="F89" s="252">
        <v>45884</v>
      </c>
      <c r="G89" s="252">
        <v>45506</v>
      </c>
      <c r="H89" s="71"/>
      <c r="I89" s="289"/>
      <c r="J89" s="290"/>
      <c r="K89" s="290"/>
      <c r="L89" s="314"/>
      <c r="M89" s="71"/>
      <c r="N89" s="71"/>
      <c r="O89" s="238"/>
      <c r="P89" s="70"/>
    </row>
    <row r="90" spans="1:16" ht="75">
      <c r="A90" s="237" t="s">
        <v>326</v>
      </c>
      <c r="B90" s="13"/>
      <c r="C90" s="288"/>
      <c r="D90" s="289"/>
      <c r="E90" s="253"/>
      <c r="F90" s="252">
        <v>45911</v>
      </c>
      <c r="G90" s="252">
        <v>45541</v>
      </c>
      <c r="H90" s="71"/>
      <c r="I90" s="289"/>
      <c r="J90" s="290"/>
      <c r="K90" s="290"/>
      <c r="L90" s="314"/>
      <c r="M90" s="71"/>
      <c r="N90" s="71"/>
      <c r="O90" s="238"/>
      <c r="P90" s="70"/>
    </row>
    <row r="91" spans="1:16" ht="75">
      <c r="A91" s="237" t="s">
        <v>326</v>
      </c>
      <c r="B91" s="13"/>
      <c r="C91" s="288"/>
      <c r="D91" s="289"/>
      <c r="E91" s="253"/>
      <c r="F91" s="252">
        <v>45940</v>
      </c>
      <c r="G91" s="252">
        <v>45569</v>
      </c>
      <c r="H91" s="71"/>
      <c r="I91" s="289"/>
      <c r="J91" s="290"/>
      <c r="K91" s="290"/>
      <c r="L91" s="314"/>
      <c r="M91" s="71"/>
      <c r="N91" s="71"/>
      <c r="O91" s="238"/>
      <c r="P91" s="70"/>
    </row>
    <row r="92" spans="1:16" ht="75">
      <c r="A92" s="237" t="s">
        <v>326</v>
      </c>
      <c r="B92" s="13"/>
      <c r="C92" s="288"/>
      <c r="D92" s="289"/>
      <c r="E92" s="253"/>
      <c r="F92" s="252">
        <v>45975</v>
      </c>
      <c r="G92" s="252">
        <v>45604</v>
      </c>
      <c r="H92" s="71"/>
      <c r="I92" s="289"/>
      <c r="J92" s="290"/>
      <c r="K92" s="290"/>
      <c r="L92" s="314"/>
      <c r="M92" s="71"/>
      <c r="N92" s="71"/>
      <c r="O92" s="238"/>
      <c r="P92" s="70"/>
    </row>
    <row r="93" spans="1:16" ht="75">
      <c r="A93" s="237" t="s">
        <v>326</v>
      </c>
      <c r="B93" s="13"/>
      <c r="C93" s="288"/>
      <c r="D93" s="289"/>
      <c r="E93" s="253"/>
      <c r="F93" s="252">
        <v>46003</v>
      </c>
      <c r="G93" s="252"/>
      <c r="H93" s="71"/>
      <c r="I93" s="289"/>
      <c r="J93" s="290"/>
      <c r="K93" s="290"/>
      <c r="L93" s="314"/>
      <c r="M93" s="71"/>
      <c r="N93" s="71"/>
      <c r="O93" s="238"/>
      <c r="P93" s="70"/>
    </row>
    <row r="94" spans="1:16" s="1" customFormat="1" ht="15" customHeight="1">
      <c r="A94" s="237" t="s">
        <v>326</v>
      </c>
      <c r="B94" s="3"/>
      <c r="C94" s="308" t="s">
        <v>333</v>
      </c>
      <c r="D94" s="302" t="s">
        <v>328</v>
      </c>
      <c r="E94" s="246">
        <v>45335</v>
      </c>
      <c r="F94" s="252">
        <v>45699</v>
      </c>
      <c r="G94" s="252">
        <v>45335</v>
      </c>
      <c r="H94" s="48" t="s">
        <v>334</v>
      </c>
      <c r="I94" s="303" t="s">
        <v>335</v>
      </c>
      <c r="J94" s="301" t="s">
        <v>330</v>
      </c>
      <c r="K94" s="303" t="s">
        <v>331</v>
      </c>
      <c r="L94" s="301" t="s">
        <v>336</v>
      </c>
      <c r="M94" s="48" t="s">
        <v>334</v>
      </c>
      <c r="N94" s="301" t="s">
        <v>337</v>
      </c>
      <c r="O94" s="229"/>
      <c r="P94" s="311" t="s">
        <v>334</v>
      </c>
    </row>
    <row r="95" spans="1:16" s="1" customFormat="1" ht="75">
      <c r="A95" s="237" t="s">
        <v>326</v>
      </c>
      <c r="B95" s="3"/>
      <c r="C95" s="308"/>
      <c r="D95" s="302"/>
      <c r="E95" s="246">
        <v>45364</v>
      </c>
      <c r="F95" s="252">
        <v>45730</v>
      </c>
      <c r="G95" s="252">
        <v>45364</v>
      </c>
      <c r="H95" s="48"/>
      <c r="I95" s="303"/>
      <c r="J95" s="301"/>
      <c r="K95" s="303"/>
      <c r="L95" s="301"/>
      <c r="M95" s="48"/>
      <c r="N95" s="301"/>
      <c r="O95" s="229"/>
      <c r="P95" s="312"/>
    </row>
    <row r="96" spans="1:16" s="1" customFormat="1" ht="75">
      <c r="A96" s="237" t="s">
        <v>326</v>
      </c>
      <c r="B96" s="3"/>
      <c r="C96" s="308"/>
      <c r="D96" s="302"/>
      <c r="E96" s="251"/>
      <c r="F96" s="252">
        <v>45761</v>
      </c>
      <c r="G96" s="252">
        <v>45394</v>
      </c>
      <c r="H96" s="48"/>
      <c r="I96" s="303"/>
      <c r="J96" s="301"/>
      <c r="K96" s="303"/>
      <c r="L96" s="301"/>
      <c r="M96" s="48"/>
      <c r="N96" s="301"/>
      <c r="O96" s="229"/>
      <c r="P96" s="312"/>
    </row>
    <row r="97" spans="1:16" s="1" customFormat="1" ht="75">
      <c r="A97" s="237" t="s">
        <v>326</v>
      </c>
      <c r="B97" s="3"/>
      <c r="C97" s="308"/>
      <c r="D97" s="302"/>
      <c r="E97" s="251"/>
      <c r="F97" s="252">
        <v>45789</v>
      </c>
      <c r="G97" s="252">
        <v>45425</v>
      </c>
      <c r="H97" s="48"/>
      <c r="I97" s="303"/>
      <c r="J97" s="301"/>
      <c r="K97" s="303"/>
      <c r="L97" s="301"/>
      <c r="M97" s="48"/>
      <c r="N97" s="301"/>
      <c r="O97" s="229"/>
      <c r="P97" s="312"/>
    </row>
    <row r="98" spans="1:16" s="1" customFormat="1" ht="75">
      <c r="A98" s="237" t="s">
        <v>326</v>
      </c>
      <c r="B98" s="3"/>
      <c r="C98" s="308"/>
      <c r="D98" s="302"/>
      <c r="E98" s="251"/>
      <c r="F98" s="252">
        <v>45821</v>
      </c>
      <c r="G98" s="252">
        <v>45454</v>
      </c>
      <c r="H98" s="48"/>
      <c r="I98" s="303"/>
      <c r="J98" s="301"/>
      <c r="K98" s="303"/>
      <c r="L98" s="301"/>
      <c r="M98" s="48"/>
      <c r="N98" s="301"/>
      <c r="O98" s="229"/>
      <c r="P98" s="312"/>
    </row>
    <row r="99" spans="1:16" s="1" customFormat="1" ht="75">
      <c r="A99" s="237" t="s">
        <v>326</v>
      </c>
      <c r="B99" s="3"/>
      <c r="C99" s="308"/>
      <c r="D99" s="302"/>
      <c r="E99" s="251"/>
      <c r="F99" s="252">
        <v>45849</v>
      </c>
      <c r="G99" s="252">
        <v>45485</v>
      </c>
      <c r="H99" s="48"/>
      <c r="I99" s="303"/>
      <c r="J99" s="301"/>
      <c r="K99" s="303"/>
      <c r="L99" s="301"/>
      <c r="M99" s="48"/>
      <c r="N99" s="301"/>
      <c r="O99" s="229"/>
      <c r="P99" s="312"/>
    </row>
    <row r="100" spans="1:16" s="1" customFormat="1" ht="75">
      <c r="A100" s="237" t="s">
        <v>326</v>
      </c>
      <c r="B100" s="3"/>
      <c r="C100" s="308"/>
      <c r="D100" s="302"/>
      <c r="E100" s="251"/>
      <c r="F100" s="252">
        <v>45911</v>
      </c>
      <c r="G100" s="252">
        <v>45546</v>
      </c>
      <c r="H100" s="48"/>
      <c r="I100" s="303"/>
      <c r="J100" s="301"/>
      <c r="K100" s="303"/>
      <c r="L100" s="301"/>
      <c r="M100" s="48"/>
      <c r="N100" s="301"/>
      <c r="O100" s="229"/>
      <c r="P100" s="312"/>
    </row>
    <row r="101" spans="1:16" s="1" customFormat="1" ht="75">
      <c r="A101" s="237" t="s">
        <v>326</v>
      </c>
      <c r="B101" s="3"/>
      <c r="C101" s="308"/>
      <c r="D101" s="302"/>
      <c r="E101" s="251"/>
      <c r="F101" s="252">
        <v>45940</v>
      </c>
      <c r="G101" s="252">
        <v>45576</v>
      </c>
      <c r="H101" s="48"/>
      <c r="I101" s="303"/>
      <c r="J101" s="301"/>
      <c r="K101" s="303"/>
      <c r="L101" s="301"/>
      <c r="M101" s="48"/>
      <c r="N101" s="301"/>
      <c r="O101" s="229"/>
      <c r="P101" s="312"/>
    </row>
    <row r="102" spans="1:16" s="1" customFormat="1" ht="75">
      <c r="A102" s="237" t="s">
        <v>326</v>
      </c>
      <c r="B102" s="3"/>
      <c r="C102" s="308"/>
      <c r="D102" s="302"/>
      <c r="E102" s="251"/>
      <c r="F102" s="252">
        <v>45975</v>
      </c>
      <c r="G102" s="252">
        <v>45609</v>
      </c>
      <c r="H102" s="48"/>
      <c r="I102" s="303"/>
      <c r="J102" s="301"/>
      <c r="K102" s="303"/>
      <c r="L102" s="301"/>
      <c r="M102" s="48"/>
      <c r="N102" s="301"/>
      <c r="O102" s="229"/>
      <c r="P102" s="312"/>
    </row>
    <row r="103" spans="1:16" s="1" customFormat="1" ht="75">
      <c r="A103" s="237" t="s">
        <v>326</v>
      </c>
      <c r="B103" s="3"/>
      <c r="C103" s="308"/>
      <c r="D103" s="302"/>
      <c r="E103" s="251"/>
      <c r="F103" s="252">
        <v>46003</v>
      </c>
      <c r="G103" s="246"/>
      <c r="H103" s="48"/>
      <c r="I103" s="303"/>
      <c r="J103" s="301"/>
      <c r="K103" s="303"/>
      <c r="L103" s="301"/>
      <c r="M103" s="48"/>
      <c r="N103" s="301"/>
      <c r="O103" s="229"/>
      <c r="P103" s="313"/>
    </row>
    <row r="104" spans="1:16" s="1" customFormat="1" ht="78" customHeight="1">
      <c r="A104" s="237" t="s">
        <v>326</v>
      </c>
      <c r="B104" s="3"/>
      <c r="C104" s="304" t="s">
        <v>338</v>
      </c>
      <c r="D104" s="302" t="s">
        <v>328</v>
      </c>
      <c r="E104" s="252">
        <v>45296</v>
      </c>
      <c r="F104" s="252">
        <v>45660</v>
      </c>
      <c r="G104" s="252">
        <v>45296</v>
      </c>
      <c r="H104" s="48"/>
      <c r="I104" s="303" t="s">
        <v>339</v>
      </c>
      <c r="J104" s="301" t="s">
        <v>330</v>
      </c>
      <c r="K104" s="303" t="s">
        <v>340</v>
      </c>
      <c r="L104" s="301" t="s">
        <v>338</v>
      </c>
      <c r="M104" s="48"/>
      <c r="N104" s="179"/>
      <c r="O104" s="229"/>
      <c r="P104" s="68"/>
    </row>
    <row r="105" spans="1:16" s="1" customFormat="1" ht="75">
      <c r="A105" s="237" t="s">
        <v>326</v>
      </c>
      <c r="B105" s="3"/>
      <c r="C105" s="304"/>
      <c r="D105" s="302"/>
      <c r="E105" s="252">
        <v>45324</v>
      </c>
      <c r="F105" s="252">
        <v>45695</v>
      </c>
      <c r="G105" s="252">
        <v>45324</v>
      </c>
      <c r="H105" s="48"/>
      <c r="I105" s="303"/>
      <c r="J105" s="301"/>
      <c r="K105" s="303"/>
      <c r="L105" s="301"/>
      <c r="M105" s="48"/>
      <c r="N105" s="179"/>
      <c r="O105" s="229"/>
      <c r="P105" s="68"/>
    </row>
    <row r="106" spans="1:16" s="1" customFormat="1" ht="75">
      <c r="A106" s="237" t="s">
        <v>326</v>
      </c>
      <c r="B106" s="3"/>
      <c r="C106" s="304"/>
      <c r="D106" s="302"/>
      <c r="E106" s="252">
        <v>45359</v>
      </c>
      <c r="F106" s="252">
        <v>45723</v>
      </c>
      <c r="G106" s="252">
        <v>45359</v>
      </c>
      <c r="H106" s="48"/>
      <c r="I106" s="303"/>
      <c r="J106" s="301"/>
      <c r="K106" s="303"/>
      <c r="L106" s="301"/>
      <c r="M106" s="48"/>
      <c r="N106" s="179"/>
      <c r="O106" s="229"/>
      <c r="P106" s="68"/>
    </row>
    <row r="107" spans="1:16" s="1" customFormat="1" ht="75">
      <c r="A107" s="237" t="s">
        <v>326</v>
      </c>
      <c r="B107" s="3"/>
      <c r="C107" s="304"/>
      <c r="D107" s="302"/>
      <c r="E107" s="251"/>
      <c r="F107" s="252">
        <v>45751</v>
      </c>
      <c r="G107" s="252">
        <v>45387</v>
      </c>
      <c r="H107" s="48"/>
      <c r="I107" s="303"/>
      <c r="J107" s="301"/>
      <c r="K107" s="303"/>
      <c r="L107" s="301"/>
      <c r="M107" s="48"/>
      <c r="N107" s="179"/>
      <c r="O107" s="229"/>
      <c r="P107" s="68"/>
    </row>
    <row r="108" spans="1:16" s="1" customFormat="1" ht="75">
      <c r="A108" s="237" t="s">
        <v>326</v>
      </c>
      <c r="B108" s="3"/>
      <c r="C108" s="304"/>
      <c r="D108" s="302"/>
      <c r="E108" s="251"/>
      <c r="F108" s="252">
        <v>45779</v>
      </c>
      <c r="G108" s="252">
        <v>45415</v>
      </c>
      <c r="H108" s="48"/>
      <c r="I108" s="303"/>
      <c r="J108" s="301"/>
      <c r="K108" s="303"/>
      <c r="L108" s="301"/>
      <c r="M108" s="48"/>
      <c r="N108" s="179"/>
      <c r="O108" s="229"/>
      <c r="P108" s="68"/>
    </row>
    <row r="109" spans="1:16" s="1" customFormat="1" ht="75">
      <c r="A109" s="237" t="s">
        <v>326</v>
      </c>
      <c r="B109" s="3"/>
      <c r="C109" s="304"/>
      <c r="D109" s="302"/>
      <c r="E109" s="251"/>
      <c r="F109" s="252">
        <v>45814</v>
      </c>
      <c r="G109" s="252">
        <v>45450</v>
      </c>
      <c r="H109" s="48"/>
      <c r="I109" s="303"/>
      <c r="J109" s="301"/>
      <c r="K109" s="303"/>
      <c r="L109" s="301"/>
      <c r="M109" s="48"/>
      <c r="N109" s="179"/>
      <c r="O109" s="229"/>
      <c r="P109" s="68"/>
    </row>
    <row r="110" spans="1:16" s="1" customFormat="1" ht="75">
      <c r="A110" s="237" t="s">
        <v>326</v>
      </c>
      <c r="B110" s="3"/>
      <c r="C110" s="304"/>
      <c r="D110" s="302"/>
      <c r="E110" s="251"/>
      <c r="F110" s="252">
        <v>45842</v>
      </c>
      <c r="G110" s="252">
        <v>45478</v>
      </c>
      <c r="H110" s="48"/>
      <c r="I110" s="303"/>
      <c r="J110" s="301"/>
      <c r="K110" s="303"/>
      <c r="L110" s="301"/>
      <c r="M110" s="48"/>
      <c r="N110" s="179"/>
      <c r="O110" s="229"/>
      <c r="P110" s="68"/>
    </row>
    <row r="111" spans="1:16" s="1" customFormat="1" ht="75">
      <c r="A111" s="237" t="s">
        <v>326</v>
      </c>
      <c r="B111" s="3"/>
      <c r="C111" s="304"/>
      <c r="D111" s="302"/>
      <c r="E111" s="251"/>
      <c r="F111" s="252">
        <v>45877</v>
      </c>
      <c r="G111" s="252">
        <v>45506</v>
      </c>
      <c r="H111" s="48"/>
      <c r="I111" s="303"/>
      <c r="J111" s="301"/>
      <c r="K111" s="303"/>
      <c r="L111" s="301"/>
      <c r="M111" s="48"/>
      <c r="N111" s="179"/>
      <c r="O111" s="229"/>
      <c r="P111" s="68"/>
    </row>
    <row r="112" spans="1:16" s="1" customFormat="1" ht="75">
      <c r="A112" s="237" t="s">
        <v>326</v>
      </c>
      <c r="B112" s="3"/>
      <c r="C112" s="304"/>
      <c r="D112" s="302"/>
      <c r="E112" s="251"/>
      <c r="F112" s="252">
        <v>45905</v>
      </c>
      <c r="G112" s="252">
        <v>45541</v>
      </c>
      <c r="H112" s="48"/>
      <c r="I112" s="303"/>
      <c r="J112" s="301"/>
      <c r="K112" s="303"/>
      <c r="L112" s="301"/>
      <c r="M112" s="48"/>
      <c r="N112" s="179"/>
      <c r="O112" s="229"/>
      <c r="P112" s="68"/>
    </row>
    <row r="113" spans="1:16" s="1" customFormat="1" ht="75">
      <c r="A113" s="237" t="s">
        <v>326</v>
      </c>
      <c r="B113" s="3"/>
      <c r="C113" s="304"/>
      <c r="D113" s="302"/>
      <c r="E113" s="251"/>
      <c r="F113" s="252">
        <v>45933</v>
      </c>
      <c r="G113" s="252">
        <v>45569</v>
      </c>
      <c r="H113" s="48"/>
      <c r="I113" s="303"/>
      <c r="J113" s="301"/>
      <c r="K113" s="303"/>
      <c r="L113" s="301"/>
      <c r="M113" s="48"/>
      <c r="N113" s="179"/>
      <c r="O113" s="229"/>
      <c r="P113" s="68"/>
    </row>
    <row r="114" spans="1:16" s="1" customFormat="1" ht="75">
      <c r="A114" s="237" t="s">
        <v>326</v>
      </c>
      <c r="B114" s="3"/>
      <c r="C114" s="304"/>
      <c r="D114" s="302"/>
      <c r="E114" s="251"/>
      <c r="F114" s="252">
        <v>45968</v>
      </c>
      <c r="G114" s="252">
        <v>45604</v>
      </c>
      <c r="H114" s="48"/>
      <c r="I114" s="303"/>
      <c r="J114" s="301"/>
      <c r="K114" s="303"/>
      <c r="L114" s="301"/>
      <c r="M114" s="48"/>
      <c r="N114" s="179"/>
      <c r="O114" s="229"/>
      <c r="P114" s="68"/>
    </row>
    <row r="115" spans="1:16" s="1" customFormat="1" ht="75">
      <c r="A115" s="237" t="s">
        <v>326</v>
      </c>
      <c r="B115" s="3"/>
      <c r="C115" s="304"/>
      <c r="D115" s="302"/>
      <c r="E115" s="251"/>
      <c r="F115" s="252">
        <v>45996</v>
      </c>
      <c r="G115" s="252"/>
      <c r="H115" s="48"/>
      <c r="I115" s="303"/>
      <c r="J115" s="301"/>
      <c r="K115" s="303"/>
      <c r="L115" s="301"/>
      <c r="M115" s="48"/>
      <c r="N115" s="179"/>
      <c r="O115" s="229"/>
      <c r="P115" s="68"/>
    </row>
    <row r="116" spans="1:16" ht="83.25" customHeight="1">
      <c r="A116" s="24" t="s">
        <v>341</v>
      </c>
      <c r="B116" s="13"/>
      <c r="C116" s="3" t="s">
        <v>342</v>
      </c>
      <c r="D116" s="11" t="s">
        <v>343</v>
      </c>
      <c r="E116" s="247">
        <v>44033</v>
      </c>
      <c r="F116" s="150"/>
      <c r="G116" s="247"/>
      <c r="H116" s="13"/>
      <c r="I116" s="45" t="s">
        <v>344</v>
      </c>
      <c r="J116" s="11" t="s">
        <v>275</v>
      </c>
      <c r="K116" s="12" t="s">
        <v>345</v>
      </c>
      <c r="L116" s="8" t="s">
        <v>346</v>
      </c>
      <c r="M116" s="8"/>
      <c r="N116" s="8" t="s">
        <v>347</v>
      </c>
      <c r="O116" s="229" t="str">
        <f>IF(G116&gt;0,IF(G116-F116&lt;0,"Advanced release",G116-F116),"")</f>
        <v/>
      </c>
      <c r="P116" s="216"/>
    </row>
    <row r="117" spans="1:16" s="13" customFormat="1" ht="83.25" customHeight="1">
      <c r="A117" s="24" t="s">
        <v>348</v>
      </c>
      <c r="C117" s="3" t="s">
        <v>349</v>
      </c>
      <c r="D117" s="11"/>
      <c r="E117" s="247"/>
      <c r="F117" s="150"/>
      <c r="G117" s="247"/>
      <c r="I117" s="45"/>
      <c r="J117" s="11" t="s">
        <v>275</v>
      </c>
      <c r="K117" s="12" t="s">
        <v>350</v>
      </c>
      <c r="L117" s="8" t="s">
        <v>351</v>
      </c>
      <c r="M117" s="8"/>
      <c r="N117" s="8"/>
      <c r="O117" s="229"/>
      <c r="P117" s="185"/>
    </row>
    <row r="118" spans="1:16" ht="43.5" customHeight="1">
      <c r="A118" s="24" t="s">
        <v>352</v>
      </c>
      <c r="B118" s="13"/>
      <c r="C118" s="297" t="s">
        <v>353</v>
      </c>
      <c r="D118" s="298" t="s">
        <v>354</v>
      </c>
      <c r="E118" s="252">
        <v>45323</v>
      </c>
      <c r="F118" s="252">
        <v>45695</v>
      </c>
      <c r="G118" s="252">
        <v>45323</v>
      </c>
      <c r="H118" s="48" t="s">
        <v>334</v>
      </c>
      <c r="I118" s="299" t="s">
        <v>355</v>
      </c>
      <c r="J118" s="301" t="s">
        <v>356</v>
      </c>
      <c r="K118" s="303" t="s">
        <v>357</v>
      </c>
      <c r="L118" s="297" t="s">
        <v>358</v>
      </c>
      <c r="M118" s="47" t="s">
        <v>334</v>
      </c>
      <c r="N118" s="48" t="s">
        <v>359</v>
      </c>
      <c r="O118" s="229"/>
      <c r="P118" s="49" t="s">
        <v>334</v>
      </c>
    </row>
    <row r="119" spans="1:16" ht="60">
      <c r="A119" s="24" t="s">
        <v>360</v>
      </c>
      <c r="B119" s="13"/>
      <c r="C119" s="297"/>
      <c r="D119" s="298"/>
      <c r="E119" s="252">
        <v>45358</v>
      </c>
      <c r="F119" s="252">
        <v>45723</v>
      </c>
      <c r="G119" s="252">
        <v>45358</v>
      </c>
      <c r="H119" s="48"/>
      <c r="I119" s="300"/>
      <c r="J119" s="302"/>
      <c r="K119" s="303"/>
      <c r="L119" s="297"/>
      <c r="M119" s="47"/>
      <c r="N119" s="48"/>
      <c r="O119" s="229"/>
      <c r="P119" s="49"/>
    </row>
    <row r="120" spans="1:16" ht="60">
      <c r="A120" s="24" t="s">
        <v>360</v>
      </c>
      <c r="B120" s="13"/>
      <c r="C120" s="297"/>
      <c r="D120" s="298"/>
      <c r="E120" s="251"/>
      <c r="F120" s="252">
        <v>45751</v>
      </c>
      <c r="G120" s="79">
        <v>45386</v>
      </c>
      <c r="H120" s="48"/>
      <c r="I120" s="300"/>
      <c r="J120" s="302"/>
      <c r="K120" s="303"/>
      <c r="L120" s="297"/>
      <c r="M120" s="47"/>
      <c r="N120" s="48"/>
      <c r="O120" s="229"/>
      <c r="P120" s="49"/>
    </row>
    <row r="121" spans="1:16" ht="60">
      <c r="A121" s="24" t="s">
        <v>360</v>
      </c>
      <c r="B121" s="13"/>
      <c r="C121" s="297"/>
      <c r="D121" s="298"/>
      <c r="E121" s="251"/>
      <c r="F121" s="252">
        <v>45779</v>
      </c>
      <c r="G121" s="79">
        <v>45414</v>
      </c>
      <c r="H121" s="48"/>
      <c r="I121" s="300"/>
      <c r="J121" s="302"/>
      <c r="K121" s="303"/>
      <c r="L121" s="297"/>
      <c r="M121" s="47"/>
      <c r="N121" s="48"/>
      <c r="O121" s="229"/>
      <c r="P121" s="49"/>
    </row>
    <row r="122" spans="1:16" ht="60">
      <c r="A122" s="24" t="s">
        <v>360</v>
      </c>
      <c r="B122" s="13"/>
      <c r="C122" s="297"/>
      <c r="D122" s="298"/>
      <c r="E122" s="251"/>
      <c r="F122" s="252">
        <v>45814</v>
      </c>
      <c r="G122" s="79">
        <v>45449</v>
      </c>
      <c r="H122" s="48"/>
      <c r="I122" s="300"/>
      <c r="J122" s="302"/>
      <c r="K122" s="303"/>
      <c r="L122" s="297"/>
      <c r="M122" s="47"/>
      <c r="N122" s="48"/>
      <c r="O122" s="229"/>
      <c r="P122" s="49"/>
    </row>
    <row r="123" spans="1:16" ht="60">
      <c r="A123" s="24" t="s">
        <v>360</v>
      </c>
      <c r="B123" s="13"/>
      <c r="C123" s="297"/>
      <c r="D123" s="298"/>
      <c r="E123" s="251"/>
      <c r="F123" s="252">
        <v>45842</v>
      </c>
      <c r="G123" s="79">
        <v>45477</v>
      </c>
      <c r="H123" s="48"/>
      <c r="I123" s="300"/>
      <c r="J123" s="302"/>
      <c r="K123" s="303"/>
      <c r="L123" s="297"/>
      <c r="M123" s="47"/>
      <c r="N123" s="48"/>
      <c r="O123" s="229"/>
      <c r="P123" s="49"/>
    </row>
    <row r="124" spans="1:16" ht="60">
      <c r="A124" s="24" t="s">
        <v>360</v>
      </c>
      <c r="B124" s="13"/>
      <c r="C124" s="297"/>
      <c r="D124" s="298"/>
      <c r="E124" s="251"/>
      <c r="F124" s="252">
        <v>45905</v>
      </c>
      <c r="G124" s="271">
        <v>45540</v>
      </c>
      <c r="H124" s="48"/>
      <c r="I124" s="300"/>
      <c r="J124" s="302"/>
      <c r="K124" s="303"/>
      <c r="L124" s="297"/>
      <c r="M124" s="47"/>
      <c r="N124" s="48"/>
      <c r="O124" s="229"/>
      <c r="P124" s="49"/>
    </row>
    <row r="125" spans="1:16" ht="60">
      <c r="A125" s="24" t="s">
        <v>360</v>
      </c>
      <c r="B125" s="13"/>
      <c r="C125" s="297"/>
      <c r="D125" s="298"/>
      <c r="E125" s="251"/>
      <c r="F125" s="252">
        <v>45933</v>
      </c>
      <c r="G125" s="271">
        <v>45568</v>
      </c>
      <c r="H125" s="48"/>
      <c r="I125" s="300"/>
      <c r="J125" s="302"/>
      <c r="K125" s="303"/>
      <c r="L125" s="297"/>
      <c r="M125" s="47"/>
      <c r="N125" s="48"/>
      <c r="O125" s="229"/>
      <c r="P125" s="49"/>
    </row>
    <row r="126" spans="1:16" ht="60">
      <c r="A126" s="24" t="s">
        <v>360</v>
      </c>
      <c r="B126" s="13"/>
      <c r="C126" s="297"/>
      <c r="D126" s="298"/>
      <c r="E126" s="251"/>
      <c r="F126" s="252">
        <v>45968</v>
      </c>
      <c r="G126" s="271">
        <v>45603</v>
      </c>
      <c r="H126" s="48"/>
      <c r="I126" s="300"/>
      <c r="J126" s="302"/>
      <c r="K126" s="303"/>
      <c r="L126" s="297"/>
      <c r="M126" s="47"/>
      <c r="N126" s="48"/>
      <c r="O126" s="229"/>
      <c r="P126" s="49"/>
    </row>
    <row r="127" spans="1:16" ht="60">
      <c r="A127" s="24" t="s">
        <v>360</v>
      </c>
      <c r="B127" s="13"/>
      <c r="C127" s="297"/>
      <c r="D127" s="298"/>
      <c r="E127" s="251"/>
      <c r="F127" s="252">
        <v>45996</v>
      </c>
      <c r="G127" s="252"/>
      <c r="H127" s="48"/>
      <c r="I127" s="300"/>
      <c r="J127" s="302"/>
      <c r="K127" s="303"/>
      <c r="L127" s="297"/>
      <c r="M127" s="47"/>
      <c r="N127" s="48"/>
      <c r="O127" s="229"/>
      <c r="P127" s="49"/>
    </row>
    <row r="128" spans="1:16" ht="60">
      <c r="A128" s="24" t="s">
        <v>361</v>
      </c>
      <c r="B128" s="13"/>
      <c r="C128" s="3" t="s">
        <v>362</v>
      </c>
      <c r="D128" s="11"/>
      <c r="E128" s="247"/>
      <c r="F128" s="150"/>
      <c r="G128" s="247"/>
      <c r="H128" s="13"/>
      <c r="I128" s="22" t="s">
        <v>363</v>
      </c>
      <c r="J128" s="4" t="s">
        <v>364</v>
      </c>
      <c r="K128" s="38" t="s">
        <v>365</v>
      </c>
      <c r="L128" s="8" t="s">
        <v>366</v>
      </c>
      <c r="M128" s="8"/>
      <c r="N128" s="8" t="s">
        <v>367</v>
      </c>
      <c r="O128" s="229" t="str">
        <f>IF(G128&gt;0,IF(G128-F128&lt;0,"Advanced release",G128-F128),"")</f>
        <v/>
      </c>
      <c r="P128" s="216"/>
    </row>
    <row r="129" spans="1:16" ht="55.5" customHeight="1">
      <c r="A129" s="24" t="s">
        <v>361</v>
      </c>
      <c r="B129" s="13"/>
      <c r="C129" s="3" t="s">
        <v>368</v>
      </c>
      <c r="D129" s="11"/>
      <c r="E129" s="247"/>
      <c r="F129" s="150"/>
      <c r="G129" s="247"/>
      <c r="H129" s="13"/>
      <c r="I129" s="22" t="s">
        <v>363</v>
      </c>
      <c r="J129" s="11" t="s">
        <v>369</v>
      </c>
      <c r="K129" s="38" t="s">
        <v>365</v>
      </c>
      <c r="L129" s="8" t="s">
        <v>370</v>
      </c>
      <c r="M129" s="8"/>
      <c r="N129" s="8" t="s">
        <v>371</v>
      </c>
      <c r="O129" s="229" t="str">
        <f>IF(G129&gt;0,IF(G129-F129&lt;0,"Advanced release",G129-F129),"")</f>
        <v/>
      </c>
      <c r="P129" s="216"/>
    </row>
    <row r="130" spans="1:16" s="83" customFormat="1" ht="110.25" customHeight="1">
      <c r="A130" s="77" t="s">
        <v>372</v>
      </c>
      <c r="B130" s="186"/>
      <c r="C130" s="23" t="s">
        <v>373</v>
      </c>
      <c r="D130" s="81" t="s">
        <v>20</v>
      </c>
      <c r="E130" s="252" t="s">
        <v>374</v>
      </c>
      <c r="F130" s="152" t="s">
        <v>176</v>
      </c>
      <c r="G130" s="252" t="s">
        <v>76</v>
      </c>
      <c r="H130" s="23"/>
      <c r="I130" s="22" t="s">
        <v>375</v>
      </c>
      <c r="J130" s="78" t="s">
        <v>376</v>
      </c>
      <c r="K130" s="38" t="s">
        <v>377</v>
      </c>
      <c r="L130" s="23" t="s">
        <v>378</v>
      </c>
      <c r="M130" s="23"/>
      <c r="N130" s="23" t="s">
        <v>379</v>
      </c>
      <c r="O130" s="231"/>
      <c r="P130" s="220" t="s">
        <v>284</v>
      </c>
    </row>
    <row r="131" spans="1:16" s="82" customFormat="1" ht="211.5" customHeight="1">
      <c r="A131" s="77" t="s">
        <v>380</v>
      </c>
      <c r="B131" s="88"/>
      <c r="C131" s="276" t="s">
        <v>381</v>
      </c>
      <c r="D131" s="78" t="s">
        <v>382</v>
      </c>
      <c r="E131" s="252"/>
      <c r="F131" s="78" t="s">
        <v>383</v>
      </c>
      <c r="G131" s="78" t="s">
        <v>384</v>
      </c>
      <c r="H131" s="80"/>
      <c r="I131" s="22" t="s">
        <v>385</v>
      </c>
      <c r="J131" s="81" t="s">
        <v>386</v>
      </c>
      <c r="K131" s="39" t="s">
        <v>387</v>
      </c>
      <c r="L131" s="23" t="s">
        <v>388</v>
      </c>
      <c r="M131" s="23"/>
      <c r="N131" s="23" t="s">
        <v>389</v>
      </c>
      <c r="O131" s="231"/>
      <c r="P131" s="221"/>
    </row>
    <row r="132" spans="1:16" s="21" customFormat="1" ht="96.75" customHeight="1">
      <c r="A132" s="239" t="s">
        <v>390</v>
      </c>
      <c r="B132" s="282"/>
      <c r="C132" s="277"/>
      <c r="D132" s="284"/>
      <c r="E132" s="254"/>
      <c r="F132" s="210"/>
      <c r="G132" s="254"/>
      <c r="H132" s="187"/>
      <c r="I132" s="22" t="s">
        <v>391</v>
      </c>
      <c r="J132" s="11" t="s">
        <v>30</v>
      </c>
      <c r="K132" s="211"/>
      <c r="L132" s="8" t="s">
        <v>392</v>
      </c>
      <c r="M132" s="8"/>
      <c r="N132" s="191" t="s">
        <v>393</v>
      </c>
      <c r="O132" s="229" t="str">
        <f>IF(G132&gt;0,IF(G132-F132&lt;0,"Advanced release",G132-F132),"")</f>
        <v/>
      </c>
      <c r="P132" s="72"/>
    </row>
    <row r="133" spans="1:16" s="21" customFormat="1" ht="96.75" customHeight="1">
      <c r="A133" s="239" t="s">
        <v>394</v>
      </c>
      <c r="B133" s="282"/>
      <c r="C133" s="277"/>
      <c r="D133" s="284" t="s">
        <v>130</v>
      </c>
      <c r="E133" s="254"/>
      <c r="F133" s="210"/>
      <c r="G133" s="254"/>
      <c r="H133" s="187"/>
      <c r="I133" s="245" t="s">
        <v>395</v>
      </c>
      <c r="J133" s="11" t="s">
        <v>396</v>
      </c>
      <c r="K133" s="211" t="s">
        <v>397</v>
      </c>
      <c r="L133" s="8" t="s">
        <v>398</v>
      </c>
      <c r="M133" s="8"/>
      <c r="N133" s="191"/>
      <c r="O133" s="229"/>
      <c r="P133" s="69"/>
    </row>
    <row r="134" spans="1:16" ht="50.25" customHeight="1">
      <c r="A134" s="24" t="s">
        <v>399</v>
      </c>
      <c r="B134" s="283"/>
      <c r="C134" s="278" t="s">
        <v>400</v>
      </c>
      <c r="D134" s="76"/>
      <c r="E134" s="247"/>
      <c r="F134" s="11"/>
      <c r="G134" s="247"/>
      <c r="H134" s="3"/>
      <c r="I134" s="45"/>
      <c r="J134" s="4"/>
      <c r="K134" s="12"/>
      <c r="L134" s="8"/>
      <c r="M134" s="8"/>
      <c r="N134" s="3"/>
      <c r="O134" s="229"/>
      <c r="P134" s="219"/>
    </row>
    <row r="135" spans="1:16" ht="69" customHeight="1">
      <c r="A135" s="24" t="s">
        <v>399</v>
      </c>
      <c r="B135" s="283"/>
      <c r="C135" s="279" t="s">
        <v>401</v>
      </c>
      <c r="D135" s="76" t="s">
        <v>20</v>
      </c>
      <c r="E135" s="247">
        <v>45138</v>
      </c>
      <c r="F135" s="150" t="s">
        <v>36</v>
      </c>
      <c r="G135" s="247" t="s">
        <v>402</v>
      </c>
      <c r="H135" s="13"/>
      <c r="I135" s="45" t="s">
        <v>403</v>
      </c>
      <c r="J135" s="11" t="s">
        <v>404</v>
      </c>
      <c r="K135" s="12" t="s">
        <v>405</v>
      </c>
      <c r="L135" s="8" t="s">
        <v>406</v>
      </c>
      <c r="M135" s="8"/>
      <c r="N135" s="3"/>
      <c r="O135" s="229"/>
      <c r="P135" s="218"/>
    </row>
    <row r="136" spans="1:16" ht="97.5" customHeight="1">
      <c r="A136" s="24" t="s">
        <v>399</v>
      </c>
      <c r="B136" s="283"/>
      <c r="C136" s="278" t="s">
        <v>407</v>
      </c>
      <c r="D136" s="76" t="s">
        <v>20</v>
      </c>
      <c r="E136" s="247">
        <v>45108</v>
      </c>
      <c r="F136" s="11" t="s">
        <v>36</v>
      </c>
      <c r="G136" s="247" t="s">
        <v>402</v>
      </c>
      <c r="H136" s="3"/>
      <c r="I136" s="45" t="s">
        <v>408</v>
      </c>
      <c r="J136" s="4" t="s">
        <v>409</v>
      </c>
      <c r="K136" s="12" t="s">
        <v>405</v>
      </c>
      <c r="L136" s="8" t="s">
        <v>410</v>
      </c>
      <c r="M136" s="8"/>
      <c r="N136" s="3"/>
      <c r="O136" s="229"/>
      <c r="P136" s="219"/>
    </row>
    <row r="137" spans="1:16" ht="54" customHeight="1">
      <c r="A137" s="24" t="s">
        <v>399</v>
      </c>
      <c r="B137" s="283"/>
      <c r="C137" s="278" t="s">
        <v>411</v>
      </c>
      <c r="D137" s="76"/>
      <c r="E137" s="247"/>
      <c r="F137" s="11"/>
      <c r="G137" s="247"/>
      <c r="H137" s="3"/>
      <c r="I137" s="45"/>
      <c r="J137" s="4"/>
      <c r="K137" s="12"/>
      <c r="L137" s="8"/>
      <c r="M137" s="8"/>
      <c r="N137" s="3"/>
      <c r="O137" s="229"/>
      <c r="P137" s="219"/>
    </row>
    <row r="138" spans="1:16" ht="69" customHeight="1">
      <c r="A138" s="24" t="s">
        <v>399</v>
      </c>
      <c r="B138" s="283"/>
      <c r="C138" s="279" t="s">
        <v>412</v>
      </c>
      <c r="D138" s="76" t="s">
        <v>413</v>
      </c>
      <c r="E138" s="247">
        <v>45108</v>
      </c>
      <c r="F138" s="272" t="s">
        <v>414</v>
      </c>
      <c r="G138" s="247" t="s">
        <v>414</v>
      </c>
      <c r="H138" s="13"/>
      <c r="I138" s="45" t="s">
        <v>415</v>
      </c>
      <c r="J138" s="11" t="s">
        <v>404</v>
      </c>
      <c r="K138" s="12" t="s">
        <v>405</v>
      </c>
      <c r="L138" s="8" t="s">
        <v>406</v>
      </c>
      <c r="M138" s="8"/>
      <c r="N138" s="3"/>
      <c r="O138" s="229"/>
      <c r="P138" s="218"/>
    </row>
    <row r="139" spans="1:16" ht="51" customHeight="1">
      <c r="A139" s="24" t="s">
        <v>399</v>
      </c>
      <c r="B139" s="283"/>
      <c r="C139" s="278" t="s">
        <v>416</v>
      </c>
      <c r="D139" s="76"/>
      <c r="E139" s="247"/>
      <c r="F139" s="150"/>
      <c r="G139" s="247"/>
      <c r="H139" s="13"/>
      <c r="I139" s="45"/>
      <c r="J139" s="11"/>
      <c r="K139" s="12"/>
      <c r="L139" s="8"/>
      <c r="M139" s="8"/>
      <c r="N139" s="3"/>
      <c r="O139" s="229"/>
      <c r="P139" s="218"/>
    </row>
    <row r="140" spans="1:16" ht="69" customHeight="1" thickBot="1">
      <c r="A140" s="24" t="s">
        <v>399</v>
      </c>
      <c r="B140" s="283"/>
      <c r="C140" s="279" t="s">
        <v>417</v>
      </c>
      <c r="D140" s="76" t="s">
        <v>20</v>
      </c>
      <c r="E140" s="247">
        <v>44986</v>
      </c>
      <c r="F140" s="153" t="s">
        <v>176</v>
      </c>
      <c r="G140" s="247" t="s">
        <v>76</v>
      </c>
      <c r="H140" s="150"/>
      <c r="I140" s="45" t="s">
        <v>418</v>
      </c>
      <c r="J140" s="11" t="s">
        <v>404</v>
      </c>
      <c r="K140" s="12" t="s">
        <v>405</v>
      </c>
      <c r="L140" s="8" t="s">
        <v>419</v>
      </c>
      <c r="M140" s="8"/>
      <c r="N140" s="3"/>
      <c r="O140" s="229"/>
      <c r="P140" s="218"/>
    </row>
    <row r="141" spans="1:16" ht="142.5" customHeight="1" thickBot="1">
      <c r="A141" s="24" t="s">
        <v>399</v>
      </c>
      <c r="B141" s="283"/>
      <c r="C141" s="280" t="s">
        <v>420</v>
      </c>
      <c r="D141" s="76" t="s">
        <v>20</v>
      </c>
      <c r="E141" s="247">
        <v>44986</v>
      </c>
      <c r="F141" s="153" t="s">
        <v>176</v>
      </c>
      <c r="G141" s="247" t="s">
        <v>76</v>
      </c>
      <c r="H141" s="150"/>
      <c r="I141" s="45" t="s">
        <v>421</v>
      </c>
      <c r="J141" s="11" t="s">
        <v>404</v>
      </c>
      <c r="K141" s="12" t="s">
        <v>405</v>
      </c>
      <c r="L141" s="8" t="s">
        <v>419</v>
      </c>
      <c r="M141" s="8"/>
      <c r="N141" s="3"/>
      <c r="O141" s="229"/>
      <c r="P141" s="218"/>
    </row>
    <row r="142" spans="1:16" ht="138.75" customHeight="1" thickBot="1">
      <c r="A142" s="24" t="s">
        <v>399</v>
      </c>
      <c r="B142" s="283"/>
      <c r="C142" s="280" t="s">
        <v>422</v>
      </c>
      <c r="D142" s="76" t="s">
        <v>20</v>
      </c>
      <c r="E142" s="247">
        <v>44986</v>
      </c>
      <c r="F142" s="153" t="s">
        <v>176</v>
      </c>
      <c r="G142" s="247" t="s">
        <v>76</v>
      </c>
      <c r="H142" s="13"/>
      <c r="I142" s="45" t="s">
        <v>423</v>
      </c>
      <c r="J142" s="11" t="s">
        <v>404</v>
      </c>
      <c r="K142" s="12" t="s">
        <v>405</v>
      </c>
      <c r="L142" s="8" t="s">
        <v>419</v>
      </c>
      <c r="M142" s="8"/>
      <c r="N142" s="3"/>
      <c r="O142" s="229"/>
      <c r="P142" s="218"/>
    </row>
    <row r="143" spans="1:16" ht="51" customHeight="1">
      <c r="A143" s="24" t="s">
        <v>399</v>
      </c>
      <c r="B143" s="283"/>
      <c r="C143" s="280" t="s">
        <v>424</v>
      </c>
      <c r="D143" s="76"/>
      <c r="E143" s="247"/>
      <c r="F143" s="150"/>
      <c r="G143" s="247"/>
      <c r="H143" s="13"/>
      <c r="I143" s="45"/>
      <c r="J143" s="11"/>
      <c r="K143" s="12"/>
      <c r="L143" s="8"/>
      <c r="M143" s="8"/>
      <c r="N143" s="3"/>
      <c r="O143" s="229"/>
      <c r="P143" s="218"/>
    </row>
    <row r="144" spans="1:16" ht="97.5" customHeight="1" thickBot="1">
      <c r="A144" s="24" t="s">
        <v>399</v>
      </c>
      <c r="B144" s="283"/>
      <c r="C144" s="281" t="s">
        <v>425</v>
      </c>
      <c r="D144" s="76" t="s">
        <v>20</v>
      </c>
      <c r="E144" s="247">
        <v>45108</v>
      </c>
      <c r="F144" s="153" t="s">
        <v>36</v>
      </c>
      <c r="G144" s="247" t="s">
        <v>81</v>
      </c>
      <c r="H144" s="13"/>
      <c r="I144" s="45" t="s">
        <v>426</v>
      </c>
      <c r="J144" s="11" t="s">
        <v>404</v>
      </c>
      <c r="K144" s="12" t="s">
        <v>405</v>
      </c>
      <c r="L144" s="8" t="s">
        <v>427</v>
      </c>
      <c r="M144" s="8"/>
      <c r="N144" s="3"/>
      <c r="O144" s="229"/>
      <c r="P144" s="218"/>
    </row>
    <row r="145" spans="1:16" ht="62.25" customHeight="1" thickBot="1">
      <c r="A145" s="24" t="s">
        <v>399</v>
      </c>
      <c r="B145" s="283"/>
      <c r="C145" s="280" t="s">
        <v>428</v>
      </c>
      <c r="D145" s="76" t="s">
        <v>20</v>
      </c>
      <c r="E145" s="247">
        <v>45108</v>
      </c>
      <c r="F145" s="153" t="s">
        <v>36</v>
      </c>
      <c r="G145" s="247" t="s">
        <v>81</v>
      </c>
      <c r="H145" s="13"/>
      <c r="I145" s="45" t="s">
        <v>429</v>
      </c>
      <c r="J145" s="11" t="s">
        <v>404</v>
      </c>
      <c r="K145" s="12" t="s">
        <v>405</v>
      </c>
      <c r="L145" s="8" t="s">
        <v>406</v>
      </c>
      <c r="M145" s="8"/>
      <c r="N145" s="3"/>
      <c r="O145" s="229"/>
      <c r="P145" s="218"/>
    </row>
    <row r="146" spans="1:16" ht="61.5" customHeight="1" thickBot="1">
      <c r="A146" s="24" t="s">
        <v>399</v>
      </c>
      <c r="B146" s="13"/>
      <c r="C146" s="64" t="s">
        <v>430</v>
      </c>
      <c r="D146" s="11" t="s">
        <v>20</v>
      </c>
      <c r="E146" s="247">
        <v>45108</v>
      </c>
      <c r="F146" s="153" t="s">
        <v>36</v>
      </c>
      <c r="G146" s="247" t="s">
        <v>81</v>
      </c>
      <c r="H146" s="13"/>
      <c r="I146" s="45" t="s">
        <v>431</v>
      </c>
      <c r="J146" s="11" t="s">
        <v>404</v>
      </c>
      <c r="K146" s="12" t="s">
        <v>405</v>
      </c>
      <c r="L146" s="8" t="s">
        <v>406</v>
      </c>
      <c r="M146" s="8"/>
      <c r="N146" s="3"/>
      <c r="O146" s="229"/>
      <c r="P146" s="218"/>
    </row>
    <row r="147" spans="1:16" ht="67.5" customHeight="1" thickBot="1">
      <c r="A147" s="32" t="s">
        <v>399</v>
      </c>
      <c r="B147" s="35"/>
      <c r="C147" s="37" t="s">
        <v>432</v>
      </c>
      <c r="D147" s="33" t="s">
        <v>20</v>
      </c>
      <c r="E147" s="255">
        <v>45108</v>
      </c>
      <c r="F147" s="153" t="s">
        <v>36</v>
      </c>
      <c r="G147" s="255" t="s">
        <v>81</v>
      </c>
      <c r="H147" s="35"/>
      <c r="I147" s="46" t="s">
        <v>433</v>
      </c>
      <c r="J147" s="41" t="s">
        <v>404</v>
      </c>
      <c r="K147" s="40" t="s">
        <v>405</v>
      </c>
      <c r="L147" s="37" t="s">
        <v>434</v>
      </c>
      <c r="M147" s="37"/>
      <c r="N147" s="36"/>
      <c r="O147" s="240"/>
      <c r="P147" s="222"/>
    </row>
    <row r="148" spans="1:16">
      <c r="C148" s="9"/>
      <c r="D148" s="16"/>
      <c r="K148" s="17"/>
    </row>
    <row r="149" spans="1:16">
      <c r="C149" s="2"/>
      <c r="K149" s="17"/>
    </row>
    <row r="150" spans="1:16">
      <c r="C150" s="10"/>
      <c r="D150" s="16"/>
      <c r="F150" s="154"/>
      <c r="K150" s="17"/>
    </row>
    <row r="151" spans="1:16">
      <c r="C151" s="10"/>
      <c r="D151" s="16"/>
      <c r="K151" s="17"/>
    </row>
    <row r="152" spans="1:16">
      <c r="C152" s="10"/>
      <c r="D152" s="16"/>
      <c r="K152" s="17"/>
    </row>
    <row r="153" spans="1:16">
      <c r="C153" s="10"/>
      <c r="D153" s="16"/>
    </row>
    <row r="154" spans="1:16">
      <c r="C154" s="10"/>
      <c r="D154" s="16"/>
    </row>
    <row r="155" spans="1:16">
      <c r="C155" s="10"/>
      <c r="D155" s="16"/>
    </row>
    <row r="156" spans="1:16">
      <c r="C156" s="10"/>
      <c r="D156" s="16"/>
    </row>
    <row r="157" spans="1:16">
      <c r="C157" s="10"/>
      <c r="D157" s="18"/>
      <c r="F157" s="154"/>
    </row>
    <row r="158" spans="1:16">
      <c r="C158" s="10"/>
      <c r="D158" s="16"/>
      <c r="F158" s="154"/>
    </row>
    <row r="159" spans="1:16" s="1" customFormat="1">
      <c r="C159" s="10"/>
      <c r="D159" s="16"/>
      <c r="E159" s="248"/>
      <c r="F159" s="154"/>
      <c r="G159" s="248"/>
      <c r="J159" s="16"/>
      <c r="K159" s="16"/>
      <c r="O159" s="74"/>
    </row>
    <row r="160" spans="1:16">
      <c r="C160" s="7"/>
      <c r="D160" s="16"/>
    </row>
    <row r="161" spans="3:6">
      <c r="C161" s="10"/>
      <c r="D161" s="16"/>
    </row>
    <row r="162" spans="3:6">
      <c r="C162" s="10"/>
      <c r="D162" s="16"/>
    </row>
    <row r="163" spans="3:6">
      <c r="C163" s="10"/>
      <c r="D163" s="16"/>
    </row>
    <row r="164" spans="3:6">
      <c r="C164" s="10"/>
      <c r="D164" s="16"/>
    </row>
    <row r="165" spans="3:6">
      <c r="C165" s="10"/>
      <c r="D165" s="16"/>
    </row>
    <row r="166" spans="3:6">
      <c r="D166" s="20"/>
    </row>
    <row r="167" spans="3:6">
      <c r="D167" s="16"/>
    </row>
    <row r="168" spans="3:6">
      <c r="C168"/>
      <c r="D168" s="16"/>
    </row>
    <row r="169" spans="3:6">
      <c r="C169"/>
      <c r="D169" s="16"/>
    </row>
    <row r="170" spans="3:6">
      <c r="D170" s="20"/>
    </row>
    <row r="171" spans="3:6">
      <c r="D171" s="16"/>
    </row>
    <row r="172" spans="3:6">
      <c r="D172" s="20"/>
    </row>
    <row r="173" spans="3:6">
      <c r="C173" s="10"/>
      <c r="D173" s="16"/>
      <c r="E173" s="256"/>
      <c r="F173" s="154"/>
    </row>
    <row r="174" spans="3:6">
      <c r="C174" s="10"/>
      <c r="D174" s="16"/>
      <c r="F174" s="154"/>
    </row>
    <row r="175" spans="3:6">
      <c r="C175" s="10"/>
      <c r="D175" s="16"/>
      <c r="F175" s="154"/>
    </row>
    <row r="176" spans="3:6">
      <c r="C176" s="10"/>
      <c r="D176" s="16"/>
      <c r="F176" s="154"/>
    </row>
    <row r="177" spans="3:6">
      <c r="C177" s="10"/>
      <c r="D177" s="16"/>
      <c r="E177" s="256"/>
      <c r="F177" s="154"/>
    </row>
    <row r="178" spans="3:6">
      <c r="C178" s="10"/>
      <c r="D178" s="19"/>
    </row>
    <row r="179" spans="3:6">
      <c r="C179" s="10"/>
      <c r="D179" s="19"/>
    </row>
    <row r="180" spans="3:6">
      <c r="C180" s="10"/>
      <c r="D180" s="19"/>
    </row>
    <row r="181" spans="3:6">
      <c r="C181" s="10"/>
      <c r="D181" s="19"/>
    </row>
    <row r="182" spans="3:6">
      <c r="C182" s="10"/>
      <c r="D182" s="16"/>
      <c r="E182" s="256"/>
      <c r="F182" s="154"/>
    </row>
    <row r="183" spans="3:6">
      <c r="C183" s="10"/>
      <c r="D183" s="16"/>
    </row>
    <row r="184" spans="3:6">
      <c r="C184" s="10"/>
      <c r="D184" s="20"/>
    </row>
    <row r="185" spans="3:6">
      <c r="C185" s="10"/>
      <c r="D185" s="16"/>
    </row>
    <row r="186" spans="3:6">
      <c r="C186" s="10"/>
      <c r="D186" s="20"/>
    </row>
    <row r="187" spans="3:6">
      <c r="C187" s="10"/>
      <c r="D187" s="16"/>
    </row>
    <row r="188" spans="3:6">
      <c r="C188" s="10"/>
      <c r="D188" s="16"/>
    </row>
    <row r="189" spans="3:6">
      <c r="C189" s="10"/>
      <c r="D189" s="16"/>
    </row>
    <row r="190" spans="3:6">
      <c r="C190" s="10"/>
      <c r="D190" s="16"/>
    </row>
    <row r="191" spans="3:6">
      <c r="C191" s="10"/>
      <c r="D191" s="16"/>
    </row>
    <row r="192" spans="3:6">
      <c r="C192" s="10"/>
    </row>
    <row r="193" spans="3:3">
      <c r="C193" s="10"/>
    </row>
    <row r="194" spans="3:3">
      <c r="C194" s="10"/>
    </row>
    <row r="195" spans="3:3">
      <c r="C195" s="10"/>
    </row>
    <row r="196" spans="3:3">
      <c r="C196" s="10"/>
    </row>
  </sheetData>
  <autoFilter ref="C3:P147" xr:uid="{00000000-0009-0000-0000-000000000000}"/>
  <mergeCells count="43">
    <mergeCell ref="P17:P20"/>
    <mergeCell ref="C94:C103"/>
    <mergeCell ref="D94:D103"/>
    <mergeCell ref="I94:I103"/>
    <mergeCell ref="J94:J103"/>
    <mergeCell ref="I17:I20"/>
    <mergeCell ref="J17:J20"/>
    <mergeCell ref="K17:K20"/>
    <mergeCell ref="L17:L20"/>
    <mergeCell ref="N17:N20"/>
    <mergeCell ref="K94:K103"/>
    <mergeCell ref="L94:L103"/>
    <mergeCell ref="N94:N103"/>
    <mergeCell ref="P94:P103"/>
    <mergeCell ref="L82:L93"/>
    <mergeCell ref="C104:C115"/>
    <mergeCell ref="D104:D115"/>
    <mergeCell ref="I104:I115"/>
    <mergeCell ref="J104:J115"/>
    <mergeCell ref="L104:L115"/>
    <mergeCell ref="K104:K115"/>
    <mergeCell ref="L118:L127"/>
    <mergeCell ref="C118:C127"/>
    <mergeCell ref="D118:D127"/>
    <mergeCell ref="I118:I127"/>
    <mergeCell ref="J118:J127"/>
    <mergeCell ref="K118:K127"/>
    <mergeCell ref="C2:O2"/>
    <mergeCell ref="A17:A19"/>
    <mergeCell ref="C82:C93"/>
    <mergeCell ref="D82:D93"/>
    <mergeCell ref="I82:I93"/>
    <mergeCell ref="J82:J93"/>
    <mergeCell ref="K82:K93"/>
    <mergeCell ref="C72:C75"/>
    <mergeCell ref="D72:D75"/>
    <mergeCell ref="I72:I75"/>
    <mergeCell ref="J72:J75"/>
    <mergeCell ref="K72:K75"/>
    <mergeCell ref="L72:L75"/>
    <mergeCell ref="C17:C20"/>
    <mergeCell ref="D17:D20"/>
    <mergeCell ref="E17:E20"/>
  </mergeCells>
  <hyperlinks>
    <hyperlink ref="I80" r:id="rId1" xr:uid="{00000000-0004-0000-0000-000001000000}"/>
    <hyperlink ref="K80" r:id="rId2" xr:uid="{00000000-0004-0000-0000-000002000000}"/>
    <hyperlink ref="I81" r:id="rId3" xr:uid="{00000000-0004-0000-0000-000003000000}"/>
    <hyperlink ref="I128" r:id="rId4" xr:uid="{00000000-0004-0000-0000-000004000000}"/>
    <hyperlink ref="K128" r:id="rId5" tooltip="Opens window for sending email" display="mailto:Gender-And-Land@fao.org" xr:uid="{00000000-0004-0000-0000-000005000000}"/>
    <hyperlink ref="I129" r:id="rId6" xr:uid="{00000000-0004-0000-0000-000006000000}"/>
    <hyperlink ref="K129" r:id="rId7" tooltip="Opens window for sending email" display="mailto:Gender-And-Land@fao.org" xr:uid="{00000000-0004-0000-0000-000007000000}"/>
    <hyperlink ref="I130" r:id="rId8" xr:uid="{00000000-0004-0000-0000-000008000000}"/>
    <hyperlink ref="K130" r:id="rId9" display="mailto:aquastat@fao.org" xr:uid="{00000000-0004-0000-0000-000009000000}"/>
    <hyperlink ref="I132" r:id="rId10" xr:uid="{00000000-0004-0000-0000-00000A000000}"/>
    <hyperlink ref="I94" r:id="rId11" xr:uid="{00000000-0004-0000-0000-00000C000000}"/>
    <hyperlink ref="K94" r:id="rId12" xr:uid="{00000000-0004-0000-0000-00000D000000}"/>
    <hyperlink ref="K118" r:id="rId13" xr:uid="{00000000-0004-0000-0000-00000E000000}"/>
    <hyperlink ref="I141" r:id="rId14" xr:uid="{00000000-0004-0000-0000-00000F000000}"/>
    <hyperlink ref="I140" r:id="rId15" xr:uid="{00000000-0004-0000-0000-000010000000}"/>
    <hyperlink ref="I142" r:id="rId16" xr:uid="{00000000-0004-0000-0000-000013000000}"/>
    <hyperlink ref="I144" r:id="rId17" xr:uid="{00000000-0004-0000-0000-000014000000}"/>
    <hyperlink ref="I145" r:id="rId18" xr:uid="{00000000-0004-0000-0000-000015000000}"/>
    <hyperlink ref="I146" r:id="rId19" xr:uid="{00000000-0004-0000-0000-000016000000}"/>
    <hyperlink ref="I147" r:id="rId20" xr:uid="{00000000-0004-0000-0000-000017000000}"/>
    <hyperlink ref="I138" r:id="rId21" xr:uid="{00000000-0004-0000-0000-000018000000}"/>
    <hyperlink ref="I82" r:id="rId22" xr:uid="{00000000-0004-0000-0000-000019000000}"/>
    <hyperlink ref="K82" r:id="rId23" xr:uid="{00000000-0004-0000-0000-00001A000000}"/>
    <hyperlink ref="I116" r:id="rId24" xr:uid="{00000000-0004-0000-0000-00001B000000}"/>
    <hyperlink ref="I104" r:id="rId25" xr:uid="{00000000-0004-0000-0000-00001C000000}"/>
    <hyperlink ref="K104" r:id="rId26" xr:uid="{00000000-0004-0000-0000-00001D000000}"/>
    <hyperlink ref="I131" r:id="rId27" xr:uid="{00000000-0004-0000-0000-00001E000000}"/>
    <hyperlink ref="K131" r:id="rId28" display="mailto:wapor@fao.org" xr:uid="{00000000-0004-0000-0000-00001F000000}"/>
    <hyperlink ref="I9" r:id="rId29" location="data/SCL" xr:uid="{00000000-0004-0000-0000-000020000000}"/>
    <hyperlink ref="K4" r:id="rId30" xr:uid="{00000000-0004-0000-0000-000021000000}"/>
    <hyperlink ref="I118" r:id="rId31" location=".Y8GEKHbMKUk_x000a_monitoring/monthly-report/en/#.XUmgppX7foq" xr:uid="{00000000-0004-0000-0000-000022000000}"/>
    <hyperlink ref="I43" r:id="rId32" location="data/ET" xr:uid="{A9D80472-132F-4310-8D81-1E24E6EF1574}"/>
    <hyperlink ref="K39" r:id="rId33" xr:uid="{1863AFDF-6D8E-4D75-8496-BBE3284AD618}"/>
    <hyperlink ref="I65" r:id="rId34" location="data/GF" xr:uid="{8E79CB92-BCE9-43E9-989B-4712F741CE2D}"/>
    <hyperlink ref="K77" r:id="rId35" xr:uid="{00000000-0004-0000-0000-00000B000000}"/>
    <hyperlink ref="I136" r:id="rId36" xr:uid="{8463C6ED-823A-4302-9152-22F14338BDDB}"/>
    <hyperlink ref="I133" r:id="rId37" xr:uid="{F161CAEE-BED7-45FC-B4DB-A9A7ECF976FC}"/>
    <hyperlink ref="K133" r:id="rId38" xr:uid="{9DAB74E9-4679-49E3-AFFD-F3F17C71286D}"/>
    <hyperlink ref="I11" r:id="rId39" location="data/FBSH" xr:uid="{D6A16EA8-7F24-4D1D-8F59-67F4A932368E}"/>
    <hyperlink ref="I12" r:id="rId40" location="data/CBH" xr:uid="{3CC5E4FF-DD9B-421E-BF7D-14B143203307}"/>
    <hyperlink ref="I25" r:id="rId41" location="data/HCES" xr:uid="{D95BB85C-0959-4183-B945-B649EDA545CB}"/>
    <hyperlink ref="I26" r:id="rId42" location="data/FDIQ" xr:uid="{F1EE5259-DD6B-4670-83F0-CF5EACCD2607}"/>
    <hyperlink ref="I27" r:id="rId43" location="data/MDDW" xr:uid="{A12E8BE1-9FB2-40CA-ACA3-99B70635CD99}"/>
    <hyperlink ref="K26" r:id="rId44" xr:uid="{9F1DFD93-F6F6-4624-A491-EC9580C29355}"/>
    <hyperlink ref="I34" r:id="rId45" location="data/RFM" xr:uid="{EF794DE9-94CC-4A36-A98E-4ADC1A9B0FC9}"/>
    <hyperlink ref="I41" r:id="rId46" location="data/BE" xr:uid="{59B185A6-ACF6-4AB1-93D6-491B56559C23}"/>
    <hyperlink ref="I118:I127" r:id="rId47" display="https://www.amis-outlook.org/market-monitor" xr:uid="{B736178A-A053-4719-9E40-BDE8ACE9651B}"/>
  </hyperlinks>
  <pageMargins left="0.7" right="0.7" top="0.75" bottom="0.75" header="0.3" footer="0.3"/>
  <pageSetup paperSize="9" orientation="portrait" horizontalDpi="300" verticalDpi="300" r:id="rId48"/>
  <drawing r:id="rId49"/>
  <legacyDrawing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EH572"/>
  <sheetViews>
    <sheetView zoomScale="114" zoomScaleNormal="80" workbookViewId="0">
      <pane ySplit="1" topLeftCell="A39" activePane="bottomLeft" state="frozen"/>
      <selection pane="bottomLeft" activeCell="G39" sqref="G39:G40"/>
    </sheetView>
  </sheetViews>
  <sheetFormatPr defaultColWidth="8.85546875" defaultRowHeight="15"/>
  <cols>
    <col min="1" max="1" width="30.7109375" style="51" customWidth="1"/>
    <col min="2" max="2" width="18.140625" style="20" customWidth="1"/>
    <col min="3" max="3" width="18.140625" style="167" customWidth="1"/>
    <col min="4" max="4" width="19.140625" style="167" customWidth="1"/>
    <col min="5" max="5" width="17.7109375" style="167" hidden="1" customWidth="1"/>
    <col min="6" max="6" width="17.7109375" style="20" hidden="1" customWidth="1"/>
    <col min="7" max="7" width="17.7109375" style="20" customWidth="1"/>
    <col min="8" max="8" width="37.42578125" style="3" customWidth="1"/>
    <col min="9" max="9" width="43.42578125" style="30" customWidth="1"/>
    <col min="10" max="10" width="12.7109375" customWidth="1"/>
    <col min="11" max="11" width="12.42578125" customWidth="1"/>
  </cols>
  <sheetData>
    <row r="1" spans="1:11" s="27" customFormat="1" ht="48" thickBot="1">
      <c r="A1" s="56" t="s">
        <v>435</v>
      </c>
      <c r="B1" s="57" t="s">
        <v>4</v>
      </c>
      <c r="C1" s="157" t="s">
        <v>436</v>
      </c>
      <c r="D1" s="157" t="s">
        <v>437</v>
      </c>
      <c r="E1" s="157" t="s">
        <v>438</v>
      </c>
      <c r="F1" s="57" t="s">
        <v>8</v>
      </c>
      <c r="G1" s="58" t="s">
        <v>439</v>
      </c>
      <c r="H1" s="59" t="s">
        <v>9</v>
      </c>
      <c r="I1" s="60" t="s">
        <v>440</v>
      </c>
      <c r="J1" s="5"/>
      <c r="K1" s="5"/>
    </row>
    <row r="2" spans="1:11" ht="16.5" thickBot="1">
      <c r="A2" s="315" t="s">
        <v>441</v>
      </c>
      <c r="B2" s="316"/>
      <c r="C2" s="316"/>
      <c r="D2" s="316"/>
      <c r="E2" s="316"/>
      <c r="F2" s="316"/>
      <c r="G2" s="316"/>
      <c r="H2" s="316"/>
      <c r="I2" s="317"/>
    </row>
    <row r="3" spans="1:11" ht="45">
      <c r="A3" s="52" t="s">
        <v>442</v>
      </c>
      <c r="B3" s="89" t="s">
        <v>20</v>
      </c>
      <c r="C3" s="172" t="s">
        <v>199</v>
      </c>
      <c r="D3" s="172" t="s">
        <v>148</v>
      </c>
      <c r="E3" s="158"/>
      <c r="F3" s="90"/>
      <c r="G3" s="90" t="s">
        <v>30</v>
      </c>
      <c r="H3" s="91" t="s">
        <v>443</v>
      </c>
      <c r="I3" s="92" t="s">
        <v>444</v>
      </c>
    </row>
    <row r="4" spans="1:11" ht="45">
      <c r="A4" s="24" t="s">
        <v>445</v>
      </c>
      <c r="B4" s="93" t="s">
        <v>20</v>
      </c>
      <c r="C4" s="172" t="s">
        <v>199</v>
      </c>
      <c r="D4" s="172" t="s">
        <v>148</v>
      </c>
      <c r="E4" s="160"/>
      <c r="F4" s="94"/>
      <c r="G4" s="95" t="s">
        <v>30</v>
      </c>
      <c r="H4" s="96" t="s">
        <v>443</v>
      </c>
      <c r="I4" s="92" t="s">
        <v>444</v>
      </c>
    </row>
    <row r="5" spans="1:11" ht="45">
      <c r="A5" s="53" t="s">
        <v>446</v>
      </c>
      <c r="B5" s="97" t="s">
        <v>447</v>
      </c>
      <c r="C5" s="159"/>
      <c r="D5" s="168"/>
      <c r="E5" s="168"/>
      <c r="F5" s="50"/>
      <c r="G5" s="98" t="s">
        <v>30</v>
      </c>
      <c r="H5" s="99" t="s">
        <v>448</v>
      </c>
      <c r="I5" s="100"/>
    </row>
    <row r="6" spans="1:11" ht="16.5" thickBot="1">
      <c r="A6" s="318" t="s">
        <v>449</v>
      </c>
      <c r="B6" s="319"/>
      <c r="C6" s="319"/>
      <c r="D6" s="319"/>
      <c r="E6" s="319"/>
      <c r="F6" s="319"/>
      <c r="G6" s="319"/>
      <c r="H6" s="319"/>
      <c r="I6" s="320"/>
    </row>
    <row r="7" spans="1:11" ht="75">
      <c r="A7" s="52" t="s">
        <v>450</v>
      </c>
      <c r="B7" s="89" t="s">
        <v>20</v>
      </c>
      <c r="C7" s="172">
        <v>45323</v>
      </c>
      <c r="D7" s="158" t="s">
        <v>287</v>
      </c>
      <c r="E7" s="158"/>
      <c r="F7" s="90"/>
      <c r="G7" s="101" t="s">
        <v>404</v>
      </c>
      <c r="H7" s="146" t="s">
        <v>451</v>
      </c>
      <c r="I7" s="92" t="s">
        <v>452</v>
      </c>
    </row>
    <row r="8" spans="1:11" ht="30">
      <c r="A8" s="24" t="s">
        <v>453</v>
      </c>
      <c r="B8" s="93" t="s">
        <v>413</v>
      </c>
      <c r="C8" s="172" t="s">
        <v>414</v>
      </c>
      <c r="D8" s="160"/>
      <c r="E8" s="160"/>
      <c r="F8" s="94"/>
      <c r="G8" s="95" t="s">
        <v>404</v>
      </c>
      <c r="H8" s="102" t="s">
        <v>454</v>
      </c>
    </row>
    <row r="9" spans="1:11" ht="30">
      <c r="A9" s="103" t="s">
        <v>455</v>
      </c>
      <c r="B9" s="104" t="s">
        <v>281</v>
      </c>
      <c r="C9" s="172"/>
      <c r="D9" s="161"/>
      <c r="E9" s="161"/>
      <c r="F9" s="105" t="s">
        <v>456</v>
      </c>
      <c r="G9" s="105" t="s">
        <v>404</v>
      </c>
      <c r="H9" s="138" t="s">
        <v>457</v>
      </c>
    </row>
    <row r="10" spans="1:11" ht="30">
      <c r="A10" s="106" t="s">
        <v>458</v>
      </c>
      <c r="B10" s="107" t="s">
        <v>328</v>
      </c>
      <c r="C10" s="162"/>
      <c r="D10" s="162"/>
      <c r="E10" s="162"/>
      <c r="F10" s="108" t="s">
        <v>334</v>
      </c>
      <c r="G10" s="108" t="s">
        <v>404</v>
      </c>
      <c r="H10" s="139" t="s">
        <v>457</v>
      </c>
    </row>
    <row r="11" spans="1:11" ht="30.75" thickBot="1">
      <c r="A11" s="109" t="s">
        <v>459</v>
      </c>
      <c r="B11" s="110" t="s">
        <v>281</v>
      </c>
      <c r="C11" s="163"/>
      <c r="D11" s="169"/>
      <c r="E11" s="169"/>
      <c r="F11" s="111" t="s">
        <v>334</v>
      </c>
      <c r="G11" s="111" t="s">
        <v>404</v>
      </c>
      <c r="H11" s="140" t="s">
        <v>457</v>
      </c>
      <c r="I11" s="112"/>
    </row>
    <row r="12" spans="1:11" ht="16.5" thickBot="1">
      <c r="A12" s="315" t="s">
        <v>460</v>
      </c>
      <c r="B12" s="316"/>
      <c r="C12" s="316"/>
      <c r="D12" s="316"/>
      <c r="E12" s="316"/>
      <c r="F12" s="316"/>
      <c r="G12" s="316"/>
      <c r="H12" s="316"/>
      <c r="I12" s="317"/>
    </row>
    <row r="13" spans="1:11" s="83" customFormat="1" ht="30">
      <c r="A13" s="54" t="s">
        <v>461</v>
      </c>
      <c r="B13" s="89" t="s">
        <v>20</v>
      </c>
      <c r="C13" s="172">
        <v>44927</v>
      </c>
      <c r="D13" s="172" t="s">
        <v>21</v>
      </c>
      <c r="E13" s="158"/>
      <c r="F13" s="90"/>
      <c r="G13" s="101" t="s">
        <v>275</v>
      </c>
      <c r="H13" s="113" t="s">
        <v>462</v>
      </c>
      <c r="I13" s="55" t="s">
        <v>463</v>
      </c>
    </row>
    <row r="14" spans="1:11" ht="45">
      <c r="A14" s="24" t="s">
        <v>464</v>
      </c>
      <c r="B14" s="50" t="s">
        <v>20</v>
      </c>
      <c r="C14" s="172" t="s">
        <v>414</v>
      </c>
      <c r="D14" s="168" t="s">
        <v>465</v>
      </c>
      <c r="E14" s="160"/>
      <c r="F14" s="114"/>
      <c r="G14" s="95" t="s">
        <v>275</v>
      </c>
      <c r="H14" s="96" t="s">
        <v>466</v>
      </c>
      <c r="I14" s="25" t="s">
        <v>467</v>
      </c>
    </row>
    <row r="15" spans="1:11" ht="33" customHeight="1" thickBot="1">
      <c r="A15" s="115" t="s">
        <v>468</v>
      </c>
      <c r="B15" s="116" t="s">
        <v>469</v>
      </c>
      <c r="C15" s="172">
        <v>44024</v>
      </c>
      <c r="D15" s="170">
        <v>45839</v>
      </c>
      <c r="F15" s="117"/>
      <c r="G15" s="20" t="s">
        <v>275</v>
      </c>
      <c r="H15" s="141" t="s">
        <v>470</v>
      </c>
      <c r="I15" s="118" t="s">
        <v>463</v>
      </c>
    </row>
    <row r="16" spans="1:11" ht="18.75" customHeight="1" thickBot="1">
      <c r="A16" s="315" t="s">
        <v>471</v>
      </c>
      <c r="B16" s="316"/>
      <c r="C16" s="316"/>
      <c r="D16" s="316"/>
      <c r="E16" s="316"/>
      <c r="F16" s="316"/>
      <c r="G16" s="316"/>
      <c r="H16" s="316"/>
      <c r="I16" s="317"/>
    </row>
    <row r="17" spans="1:9" s="42" customFormat="1" ht="18" customHeight="1">
      <c r="A17" s="322" t="s">
        <v>338</v>
      </c>
      <c r="B17" s="325" t="s">
        <v>328</v>
      </c>
      <c r="C17" s="328"/>
      <c r="D17" s="172">
        <v>45296</v>
      </c>
      <c r="E17" s="195">
        <v>45296</v>
      </c>
      <c r="F17" s="119" t="s">
        <v>334</v>
      </c>
      <c r="G17" s="331" t="s">
        <v>472</v>
      </c>
      <c r="H17" s="334" t="s">
        <v>339</v>
      </c>
      <c r="I17" s="337" t="s">
        <v>463</v>
      </c>
    </row>
    <row r="18" spans="1:9" s="42" customFormat="1">
      <c r="A18" s="323"/>
      <c r="B18" s="326"/>
      <c r="C18" s="329"/>
      <c r="D18" s="172">
        <v>45324</v>
      </c>
      <c r="E18" s="195">
        <v>45324</v>
      </c>
      <c r="F18" s="119"/>
      <c r="G18" s="332"/>
      <c r="H18" s="335"/>
      <c r="I18" s="338"/>
    </row>
    <row r="19" spans="1:9" s="42" customFormat="1">
      <c r="A19" s="323"/>
      <c r="B19" s="326"/>
      <c r="C19" s="329"/>
      <c r="D19" s="172">
        <v>45359</v>
      </c>
      <c r="E19" s="195">
        <v>45359</v>
      </c>
      <c r="F19" s="119"/>
      <c r="G19" s="332"/>
      <c r="H19" s="335"/>
      <c r="I19" s="338"/>
    </row>
    <row r="20" spans="1:9" s="42" customFormat="1">
      <c r="A20" s="323"/>
      <c r="B20" s="326"/>
      <c r="C20" s="329"/>
      <c r="D20" s="172">
        <v>45387</v>
      </c>
      <c r="E20" s="195">
        <v>45387</v>
      </c>
      <c r="F20" s="119"/>
      <c r="G20" s="332"/>
      <c r="H20" s="335"/>
      <c r="I20" s="338"/>
    </row>
    <row r="21" spans="1:9" s="42" customFormat="1">
      <c r="A21" s="323"/>
      <c r="B21" s="326"/>
      <c r="C21" s="329"/>
      <c r="D21" s="172">
        <v>45415</v>
      </c>
      <c r="E21" s="195">
        <v>45415</v>
      </c>
      <c r="F21" s="119"/>
      <c r="G21" s="332"/>
      <c r="H21" s="335"/>
      <c r="I21" s="338"/>
    </row>
    <row r="22" spans="1:9" s="42" customFormat="1">
      <c r="A22" s="323"/>
      <c r="B22" s="326"/>
      <c r="C22" s="329"/>
      <c r="D22" s="172">
        <v>45450</v>
      </c>
      <c r="E22" s="195">
        <v>45450</v>
      </c>
      <c r="F22" s="119"/>
      <c r="G22" s="332"/>
      <c r="H22" s="335"/>
      <c r="I22" s="338"/>
    </row>
    <row r="23" spans="1:9" s="42" customFormat="1">
      <c r="A23" s="323"/>
      <c r="B23" s="326"/>
      <c r="C23" s="329"/>
      <c r="D23" s="172">
        <v>45478</v>
      </c>
      <c r="E23" s="195">
        <v>45478</v>
      </c>
      <c r="F23" s="119"/>
      <c r="G23" s="332"/>
      <c r="H23" s="335"/>
      <c r="I23" s="338"/>
    </row>
    <row r="24" spans="1:9" s="42" customFormat="1">
      <c r="A24" s="323"/>
      <c r="B24" s="326"/>
      <c r="C24" s="329"/>
      <c r="D24" s="172">
        <v>45506</v>
      </c>
      <c r="E24" s="195">
        <v>45506</v>
      </c>
      <c r="F24" s="119"/>
      <c r="G24" s="332"/>
      <c r="H24" s="335"/>
      <c r="I24" s="338"/>
    </row>
    <row r="25" spans="1:9" s="42" customFormat="1">
      <c r="A25" s="323"/>
      <c r="B25" s="326"/>
      <c r="C25" s="329"/>
      <c r="D25" s="172">
        <v>45541</v>
      </c>
      <c r="E25" s="195">
        <v>45541</v>
      </c>
      <c r="F25" s="119"/>
      <c r="G25" s="332"/>
      <c r="H25" s="335"/>
      <c r="I25" s="338"/>
    </row>
    <row r="26" spans="1:9" s="42" customFormat="1">
      <c r="A26" s="323"/>
      <c r="B26" s="326"/>
      <c r="C26" s="329"/>
      <c r="D26" s="172">
        <v>45569</v>
      </c>
      <c r="E26" s="195">
        <v>45569</v>
      </c>
      <c r="F26" s="119"/>
      <c r="G26" s="332"/>
      <c r="H26" s="335"/>
      <c r="I26" s="338"/>
    </row>
    <row r="27" spans="1:9" s="42" customFormat="1">
      <c r="A27" s="323"/>
      <c r="B27" s="326"/>
      <c r="C27" s="329"/>
      <c r="D27" s="172">
        <v>45604</v>
      </c>
      <c r="E27" s="198">
        <v>45604</v>
      </c>
      <c r="F27" s="119"/>
      <c r="G27" s="332"/>
      <c r="H27" s="335"/>
      <c r="I27" s="338"/>
    </row>
    <row r="28" spans="1:9" s="42" customFormat="1">
      <c r="A28" s="324"/>
      <c r="B28" s="327"/>
      <c r="C28" s="330"/>
      <c r="D28" s="172">
        <v>45632</v>
      </c>
      <c r="E28" s="199"/>
      <c r="F28" s="119"/>
      <c r="G28" s="333"/>
      <c r="H28" s="336"/>
      <c r="I28" s="339"/>
    </row>
    <row r="29" spans="1:9" s="42" customFormat="1" ht="16.5" customHeight="1">
      <c r="A29" s="340" t="s">
        <v>473</v>
      </c>
      <c r="B29" s="341" t="s">
        <v>354</v>
      </c>
      <c r="C29" s="342"/>
      <c r="D29" s="172">
        <v>45296</v>
      </c>
      <c r="E29" s="195">
        <v>45296</v>
      </c>
      <c r="F29" s="120" t="s">
        <v>334</v>
      </c>
      <c r="G29" s="343" t="s">
        <v>472</v>
      </c>
      <c r="H29" s="346" t="s">
        <v>474</v>
      </c>
      <c r="I29" s="349" t="s">
        <v>463</v>
      </c>
    </row>
    <row r="30" spans="1:9" s="42" customFormat="1">
      <c r="A30" s="323"/>
      <c r="B30" s="332"/>
      <c r="C30" s="329"/>
      <c r="D30" s="172">
        <v>45324</v>
      </c>
      <c r="E30" s="195">
        <v>45324</v>
      </c>
      <c r="F30" s="120"/>
      <c r="G30" s="344"/>
      <c r="H30" s="347"/>
      <c r="I30" s="338"/>
    </row>
    <row r="31" spans="1:9" s="42" customFormat="1">
      <c r="A31" s="323"/>
      <c r="B31" s="332"/>
      <c r="C31" s="329"/>
      <c r="D31" s="172">
        <v>45359</v>
      </c>
      <c r="E31" s="195">
        <v>45359</v>
      </c>
      <c r="F31" s="120"/>
      <c r="G31" s="344"/>
      <c r="H31" s="347"/>
      <c r="I31" s="338"/>
    </row>
    <row r="32" spans="1:9" s="42" customFormat="1">
      <c r="A32" s="323"/>
      <c r="B32" s="332"/>
      <c r="C32" s="329"/>
      <c r="D32" s="172">
        <v>45387</v>
      </c>
      <c r="E32" s="195">
        <v>45387</v>
      </c>
      <c r="F32" s="120"/>
      <c r="G32" s="344"/>
      <c r="H32" s="347"/>
      <c r="I32" s="338"/>
    </row>
    <row r="33" spans="1:9" s="42" customFormat="1">
      <c r="A33" s="323"/>
      <c r="B33" s="332"/>
      <c r="C33" s="329"/>
      <c r="D33" s="172">
        <v>45415</v>
      </c>
      <c r="E33" s="195">
        <v>45415</v>
      </c>
      <c r="F33" s="120"/>
      <c r="G33" s="344"/>
      <c r="H33" s="347"/>
      <c r="I33" s="338"/>
    </row>
    <row r="34" spans="1:9" s="42" customFormat="1">
      <c r="A34" s="323"/>
      <c r="B34" s="332"/>
      <c r="C34" s="329"/>
      <c r="D34" s="172">
        <v>45450</v>
      </c>
      <c r="E34" s="195">
        <v>45450</v>
      </c>
      <c r="F34" s="120"/>
      <c r="G34" s="344"/>
      <c r="H34" s="347"/>
      <c r="I34" s="338"/>
    </row>
    <row r="35" spans="1:9" s="42" customFormat="1">
      <c r="A35" s="323"/>
      <c r="B35" s="332"/>
      <c r="C35" s="329"/>
      <c r="D35" s="172">
        <v>45478</v>
      </c>
      <c r="E35" s="195">
        <v>45478</v>
      </c>
      <c r="F35" s="120"/>
      <c r="G35" s="344"/>
      <c r="H35" s="347"/>
      <c r="I35" s="338"/>
    </row>
    <row r="36" spans="1:9" s="42" customFormat="1">
      <c r="A36" s="323"/>
      <c r="B36" s="332"/>
      <c r="C36" s="329"/>
      <c r="D36" s="172">
        <v>45506</v>
      </c>
      <c r="E36" s="195">
        <v>45506</v>
      </c>
      <c r="F36" s="120"/>
      <c r="G36" s="344"/>
      <c r="H36" s="347"/>
      <c r="I36" s="338"/>
    </row>
    <row r="37" spans="1:9" s="42" customFormat="1">
      <c r="A37" s="323"/>
      <c r="B37" s="332"/>
      <c r="C37" s="329"/>
      <c r="D37" s="172">
        <v>45541</v>
      </c>
      <c r="E37" s="195">
        <v>45541</v>
      </c>
      <c r="F37" s="120"/>
      <c r="G37" s="344"/>
      <c r="H37" s="347"/>
      <c r="I37" s="338"/>
    </row>
    <row r="38" spans="1:9" s="42" customFormat="1">
      <c r="A38" s="324"/>
      <c r="B38" s="333"/>
      <c r="C38" s="330"/>
      <c r="D38" s="172">
        <v>45569</v>
      </c>
      <c r="E38" s="195">
        <v>45569</v>
      </c>
      <c r="F38" s="120"/>
      <c r="G38" s="345"/>
      <c r="H38" s="348"/>
      <c r="I38" s="339"/>
    </row>
    <row r="39" spans="1:9" s="42" customFormat="1" ht="48.75" customHeight="1">
      <c r="A39" s="340" t="s">
        <v>475</v>
      </c>
      <c r="B39" s="365" t="s">
        <v>476</v>
      </c>
      <c r="C39" s="367"/>
      <c r="D39" s="172" t="s">
        <v>477</v>
      </c>
      <c r="E39" s="196"/>
      <c r="F39" s="120" t="s">
        <v>334</v>
      </c>
      <c r="G39" s="369" t="s">
        <v>472</v>
      </c>
      <c r="H39" s="359" t="s">
        <v>478</v>
      </c>
      <c r="I39" s="349" t="s">
        <v>479</v>
      </c>
    </row>
    <row r="40" spans="1:9" s="42" customFormat="1" ht="48.75" customHeight="1">
      <c r="A40" s="324"/>
      <c r="B40" s="366"/>
      <c r="C40" s="368"/>
      <c r="D40" s="172">
        <v>45597</v>
      </c>
      <c r="E40" s="190">
        <v>45597</v>
      </c>
      <c r="F40" s="120"/>
      <c r="G40" s="370"/>
      <c r="H40" s="361"/>
      <c r="I40" s="339"/>
    </row>
    <row r="41" spans="1:9" s="42" customFormat="1" ht="15" customHeight="1">
      <c r="A41" s="350" t="s">
        <v>480</v>
      </c>
      <c r="B41" s="353" t="s">
        <v>281</v>
      </c>
      <c r="C41" s="342"/>
      <c r="D41" s="172">
        <v>45359</v>
      </c>
      <c r="E41" s="197">
        <v>45359</v>
      </c>
      <c r="F41" s="124"/>
      <c r="G41" s="356" t="s">
        <v>472</v>
      </c>
      <c r="H41" s="359" t="s">
        <v>481</v>
      </c>
      <c r="I41" s="362" t="s">
        <v>482</v>
      </c>
    </row>
    <row r="42" spans="1:9" s="42" customFormat="1">
      <c r="A42" s="351"/>
      <c r="B42" s="354"/>
      <c r="C42" s="329"/>
      <c r="D42" s="172">
        <v>45478</v>
      </c>
      <c r="E42" s="197">
        <v>45478</v>
      </c>
      <c r="F42" s="124"/>
      <c r="G42" s="357"/>
      <c r="H42" s="360"/>
      <c r="I42" s="363"/>
    </row>
    <row r="43" spans="1:9" s="42" customFormat="1" ht="14.25" customHeight="1">
      <c r="A43" s="351"/>
      <c r="B43" s="354"/>
      <c r="C43" s="329"/>
      <c r="D43" s="172">
        <v>45604</v>
      </c>
      <c r="E43" s="371"/>
      <c r="F43" s="124"/>
      <c r="G43" s="357"/>
      <c r="H43" s="360"/>
      <c r="I43" s="363"/>
    </row>
    <row r="44" spans="1:9" s="42" customFormat="1" ht="10.5" hidden="1" customHeight="1">
      <c r="A44" s="352"/>
      <c r="B44" s="355"/>
      <c r="C44" s="330"/>
      <c r="D44" s="172"/>
      <c r="E44" s="372"/>
      <c r="F44" s="124"/>
      <c r="G44" s="358"/>
      <c r="H44" s="361"/>
      <c r="I44" s="364"/>
    </row>
    <row r="45" spans="1:9" s="42" customFormat="1">
      <c r="A45" s="350" t="s">
        <v>483</v>
      </c>
      <c r="B45" s="375" t="s">
        <v>281</v>
      </c>
      <c r="C45" s="378"/>
      <c r="D45" s="172">
        <v>45359</v>
      </c>
      <c r="E45" s="243">
        <v>45359</v>
      </c>
      <c r="F45" s="124"/>
      <c r="G45" s="356" t="s">
        <v>472</v>
      </c>
      <c r="H45" s="359" t="s">
        <v>484</v>
      </c>
      <c r="I45" s="362" t="s">
        <v>485</v>
      </c>
    </row>
    <row r="46" spans="1:9" s="42" customFormat="1">
      <c r="A46" s="351"/>
      <c r="B46" s="376"/>
      <c r="C46" s="379"/>
      <c r="D46" s="172">
        <v>45478</v>
      </c>
      <c r="E46" s="243">
        <v>45478</v>
      </c>
      <c r="F46" s="125"/>
      <c r="G46" s="357"/>
      <c r="H46" s="360"/>
      <c r="I46" s="363"/>
    </row>
    <row r="47" spans="1:9" s="42" customFormat="1">
      <c r="A47" s="351"/>
      <c r="B47" s="376"/>
      <c r="C47" s="379"/>
      <c r="D47" s="172">
        <v>45604</v>
      </c>
      <c r="E47" s="383"/>
      <c r="F47" s="125"/>
      <c r="G47" s="357"/>
      <c r="H47" s="360"/>
      <c r="I47" s="363"/>
    </row>
    <row r="48" spans="1:9" s="42" customFormat="1" ht="1.5" customHeight="1">
      <c r="A48" s="352"/>
      <c r="B48" s="377"/>
      <c r="C48" s="380"/>
      <c r="D48" s="172"/>
      <c r="E48" s="384"/>
      <c r="F48" s="125"/>
      <c r="G48" s="358"/>
      <c r="H48" s="361"/>
      <c r="I48" s="364"/>
    </row>
    <row r="49" spans="1:9" s="42" customFormat="1" ht="18" customHeight="1">
      <c r="A49" s="340" t="s">
        <v>486</v>
      </c>
      <c r="B49" s="373" t="s">
        <v>328</v>
      </c>
      <c r="C49" s="381"/>
      <c r="D49" s="172">
        <v>45335</v>
      </c>
      <c r="E49" s="207">
        <v>45335</v>
      </c>
      <c r="F49" s="120" t="s">
        <v>334</v>
      </c>
      <c r="G49" s="369" t="s">
        <v>472</v>
      </c>
      <c r="H49" s="359" t="s">
        <v>487</v>
      </c>
      <c r="I49" s="349" t="s">
        <v>488</v>
      </c>
    </row>
    <row r="50" spans="1:9" s="42" customFormat="1">
      <c r="A50" s="323"/>
      <c r="B50" s="326"/>
      <c r="C50" s="382"/>
      <c r="D50" s="172">
        <v>45364</v>
      </c>
      <c r="E50" s="207">
        <v>45364</v>
      </c>
      <c r="F50" s="120"/>
      <c r="G50" s="374"/>
      <c r="H50" s="360"/>
      <c r="I50" s="338"/>
    </row>
    <row r="51" spans="1:9" s="42" customFormat="1">
      <c r="A51" s="323"/>
      <c r="B51" s="326"/>
      <c r="C51" s="382"/>
      <c r="D51" s="172">
        <v>45394</v>
      </c>
      <c r="E51" s="207">
        <v>45394</v>
      </c>
      <c r="F51" s="120"/>
      <c r="G51" s="374"/>
      <c r="H51" s="360"/>
      <c r="I51" s="338"/>
    </row>
    <row r="52" spans="1:9" s="42" customFormat="1">
      <c r="A52" s="323"/>
      <c r="B52" s="326"/>
      <c r="C52" s="382"/>
      <c r="D52" s="172">
        <v>45425</v>
      </c>
      <c r="E52" s="207">
        <v>45425</v>
      </c>
      <c r="F52" s="120"/>
      <c r="G52" s="374"/>
      <c r="H52" s="360"/>
      <c r="I52" s="338"/>
    </row>
    <row r="53" spans="1:9" s="42" customFormat="1">
      <c r="A53" s="323"/>
      <c r="B53" s="326"/>
      <c r="C53" s="382"/>
      <c r="D53" s="172">
        <v>45454</v>
      </c>
      <c r="E53" s="207">
        <v>45454</v>
      </c>
      <c r="F53" s="120"/>
      <c r="G53" s="374"/>
      <c r="H53" s="360"/>
      <c r="I53" s="338"/>
    </row>
    <row r="54" spans="1:9" s="42" customFormat="1">
      <c r="A54" s="323"/>
      <c r="B54" s="326"/>
      <c r="C54" s="382"/>
      <c r="D54" s="172">
        <v>45485</v>
      </c>
      <c r="E54" s="207">
        <v>45485</v>
      </c>
      <c r="F54" s="120"/>
      <c r="G54" s="374"/>
      <c r="H54" s="360"/>
      <c r="I54" s="338"/>
    </row>
    <row r="55" spans="1:9" s="42" customFormat="1">
      <c r="A55" s="323"/>
      <c r="B55" s="326"/>
      <c r="C55" s="382"/>
      <c r="D55" s="172">
        <v>45546</v>
      </c>
      <c r="E55" s="207">
        <v>45546</v>
      </c>
      <c r="F55" s="120"/>
      <c r="G55" s="374"/>
      <c r="H55" s="360"/>
      <c r="I55" s="338"/>
    </row>
    <row r="56" spans="1:9" s="42" customFormat="1">
      <c r="A56" s="323"/>
      <c r="B56" s="326"/>
      <c r="C56" s="382"/>
      <c r="D56" s="172">
        <v>45576</v>
      </c>
      <c r="E56" s="207">
        <v>45576</v>
      </c>
      <c r="F56" s="120"/>
      <c r="G56" s="374"/>
      <c r="H56" s="360"/>
      <c r="I56" s="338"/>
    </row>
    <row r="57" spans="1:9" s="42" customFormat="1">
      <c r="A57" s="323"/>
      <c r="B57" s="326"/>
      <c r="C57" s="382"/>
      <c r="D57" s="172">
        <v>45609</v>
      </c>
      <c r="E57" s="207">
        <v>45609</v>
      </c>
      <c r="F57" s="120"/>
      <c r="G57" s="374"/>
      <c r="H57" s="360"/>
      <c r="I57" s="338"/>
    </row>
    <row r="58" spans="1:9" s="42" customFormat="1">
      <c r="A58" s="176"/>
      <c r="B58" s="177"/>
      <c r="C58" s="244"/>
      <c r="D58" s="172">
        <v>45637</v>
      </c>
      <c r="E58" s="207"/>
      <c r="F58" s="120"/>
      <c r="G58" s="181"/>
      <c r="H58" s="182"/>
      <c r="I58" s="178"/>
    </row>
    <row r="59" spans="1:9" s="42" customFormat="1" ht="90">
      <c r="A59" s="126" t="s">
        <v>489</v>
      </c>
      <c r="B59" s="127" t="s">
        <v>490</v>
      </c>
      <c r="C59" s="160"/>
      <c r="D59" s="151"/>
      <c r="E59" s="151"/>
      <c r="F59" s="93"/>
      <c r="G59" s="128" t="s">
        <v>472</v>
      </c>
      <c r="H59" s="142" t="s">
        <v>491</v>
      </c>
      <c r="I59" s="129" t="s">
        <v>492</v>
      </c>
    </row>
    <row r="60" spans="1:9" s="42" customFormat="1" ht="75">
      <c r="A60" s="126" t="s">
        <v>493</v>
      </c>
      <c r="B60" s="127" t="s">
        <v>490</v>
      </c>
      <c r="C60" s="160"/>
      <c r="D60" s="151"/>
      <c r="E60" s="151"/>
      <c r="F60" s="93"/>
      <c r="G60" s="128" t="s">
        <v>472</v>
      </c>
      <c r="H60" s="142" t="s">
        <v>494</v>
      </c>
      <c r="I60" s="129" t="s">
        <v>495</v>
      </c>
    </row>
    <row r="61" spans="1:9" s="42" customFormat="1" ht="75">
      <c r="A61" s="121" t="s">
        <v>496</v>
      </c>
      <c r="B61" s="120" t="s">
        <v>497</v>
      </c>
      <c r="C61" s="164"/>
      <c r="D61" s="164" t="s">
        <v>334</v>
      </c>
      <c r="E61" s="164" t="s">
        <v>334</v>
      </c>
      <c r="F61" s="122" t="s">
        <v>334</v>
      </c>
      <c r="G61" s="122" t="s">
        <v>472</v>
      </c>
      <c r="H61" s="142" t="s">
        <v>498</v>
      </c>
      <c r="I61" s="123" t="s">
        <v>499</v>
      </c>
    </row>
    <row r="62" spans="1:9" s="42" customFormat="1" ht="30">
      <c r="A62" s="126" t="s">
        <v>500</v>
      </c>
      <c r="B62" s="127" t="s">
        <v>490</v>
      </c>
      <c r="C62" s="160"/>
      <c r="D62" s="160"/>
      <c r="E62" s="160"/>
      <c r="F62" s="93"/>
      <c r="G62" s="128" t="s">
        <v>472</v>
      </c>
      <c r="H62" s="142" t="s">
        <v>501</v>
      </c>
      <c r="I62" s="130"/>
    </row>
    <row r="63" spans="1:9" s="42" customFormat="1" ht="15" customHeight="1">
      <c r="A63" s="385" t="s">
        <v>502</v>
      </c>
      <c r="B63" s="369" t="s">
        <v>354</v>
      </c>
      <c r="C63" s="392"/>
      <c r="D63" s="172">
        <v>45323</v>
      </c>
      <c r="E63" s="79">
        <v>45323</v>
      </c>
      <c r="F63" s="205" t="s">
        <v>334</v>
      </c>
      <c r="G63" s="388" t="s">
        <v>472</v>
      </c>
      <c r="H63" s="359" t="s">
        <v>503</v>
      </c>
      <c r="I63" s="389" t="s">
        <v>334</v>
      </c>
    </row>
    <row r="64" spans="1:9" s="42" customFormat="1">
      <c r="A64" s="386"/>
      <c r="B64" s="374"/>
      <c r="C64" s="392"/>
      <c r="D64" s="172">
        <v>45358</v>
      </c>
      <c r="E64" s="79">
        <v>45358</v>
      </c>
      <c r="F64" s="205"/>
      <c r="G64" s="388"/>
      <c r="H64" s="360"/>
      <c r="I64" s="390"/>
    </row>
    <row r="65" spans="1:138" s="42" customFormat="1">
      <c r="A65" s="386"/>
      <c r="B65" s="374"/>
      <c r="C65" s="392"/>
      <c r="D65" s="172">
        <v>45386</v>
      </c>
      <c r="E65" s="79">
        <v>45386</v>
      </c>
      <c r="F65" s="205"/>
      <c r="G65" s="388"/>
      <c r="H65" s="360"/>
      <c r="I65" s="390"/>
    </row>
    <row r="66" spans="1:138" s="42" customFormat="1">
      <c r="A66" s="386"/>
      <c r="B66" s="374"/>
      <c r="C66" s="392"/>
      <c r="D66" s="172">
        <v>45414</v>
      </c>
      <c r="E66" s="79">
        <v>45414</v>
      </c>
      <c r="F66" s="205"/>
      <c r="G66" s="388"/>
      <c r="H66" s="360"/>
      <c r="I66" s="390"/>
    </row>
    <row r="67" spans="1:138" s="42" customFormat="1">
      <c r="A67" s="386"/>
      <c r="B67" s="374"/>
      <c r="C67" s="392"/>
      <c r="D67" s="172">
        <v>45449</v>
      </c>
      <c r="E67" s="79">
        <v>45449</v>
      </c>
      <c r="F67" s="205"/>
      <c r="G67" s="388"/>
      <c r="H67" s="360"/>
      <c r="I67" s="390"/>
    </row>
    <row r="68" spans="1:138" s="42" customFormat="1">
      <c r="A68" s="386"/>
      <c r="B68" s="374"/>
      <c r="C68" s="392"/>
      <c r="D68" s="172">
        <v>45477</v>
      </c>
      <c r="E68" s="79">
        <v>45477</v>
      </c>
      <c r="F68" s="205"/>
      <c r="G68" s="388"/>
      <c r="H68" s="360"/>
      <c r="I68" s="390"/>
    </row>
    <row r="69" spans="1:138" s="42" customFormat="1">
      <c r="A69" s="386"/>
      <c r="B69" s="374"/>
      <c r="C69" s="392"/>
      <c r="D69" s="172">
        <v>45540</v>
      </c>
      <c r="E69" s="79">
        <v>45540</v>
      </c>
      <c r="F69" s="205"/>
      <c r="G69" s="388"/>
      <c r="H69" s="360"/>
      <c r="I69" s="390"/>
    </row>
    <row r="70" spans="1:138" s="42" customFormat="1">
      <c r="A70" s="386"/>
      <c r="B70" s="374"/>
      <c r="C70" s="392"/>
      <c r="D70" s="172">
        <v>45568</v>
      </c>
      <c r="E70" s="79">
        <v>45568</v>
      </c>
      <c r="F70" s="205"/>
      <c r="G70" s="388"/>
      <c r="H70" s="360"/>
      <c r="I70" s="390"/>
    </row>
    <row r="71" spans="1:138" s="42" customFormat="1">
      <c r="A71" s="386"/>
      <c r="B71" s="374"/>
      <c r="C71" s="392"/>
      <c r="D71" s="172">
        <v>45603</v>
      </c>
      <c r="E71" s="79">
        <v>45603</v>
      </c>
      <c r="F71" s="205"/>
      <c r="G71" s="388"/>
      <c r="H71" s="360"/>
      <c r="I71" s="390"/>
    </row>
    <row r="72" spans="1:138" s="42" customFormat="1">
      <c r="A72" s="387"/>
      <c r="B72" s="370"/>
      <c r="C72" s="392"/>
      <c r="D72" s="172">
        <v>45631</v>
      </c>
      <c r="E72" s="79"/>
      <c r="F72" s="205"/>
      <c r="G72" s="388"/>
      <c r="H72" s="361"/>
      <c r="I72" s="391"/>
    </row>
    <row r="73" spans="1:138" s="42" customFormat="1" ht="45">
      <c r="A73" s="131" t="s">
        <v>504</v>
      </c>
      <c r="B73" s="122" t="s">
        <v>20</v>
      </c>
      <c r="C73" s="204"/>
      <c r="D73" s="172">
        <v>45474</v>
      </c>
      <c r="E73" s="79">
        <v>45474</v>
      </c>
      <c r="F73" s="206" t="s">
        <v>334</v>
      </c>
      <c r="G73" s="206" t="s">
        <v>472</v>
      </c>
      <c r="H73" s="142" t="s">
        <v>505</v>
      </c>
      <c r="I73" s="123" t="s">
        <v>506</v>
      </c>
    </row>
    <row r="74" spans="1:138" s="85" customFormat="1" ht="30">
      <c r="A74" s="121" t="s">
        <v>507</v>
      </c>
      <c r="B74" s="122" t="s">
        <v>20</v>
      </c>
      <c r="C74" s="164"/>
      <c r="D74" s="164"/>
      <c r="E74" s="164"/>
      <c r="F74" s="122" t="s">
        <v>334</v>
      </c>
      <c r="G74" s="122" t="s">
        <v>472</v>
      </c>
      <c r="H74" s="142" t="s">
        <v>508</v>
      </c>
      <c r="I74" s="123" t="s">
        <v>463</v>
      </c>
    </row>
    <row r="75" spans="1:138" s="42" customFormat="1" ht="45">
      <c r="A75" s="121" t="s">
        <v>509</v>
      </c>
      <c r="B75" s="122" t="s">
        <v>20</v>
      </c>
      <c r="C75" s="164"/>
      <c r="D75" s="193"/>
      <c r="E75" s="164"/>
      <c r="F75" s="122" t="s">
        <v>334</v>
      </c>
      <c r="G75" s="122" t="s">
        <v>472</v>
      </c>
      <c r="H75" s="142" t="s">
        <v>510</v>
      </c>
      <c r="I75" s="132" t="s">
        <v>334</v>
      </c>
    </row>
    <row r="76" spans="1:138" s="42" customFormat="1" ht="45">
      <c r="A76" s="121" t="s">
        <v>511</v>
      </c>
      <c r="B76" s="122" t="s">
        <v>20</v>
      </c>
      <c r="C76" s="150"/>
      <c r="D76" s="194"/>
      <c r="E76" s="164" t="s">
        <v>334</v>
      </c>
      <c r="F76" s="122" t="s">
        <v>334</v>
      </c>
      <c r="G76" s="122" t="s">
        <v>472</v>
      </c>
      <c r="H76" s="142" t="s">
        <v>512</v>
      </c>
      <c r="I76" s="132" t="s">
        <v>513</v>
      </c>
    </row>
    <row r="77" spans="1:138" s="42" customFormat="1" ht="30">
      <c r="A77" s="121" t="s">
        <v>514</v>
      </c>
      <c r="B77" s="122" t="s">
        <v>20</v>
      </c>
      <c r="C77" s="164"/>
      <c r="D77" s="194"/>
      <c r="E77" s="164"/>
      <c r="F77" s="122"/>
      <c r="G77" s="122" t="s">
        <v>472</v>
      </c>
      <c r="H77" s="142"/>
      <c r="I77" s="132"/>
    </row>
    <row r="78" spans="1:138" s="42" customFormat="1" ht="30">
      <c r="A78" s="121" t="s">
        <v>515</v>
      </c>
      <c r="B78" s="122" t="s">
        <v>20</v>
      </c>
      <c r="C78" s="150"/>
      <c r="D78" s="193"/>
      <c r="E78" s="164" t="s">
        <v>334</v>
      </c>
      <c r="F78" s="122" t="s">
        <v>334</v>
      </c>
      <c r="G78" s="122" t="s">
        <v>472</v>
      </c>
      <c r="H78" s="142" t="s">
        <v>516</v>
      </c>
      <c r="I78" s="123" t="s">
        <v>463</v>
      </c>
    </row>
    <row r="79" spans="1:138" s="42" customFormat="1" ht="33.75" customHeight="1">
      <c r="A79" s="133" t="s">
        <v>517</v>
      </c>
      <c r="B79" s="134" t="s">
        <v>130</v>
      </c>
      <c r="C79" s="150"/>
      <c r="D79" s="171"/>
      <c r="E79" s="171" t="s">
        <v>334</v>
      </c>
      <c r="F79" s="134" t="s">
        <v>334</v>
      </c>
      <c r="G79" s="134" t="s">
        <v>472</v>
      </c>
      <c r="H79" s="143" t="s">
        <v>518</v>
      </c>
      <c r="I79" s="135" t="s">
        <v>463</v>
      </c>
    </row>
    <row r="80" spans="1:138" s="75" customFormat="1" ht="44.25" customHeight="1">
      <c r="A80" s="24" t="s">
        <v>519</v>
      </c>
      <c r="B80" s="11" t="s">
        <v>20</v>
      </c>
      <c r="C80" s="150"/>
      <c r="D80" s="150"/>
      <c r="E80" s="150"/>
      <c r="F80" s="11"/>
      <c r="G80" s="76" t="s">
        <v>472</v>
      </c>
      <c r="H80" s="144" t="s">
        <v>520</v>
      </c>
      <c r="I80" s="25"/>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2"/>
      <c r="DU80" s="42"/>
      <c r="DV80" s="42"/>
      <c r="DW80" s="42"/>
      <c r="DX80" s="42"/>
      <c r="DY80" s="42"/>
      <c r="DZ80" s="42"/>
      <c r="EA80" s="42"/>
      <c r="EB80" s="42"/>
      <c r="EC80" s="42"/>
      <c r="ED80" s="42"/>
      <c r="EE80" s="42"/>
      <c r="EF80" s="42"/>
      <c r="EG80" s="42"/>
      <c r="EH80" s="42"/>
    </row>
    <row r="81" spans="1:138" s="75" customFormat="1" ht="45.95" customHeight="1">
      <c r="A81" s="24" t="s">
        <v>521</v>
      </c>
      <c r="B81" s="4" t="s">
        <v>490</v>
      </c>
      <c r="C81" s="150"/>
      <c r="D81" s="150"/>
      <c r="E81" s="150"/>
      <c r="F81" s="11"/>
      <c r="G81" s="76"/>
      <c r="H81" s="144" t="s">
        <v>522</v>
      </c>
      <c r="I81" s="25"/>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c r="DQ81" s="42"/>
      <c r="DR81" s="42"/>
      <c r="DS81" s="42"/>
      <c r="DT81" s="42"/>
      <c r="DU81" s="42"/>
      <c r="DV81" s="42"/>
      <c r="DW81" s="42"/>
      <c r="DX81" s="42"/>
      <c r="DY81" s="42"/>
      <c r="DZ81" s="42"/>
      <c r="EA81" s="42"/>
      <c r="EB81" s="42"/>
      <c r="EC81" s="42"/>
      <c r="ED81" s="42"/>
      <c r="EE81" s="42"/>
      <c r="EF81" s="42"/>
      <c r="EG81" s="42"/>
      <c r="EH81" s="42"/>
    </row>
    <row r="82" spans="1:138" s="75" customFormat="1" ht="45.95" customHeight="1">
      <c r="A82" s="24" t="s">
        <v>523</v>
      </c>
      <c r="B82" s="4" t="s">
        <v>490</v>
      </c>
      <c r="C82" s="150"/>
      <c r="D82" s="150"/>
      <c r="E82" s="150"/>
      <c r="F82" s="11"/>
      <c r="G82" s="76"/>
      <c r="H82" s="144" t="s">
        <v>524</v>
      </c>
      <c r="I82" s="25"/>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c r="DQ82" s="42"/>
      <c r="DR82" s="42"/>
      <c r="DS82" s="42"/>
      <c r="DT82" s="42"/>
      <c r="DU82" s="42"/>
      <c r="DV82" s="42"/>
      <c r="DW82" s="42"/>
      <c r="DX82" s="42"/>
      <c r="DY82" s="42"/>
      <c r="DZ82" s="42"/>
      <c r="EA82" s="42"/>
      <c r="EB82" s="42"/>
      <c r="EC82" s="42"/>
      <c r="ED82" s="42"/>
      <c r="EE82" s="42"/>
      <c r="EF82" s="42"/>
      <c r="EG82" s="42"/>
      <c r="EH82" s="42"/>
    </row>
    <row r="83" spans="1:138" s="75" customFormat="1" ht="51.6" customHeight="1" thickBot="1">
      <c r="A83" s="24" t="s">
        <v>525</v>
      </c>
      <c r="B83" s="4" t="s">
        <v>20</v>
      </c>
      <c r="C83" s="150"/>
      <c r="D83" s="150"/>
      <c r="E83" s="150"/>
      <c r="F83" s="11"/>
      <c r="G83" s="76"/>
      <c r="H83" s="200" t="s">
        <v>526</v>
      </c>
      <c r="I83" s="26" t="s">
        <v>527</v>
      </c>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c r="DQ83" s="42"/>
      <c r="DR83" s="42"/>
      <c r="DS83" s="42"/>
      <c r="DT83" s="42"/>
      <c r="DU83" s="42"/>
      <c r="DV83" s="42"/>
      <c r="DW83" s="42"/>
      <c r="DX83" s="42"/>
      <c r="DY83" s="42"/>
      <c r="DZ83" s="42"/>
      <c r="EA83" s="42"/>
      <c r="EB83" s="42"/>
      <c r="EC83" s="42"/>
      <c r="ED83" s="42"/>
      <c r="EE83" s="42"/>
      <c r="EF83" s="42"/>
      <c r="EG83" s="42"/>
      <c r="EH83" s="42"/>
    </row>
    <row r="84" spans="1:138" ht="16.5" thickBot="1">
      <c r="A84" s="315" t="s">
        <v>528</v>
      </c>
      <c r="B84" s="316"/>
      <c r="C84" s="321"/>
      <c r="D84" s="321"/>
      <c r="E84" s="321"/>
      <c r="F84" s="316"/>
      <c r="G84" s="316"/>
      <c r="H84" s="316"/>
      <c r="I84" s="317"/>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row>
    <row r="85" spans="1:138" ht="26.25" customHeight="1">
      <c r="A85" s="322" t="s">
        <v>529</v>
      </c>
      <c r="B85" s="393" t="s">
        <v>530</v>
      </c>
      <c r="C85" s="201"/>
      <c r="D85" s="202"/>
      <c r="E85" s="203"/>
      <c r="F85" s="136" t="s">
        <v>334</v>
      </c>
      <c r="G85" s="393" t="s">
        <v>531</v>
      </c>
      <c r="H85" s="395" t="s">
        <v>532</v>
      </c>
      <c r="I85" s="398" t="s">
        <v>334</v>
      </c>
    </row>
    <row r="86" spans="1:138">
      <c r="A86" s="323"/>
      <c r="B86" s="394"/>
      <c r="C86" s="201"/>
      <c r="D86" s="202"/>
      <c r="E86" s="204"/>
      <c r="F86" s="136"/>
      <c r="G86" s="394"/>
      <c r="H86" s="396"/>
      <c r="I86" s="399"/>
    </row>
    <row r="87" spans="1:138">
      <c r="A87" s="324"/>
      <c r="B87" s="366"/>
      <c r="C87" s="165"/>
      <c r="D87" s="174"/>
      <c r="E87" s="165"/>
      <c r="F87" s="136"/>
      <c r="G87" s="366"/>
      <c r="H87" s="397"/>
      <c r="I87" s="400"/>
    </row>
    <row r="88" spans="1:138" ht="30">
      <c r="A88" s="24" t="s">
        <v>533</v>
      </c>
      <c r="B88" s="93" t="s">
        <v>281</v>
      </c>
      <c r="C88" s="160"/>
      <c r="D88" s="160"/>
      <c r="E88" s="160"/>
      <c r="F88" s="93"/>
      <c r="G88" s="128" t="s">
        <v>534</v>
      </c>
      <c r="H88" s="102"/>
    </row>
    <row r="89" spans="1:138" ht="30">
      <c r="A89" s="24" t="s">
        <v>535</v>
      </c>
      <c r="B89" s="93" t="s">
        <v>328</v>
      </c>
      <c r="C89" s="160"/>
      <c r="D89" s="160"/>
      <c r="E89" s="160"/>
      <c r="F89" s="93"/>
      <c r="G89" s="128" t="s">
        <v>536</v>
      </c>
      <c r="H89" s="96" t="s">
        <v>537</v>
      </c>
    </row>
    <row r="90" spans="1:138" ht="30">
      <c r="A90" s="24" t="s">
        <v>538</v>
      </c>
      <c r="B90" s="93" t="s">
        <v>413</v>
      </c>
      <c r="C90" s="160"/>
      <c r="D90" s="160"/>
      <c r="E90" s="160"/>
      <c r="F90" s="93"/>
      <c r="G90" s="128" t="s">
        <v>30</v>
      </c>
      <c r="H90" s="102" t="s">
        <v>539</v>
      </c>
    </row>
    <row r="91" spans="1:138" ht="45">
      <c r="A91" s="24" t="s">
        <v>540</v>
      </c>
      <c r="B91" s="93" t="s">
        <v>476</v>
      </c>
      <c r="C91" s="160"/>
      <c r="D91" s="160"/>
      <c r="E91" s="160"/>
      <c r="F91" s="94"/>
      <c r="G91" s="95" t="s">
        <v>541</v>
      </c>
      <c r="H91" s="96" t="s">
        <v>542</v>
      </c>
    </row>
    <row r="92" spans="1:138" ht="30.75" thickBot="1">
      <c r="A92" s="32" t="s">
        <v>543</v>
      </c>
      <c r="B92" s="137" t="s">
        <v>281</v>
      </c>
      <c r="C92" s="166"/>
      <c r="D92" s="166"/>
      <c r="E92" s="166"/>
      <c r="F92" s="137"/>
      <c r="G92" s="137" t="s">
        <v>541</v>
      </c>
      <c r="H92" s="145" t="s">
        <v>544</v>
      </c>
      <c r="I92" s="34"/>
    </row>
    <row r="93" spans="1:138">
      <c r="H93" s="1"/>
      <c r="I93"/>
    </row>
    <row r="94" spans="1:138">
      <c r="H94" s="1"/>
      <c r="I94"/>
    </row>
    <row r="95" spans="1:138">
      <c r="H95" s="1"/>
      <c r="I95"/>
    </row>
    <row r="96" spans="1:138">
      <c r="H96" s="1"/>
      <c r="I96"/>
    </row>
    <row r="97" spans="8:9">
      <c r="H97" s="1"/>
      <c r="I97"/>
    </row>
    <row r="98" spans="8:9">
      <c r="H98" s="1"/>
      <c r="I98"/>
    </row>
    <row r="99" spans="8:9">
      <c r="H99" s="1"/>
      <c r="I99"/>
    </row>
    <row r="100" spans="8:9">
      <c r="H100" s="1"/>
      <c r="I100"/>
    </row>
    <row r="101" spans="8:9">
      <c r="H101" s="1"/>
      <c r="I101"/>
    </row>
    <row r="102" spans="8:9">
      <c r="H102" s="1"/>
      <c r="I102"/>
    </row>
    <row r="103" spans="8:9">
      <c r="H103" s="1"/>
      <c r="I103"/>
    </row>
    <row r="104" spans="8:9">
      <c r="H104" s="1"/>
      <c r="I104"/>
    </row>
    <row r="105" spans="8:9">
      <c r="H105" s="1"/>
      <c r="I105"/>
    </row>
    <row r="106" spans="8:9">
      <c r="H106" s="1"/>
      <c r="I106"/>
    </row>
    <row r="107" spans="8:9">
      <c r="H107" s="1"/>
      <c r="I107"/>
    </row>
    <row r="108" spans="8:9">
      <c r="H108" s="1"/>
      <c r="I108"/>
    </row>
    <row r="109" spans="8:9">
      <c r="H109" s="1"/>
      <c r="I109"/>
    </row>
    <row r="110" spans="8:9">
      <c r="H110" s="1"/>
      <c r="I110"/>
    </row>
    <row r="111" spans="8:9">
      <c r="H111" s="1"/>
      <c r="I111"/>
    </row>
    <row r="112" spans="8:9">
      <c r="H112" s="1"/>
      <c r="I112"/>
    </row>
    <row r="113" spans="8:9">
      <c r="H113" s="1"/>
      <c r="I113"/>
    </row>
    <row r="114" spans="8:9">
      <c r="H114" s="1"/>
      <c r="I114"/>
    </row>
    <row r="115" spans="8:9">
      <c r="H115" s="1"/>
      <c r="I115"/>
    </row>
    <row r="116" spans="8:9">
      <c r="H116" s="1"/>
      <c r="I116"/>
    </row>
    <row r="117" spans="8:9">
      <c r="H117" s="1"/>
      <c r="I117"/>
    </row>
    <row r="118" spans="8:9">
      <c r="H118" s="1"/>
      <c r="I118"/>
    </row>
    <row r="119" spans="8:9">
      <c r="H119" s="1"/>
      <c r="I119"/>
    </row>
    <row r="120" spans="8:9">
      <c r="H120" s="1"/>
      <c r="I120"/>
    </row>
    <row r="121" spans="8:9">
      <c r="H121" s="1"/>
      <c r="I121"/>
    </row>
    <row r="122" spans="8:9">
      <c r="H122" s="1"/>
      <c r="I122"/>
    </row>
    <row r="123" spans="8:9">
      <c r="H123" s="1"/>
      <c r="I123"/>
    </row>
    <row r="124" spans="8:9">
      <c r="H124" s="1"/>
      <c r="I124"/>
    </row>
    <row r="125" spans="8:9">
      <c r="H125" s="1"/>
      <c r="I125"/>
    </row>
    <row r="126" spans="8:9">
      <c r="H126" s="1"/>
      <c r="I126"/>
    </row>
    <row r="127" spans="8:9">
      <c r="H127" s="1"/>
      <c r="I127"/>
    </row>
    <row r="128" spans="8:9">
      <c r="H128" s="1"/>
      <c r="I128"/>
    </row>
    <row r="129" spans="8:9">
      <c r="H129" s="1"/>
      <c r="I129"/>
    </row>
    <row r="130" spans="8:9">
      <c r="H130" s="1"/>
      <c r="I130"/>
    </row>
    <row r="131" spans="8:9">
      <c r="H131" s="1"/>
      <c r="I131"/>
    </row>
    <row r="132" spans="8:9">
      <c r="H132" s="1"/>
      <c r="I132"/>
    </row>
    <row r="133" spans="8:9">
      <c r="H133" s="1"/>
      <c r="I133"/>
    </row>
    <row r="134" spans="8:9">
      <c r="H134" s="1"/>
      <c r="I134"/>
    </row>
    <row r="135" spans="8:9">
      <c r="H135" s="1"/>
      <c r="I135"/>
    </row>
    <row r="136" spans="8:9">
      <c r="H136" s="1"/>
      <c r="I136"/>
    </row>
    <row r="137" spans="8:9">
      <c r="H137" s="1"/>
      <c r="I137"/>
    </row>
    <row r="138" spans="8:9">
      <c r="H138" s="1"/>
      <c r="I138"/>
    </row>
    <row r="139" spans="8:9">
      <c r="H139" s="1"/>
      <c r="I139"/>
    </row>
    <row r="140" spans="8:9">
      <c r="H140" s="1"/>
      <c r="I140"/>
    </row>
    <row r="141" spans="8:9">
      <c r="H141" s="1"/>
      <c r="I141"/>
    </row>
    <row r="142" spans="8:9">
      <c r="H142" s="1"/>
      <c r="I142"/>
    </row>
    <row r="143" spans="8:9">
      <c r="H143" s="1"/>
      <c r="I143"/>
    </row>
    <row r="144" spans="8:9">
      <c r="H144" s="1"/>
      <c r="I144"/>
    </row>
    <row r="145" spans="8:9">
      <c r="H145" s="1"/>
      <c r="I145"/>
    </row>
    <row r="146" spans="8:9">
      <c r="H146" s="1"/>
      <c r="I146"/>
    </row>
    <row r="147" spans="8:9">
      <c r="H147" s="1"/>
      <c r="I147"/>
    </row>
    <row r="148" spans="8:9">
      <c r="H148" s="1"/>
      <c r="I148"/>
    </row>
    <row r="149" spans="8:9">
      <c r="H149" s="1"/>
      <c r="I149"/>
    </row>
    <row r="150" spans="8:9">
      <c r="H150" s="1"/>
      <c r="I150"/>
    </row>
    <row r="151" spans="8:9">
      <c r="H151" s="1"/>
      <c r="I151"/>
    </row>
    <row r="152" spans="8:9">
      <c r="H152" s="1"/>
      <c r="I152"/>
    </row>
    <row r="153" spans="8:9">
      <c r="H153" s="1"/>
      <c r="I153"/>
    </row>
    <row r="154" spans="8:9">
      <c r="H154" s="1"/>
      <c r="I154"/>
    </row>
    <row r="155" spans="8:9">
      <c r="H155" s="1"/>
      <c r="I155"/>
    </row>
    <row r="156" spans="8:9">
      <c r="H156" s="1"/>
      <c r="I156"/>
    </row>
    <row r="157" spans="8:9">
      <c r="H157" s="1"/>
      <c r="I157"/>
    </row>
    <row r="158" spans="8:9">
      <c r="H158" s="1"/>
      <c r="I158"/>
    </row>
    <row r="159" spans="8:9">
      <c r="H159" s="1"/>
      <c r="I159"/>
    </row>
    <row r="160" spans="8:9">
      <c r="H160" s="1"/>
      <c r="I160"/>
    </row>
    <row r="161" spans="8:9">
      <c r="H161" s="1"/>
      <c r="I161"/>
    </row>
    <row r="162" spans="8:9">
      <c r="H162" s="1"/>
      <c r="I162"/>
    </row>
    <row r="163" spans="8:9">
      <c r="H163" s="1"/>
      <c r="I163"/>
    </row>
    <row r="164" spans="8:9">
      <c r="H164" s="1"/>
      <c r="I164"/>
    </row>
    <row r="165" spans="8:9">
      <c r="H165" s="1"/>
      <c r="I165"/>
    </row>
    <row r="166" spans="8:9">
      <c r="H166" s="1"/>
      <c r="I166"/>
    </row>
    <row r="167" spans="8:9">
      <c r="H167" s="1"/>
      <c r="I167"/>
    </row>
    <row r="168" spans="8:9">
      <c r="H168" s="1"/>
      <c r="I168"/>
    </row>
    <row r="169" spans="8:9">
      <c r="H169" s="1"/>
      <c r="I169"/>
    </row>
    <row r="170" spans="8:9">
      <c r="H170" s="1"/>
      <c r="I170"/>
    </row>
    <row r="171" spans="8:9">
      <c r="H171" s="1"/>
      <c r="I171"/>
    </row>
    <row r="172" spans="8:9">
      <c r="H172" s="1"/>
      <c r="I172"/>
    </row>
    <row r="173" spans="8:9">
      <c r="H173" s="1"/>
      <c r="I173"/>
    </row>
    <row r="174" spans="8:9">
      <c r="H174" s="1"/>
      <c r="I174"/>
    </row>
    <row r="175" spans="8:9">
      <c r="H175" s="1"/>
      <c r="I175"/>
    </row>
    <row r="176" spans="8:9">
      <c r="H176" s="1"/>
      <c r="I176"/>
    </row>
    <row r="177" spans="8:9">
      <c r="H177" s="1"/>
      <c r="I177"/>
    </row>
    <row r="178" spans="8:9">
      <c r="H178" s="1"/>
      <c r="I178"/>
    </row>
    <row r="179" spans="8:9">
      <c r="H179" s="1"/>
      <c r="I179"/>
    </row>
    <row r="180" spans="8:9">
      <c r="H180" s="1"/>
      <c r="I180"/>
    </row>
    <row r="181" spans="8:9">
      <c r="H181" s="1"/>
      <c r="I181"/>
    </row>
    <row r="182" spans="8:9">
      <c r="H182" s="1"/>
      <c r="I182"/>
    </row>
    <row r="183" spans="8:9">
      <c r="H183" s="1"/>
      <c r="I183"/>
    </row>
    <row r="184" spans="8:9">
      <c r="H184" s="1"/>
      <c r="I184"/>
    </row>
    <row r="185" spans="8:9">
      <c r="H185" s="1"/>
      <c r="I185"/>
    </row>
    <row r="186" spans="8:9">
      <c r="H186" s="1"/>
      <c r="I186"/>
    </row>
    <row r="187" spans="8:9">
      <c r="H187" s="1"/>
      <c r="I187"/>
    </row>
    <row r="188" spans="8:9">
      <c r="H188" s="1"/>
      <c r="I188"/>
    </row>
    <row r="189" spans="8:9">
      <c r="H189" s="1"/>
      <c r="I189"/>
    </row>
    <row r="190" spans="8:9">
      <c r="H190" s="1"/>
      <c r="I190"/>
    </row>
    <row r="191" spans="8:9">
      <c r="H191" s="1"/>
      <c r="I191"/>
    </row>
    <row r="192" spans="8:9">
      <c r="H192" s="1"/>
      <c r="I192"/>
    </row>
    <row r="193" spans="8:9">
      <c r="H193" s="1"/>
      <c r="I193"/>
    </row>
    <row r="194" spans="8:9">
      <c r="H194" s="1"/>
      <c r="I194"/>
    </row>
    <row r="195" spans="8:9">
      <c r="H195" s="1"/>
      <c r="I195"/>
    </row>
    <row r="196" spans="8:9">
      <c r="H196" s="1"/>
      <c r="I196"/>
    </row>
    <row r="197" spans="8:9">
      <c r="H197" s="1"/>
      <c r="I197"/>
    </row>
    <row r="198" spans="8:9">
      <c r="H198" s="1"/>
      <c r="I198"/>
    </row>
    <row r="199" spans="8:9">
      <c r="H199" s="1"/>
      <c r="I199"/>
    </row>
    <row r="200" spans="8:9">
      <c r="H200" s="1"/>
      <c r="I200"/>
    </row>
    <row r="201" spans="8:9">
      <c r="H201" s="1"/>
      <c r="I201"/>
    </row>
    <row r="202" spans="8:9">
      <c r="H202" s="1"/>
      <c r="I202"/>
    </row>
    <row r="203" spans="8:9">
      <c r="H203" s="1"/>
      <c r="I203"/>
    </row>
    <row r="204" spans="8:9">
      <c r="H204" s="1"/>
      <c r="I204"/>
    </row>
    <row r="205" spans="8:9">
      <c r="H205" s="1"/>
      <c r="I205"/>
    </row>
    <row r="206" spans="8:9">
      <c r="H206" s="1"/>
      <c r="I206"/>
    </row>
    <row r="207" spans="8:9">
      <c r="H207" s="1"/>
      <c r="I207"/>
    </row>
    <row r="208" spans="8:9">
      <c r="H208" s="1"/>
      <c r="I208"/>
    </row>
    <row r="209" spans="8:9">
      <c r="H209" s="1"/>
      <c r="I209"/>
    </row>
    <row r="210" spans="8:9">
      <c r="H210" s="1"/>
      <c r="I210"/>
    </row>
    <row r="211" spans="8:9">
      <c r="H211" s="1"/>
      <c r="I211"/>
    </row>
    <row r="212" spans="8:9">
      <c r="H212" s="1"/>
      <c r="I212"/>
    </row>
    <row r="213" spans="8:9">
      <c r="H213" s="1"/>
      <c r="I213"/>
    </row>
    <row r="214" spans="8:9">
      <c r="H214" s="1"/>
      <c r="I214"/>
    </row>
    <row r="215" spans="8:9">
      <c r="H215" s="1"/>
      <c r="I215"/>
    </row>
    <row r="216" spans="8:9">
      <c r="H216" s="1"/>
      <c r="I216"/>
    </row>
    <row r="217" spans="8:9">
      <c r="H217" s="1"/>
      <c r="I217"/>
    </row>
    <row r="218" spans="8:9">
      <c r="H218" s="1"/>
      <c r="I218"/>
    </row>
    <row r="219" spans="8:9">
      <c r="H219" s="1"/>
      <c r="I219"/>
    </row>
    <row r="220" spans="8:9">
      <c r="H220" s="1"/>
      <c r="I220"/>
    </row>
    <row r="221" spans="8:9">
      <c r="H221" s="1"/>
      <c r="I221"/>
    </row>
    <row r="222" spans="8:9">
      <c r="H222" s="1"/>
      <c r="I222"/>
    </row>
    <row r="223" spans="8:9">
      <c r="H223" s="1"/>
      <c r="I223"/>
    </row>
    <row r="224" spans="8:9">
      <c r="H224" s="1"/>
      <c r="I224"/>
    </row>
    <row r="225" spans="8:9">
      <c r="H225" s="1"/>
      <c r="I225"/>
    </row>
    <row r="226" spans="8:9">
      <c r="H226" s="1"/>
      <c r="I226"/>
    </row>
    <row r="227" spans="8:9">
      <c r="H227" s="1"/>
      <c r="I227"/>
    </row>
    <row r="228" spans="8:9">
      <c r="H228" s="1"/>
      <c r="I228"/>
    </row>
    <row r="229" spans="8:9">
      <c r="H229" s="1"/>
      <c r="I229"/>
    </row>
    <row r="230" spans="8:9">
      <c r="H230" s="1"/>
      <c r="I230"/>
    </row>
    <row r="231" spans="8:9">
      <c r="H231" s="1"/>
      <c r="I231"/>
    </row>
    <row r="232" spans="8:9">
      <c r="H232" s="1"/>
      <c r="I232"/>
    </row>
    <row r="233" spans="8:9">
      <c r="H233" s="1"/>
      <c r="I233"/>
    </row>
    <row r="234" spans="8:9">
      <c r="H234" s="1"/>
      <c r="I234"/>
    </row>
    <row r="235" spans="8:9">
      <c r="H235" s="1"/>
      <c r="I235"/>
    </row>
    <row r="236" spans="8:9">
      <c r="H236" s="1"/>
      <c r="I236"/>
    </row>
    <row r="237" spans="8:9">
      <c r="H237" s="1"/>
      <c r="I237"/>
    </row>
    <row r="238" spans="8:9">
      <c r="H238" s="1"/>
      <c r="I238"/>
    </row>
    <row r="239" spans="8:9">
      <c r="H239" s="1"/>
      <c r="I239"/>
    </row>
    <row r="240" spans="8:9">
      <c r="H240" s="1"/>
      <c r="I240"/>
    </row>
    <row r="241" spans="8:9">
      <c r="H241" s="1"/>
      <c r="I241"/>
    </row>
    <row r="242" spans="8:9">
      <c r="H242" s="1"/>
      <c r="I242"/>
    </row>
    <row r="243" spans="8:9">
      <c r="H243" s="1"/>
      <c r="I243"/>
    </row>
    <row r="244" spans="8:9">
      <c r="H244" s="1"/>
      <c r="I244"/>
    </row>
    <row r="245" spans="8:9">
      <c r="H245" s="1"/>
      <c r="I245"/>
    </row>
    <row r="246" spans="8:9">
      <c r="H246" s="1"/>
      <c r="I246"/>
    </row>
    <row r="247" spans="8:9">
      <c r="H247" s="1"/>
      <c r="I247"/>
    </row>
    <row r="248" spans="8:9">
      <c r="H248" s="1"/>
      <c r="I248"/>
    </row>
    <row r="249" spans="8:9">
      <c r="H249" s="1"/>
      <c r="I249"/>
    </row>
    <row r="250" spans="8:9">
      <c r="H250" s="1"/>
      <c r="I250"/>
    </row>
    <row r="251" spans="8:9">
      <c r="H251" s="1"/>
      <c r="I251"/>
    </row>
    <row r="252" spans="8:9">
      <c r="H252" s="1"/>
      <c r="I252"/>
    </row>
    <row r="253" spans="8:9">
      <c r="H253" s="1"/>
      <c r="I253"/>
    </row>
    <row r="254" spans="8:9">
      <c r="H254" s="1"/>
      <c r="I254"/>
    </row>
    <row r="255" spans="8:9">
      <c r="H255" s="1"/>
      <c r="I255"/>
    </row>
    <row r="256" spans="8:9">
      <c r="H256" s="1"/>
      <c r="I256"/>
    </row>
    <row r="257" spans="8:9">
      <c r="H257" s="1"/>
      <c r="I257"/>
    </row>
    <row r="258" spans="8:9">
      <c r="H258" s="1"/>
      <c r="I258"/>
    </row>
    <row r="259" spans="8:9">
      <c r="H259" s="1"/>
      <c r="I259"/>
    </row>
    <row r="260" spans="8:9">
      <c r="H260" s="1"/>
      <c r="I260"/>
    </row>
    <row r="261" spans="8:9">
      <c r="H261" s="1"/>
      <c r="I261"/>
    </row>
    <row r="262" spans="8:9">
      <c r="H262" s="1"/>
      <c r="I262"/>
    </row>
    <row r="263" spans="8:9">
      <c r="H263" s="1"/>
      <c r="I263"/>
    </row>
    <row r="264" spans="8:9">
      <c r="H264" s="1"/>
      <c r="I264"/>
    </row>
    <row r="265" spans="8:9">
      <c r="H265" s="1"/>
      <c r="I265"/>
    </row>
    <row r="266" spans="8:9">
      <c r="H266" s="1"/>
      <c r="I266"/>
    </row>
    <row r="267" spans="8:9">
      <c r="H267" s="1"/>
      <c r="I267"/>
    </row>
    <row r="268" spans="8:9">
      <c r="H268" s="1"/>
      <c r="I268"/>
    </row>
    <row r="269" spans="8:9">
      <c r="H269" s="1"/>
      <c r="I269"/>
    </row>
    <row r="270" spans="8:9">
      <c r="H270" s="1"/>
      <c r="I270"/>
    </row>
    <row r="271" spans="8:9">
      <c r="H271" s="1"/>
      <c r="I271"/>
    </row>
    <row r="272" spans="8:9">
      <c r="H272" s="1"/>
      <c r="I272"/>
    </row>
    <row r="273" spans="8:9">
      <c r="H273" s="1"/>
      <c r="I273"/>
    </row>
    <row r="274" spans="8:9">
      <c r="H274" s="1"/>
      <c r="I274"/>
    </row>
    <row r="275" spans="8:9">
      <c r="H275" s="1"/>
      <c r="I275"/>
    </row>
    <row r="276" spans="8:9">
      <c r="H276" s="1"/>
      <c r="I276"/>
    </row>
    <row r="277" spans="8:9">
      <c r="H277" s="1"/>
      <c r="I277"/>
    </row>
    <row r="278" spans="8:9">
      <c r="H278" s="1"/>
      <c r="I278"/>
    </row>
    <row r="279" spans="8:9">
      <c r="H279" s="1"/>
      <c r="I279"/>
    </row>
    <row r="280" spans="8:9">
      <c r="H280" s="1"/>
      <c r="I280"/>
    </row>
    <row r="281" spans="8:9">
      <c r="H281" s="1"/>
      <c r="I281"/>
    </row>
    <row r="282" spans="8:9">
      <c r="H282" s="1"/>
      <c r="I282"/>
    </row>
    <row r="283" spans="8:9">
      <c r="H283" s="1"/>
      <c r="I283"/>
    </row>
    <row r="284" spans="8:9">
      <c r="H284" s="1"/>
      <c r="I284"/>
    </row>
    <row r="285" spans="8:9">
      <c r="H285" s="1"/>
      <c r="I285"/>
    </row>
    <row r="286" spans="8:9">
      <c r="H286" s="1"/>
      <c r="I286"/>
    </row>
    <row r="287" spans="8:9">
      <c r="H287" s="1"/>
      <c r="I287"/>
    </row>
    <row r="288" spans="8:9">
      <c r="H288" s="1"/>
      <c r="I288"/>
    </row>
    <row r="289" spans="8:9">
      <c r="H289" s="1"/>
      <c r="I289"/>
    </row>
    <row r="290" spans="8:9">
      <c r="H290" s="1"/>
      <c r="I290"/>
    </row>
    <row r="291" spans="8:9">
      <c r="H291" s="1"/>
      <c r="I291"/>
    </row>
    <row r="292" spans="8:9">
      <c r="H292" s="1"/>
      <c r="I292"/>
    </row>
    <row r="293" spans="8:9">
      <c r="H293" s="1"/>
      <c r="I293"/>
    </row>
    <row r="294" spans="8:9">
      <c r="H294" s="1"/>
      <c r="I294"/>
    </row>
    <row r="295" spans="8:9">
      <c r="H295" s="1"/>
      <c r="I295"/>
    </row>
    <row r="296" spans="8:9">
      <c r="H296" s="1"/>
      <c r="I296"/>
    </row>
    <row r="297" spans="8:9">
      <c r="H297" s="1"/>
      <c r="I297"/>
    </row>
    <row r="298" spans="8:9">
      <c r="H298" s="1"/>
      <c r="I298"/>
    </row>
    <row r="299" spans="8:9">
      <c r="H299" s="1"/>
      <c r="I299"/>
    </row>
    <row r="300" spans="8:9">
      <c r="H300" s="1"/>
      <c r="I300"/>
    </row>
    <row r="301" spans="8:9">
      <c r="H301" s="1"/>
      <c r="I301"/>
    </row>
    <row r="302" spans="8:9">
      <c r="H302" s="1"/>
      <c r="I302"/>
    </row>
    <row r="303" spans="8:9">
      <c r="H303" s="1"/>
      <c r="I303"/>
    </row>
    <row r="304" spans="8:9">
      <c r="H304" s="1"/>
      <c r="I304"/>
    </row>
    <row r="305" spans="8:9">
      <c r="H305" s="1"/>
      <c r="I305"/>
    </row>
    <row r="306" spans="8:9">
      <c r="H306" s="1"/>
      <c r="I306"/>
    </row>
    <row r="307" spans="8:9">
      <c r="H307" s="1"/>
      <c r="I307"/>
    </row>
    <row r="308" spans="8:9">
      <c r="H308" s="1"/>
      <c r="I308"/>
    </row>
    <row r="309" spans="8:9">
      <c r="H309" s="1"/>
      <c r="I309"/>
    </row>
    <row r="310" spans="8:9">
      <c r="H310" s="1"/>
      <c r="I310"/>
    </row>
    <row r="311" spans="8:9">
      <c r="H311" s="1"/>
      <c r="I311"/>
    </row>
    <row r="312" spans="8:9">
      <c r="H312" s="1"/>
      <c r="I312"/>
    </row>
    <row r="313" spans="8:9">
      <c r="H313" s="1"/>
      <c r="I313"/>
    </row>
    <row r="314" spans="8:9">
      <c r="H314" s="1"/>
      <c r="I314"/>
    </row>
    <row r="315" spans="8:9">
      <c r="H315" s="1"/>
      <c r="I315"/>
    </row>
    <row r="316" spans="8:9">
      <c r="H316" s="1"/>
      <c r="I316"/>
    </row>
    <row r="317" spans="8:9">
      <c r="H317" s="1"/>
      <c r="I317"/>
    </row>
    <row r="318" spans="8:9">
      <c r="H318" s="1"/>
      <c r="I318"/>
    </row>
    <row r="319" spans="8:9">
      <c r="H319" s="1"/>
      <c r="I319"/>
    </row>
    <row r="320" spans="8:9">
      <c r="H320" s="1"/>
      <c r="I320"/>
    </row>
    <row r="321" spans="8:9">
      <c r="H321" s="1"/>
      <c r="I321"/>
    </row>
    <row r="322" spans="8:9">
      <c r="H322" s="1"/>
      <c r="I322"/>
    </row>
    <row r="323" spans="8:9">
      <c r="H323" s="1"/>
      <c r="I323"/>
    </row>
    <row r="324" spans="8:9">
      <c r="H324" s="1"/>
      <c r="I324"/>
    </row>
    <row r="325" spans="8:9">
      <c r="H325" s="1"/>
      <c r="I325"/>
    </row>
    <row r="326" spans="8:9">
      <c r="H326" s="1"/>
      <c r="I326"/>
    </row>
    <row r="327" spans="8:9">
      <c r="H327" s="1"/>
      <c r="I327"/>
    </row>
    <row r="328" spans="8:9">
      <c r="H328" s="1"/>
      <c r="I328"/>
    </row>
    <row r="329" spans="8:9">
      <c r="H329" s="1"/>
      <c r="I329"/>
    </row>
    <row r="330" spans="8:9">
      <c r="H330" s="1"/>
      <c r="I330"/>
    </row>
    <row r="331" spans="8:9">
      <c r="H331" s="1"/>
      <c r="I331"/>
    </row>
    <row r="332" spans="8:9">
      <c r="H332" s="1"/>
      <c r="I332"/>
    </row>
    <row r="333" spans="8:9">
      <c r="H333" s="1"/>
      <c r="I333"/>
    </row>
    <row r="334" spans="8:9">
      <c r="H334" s="1"/>
      <c r="I334"/>
    </row>
    <row r="335" spans="8:9">
      <c r="H335" s="1"/>
      <c r="I335"/>
    </row>
    <row r="336" spans="8:9">
      <c r="H336" s="1"/>
      <c r="I336"/>
    </row>
    <row r="337" spans="8:9">
      <c r="H337" s="1"/>
      <c r="I337"/>
    </row>
    <row r="338" spans="8:9">
      <c r="H338" s="1"/>
      <c r="I338"/>
    </row>
    <row r="339" spans="8:9">
      <c r="H339" s="1"/>
      <c r="I339"/>
    </row>
    <row r="340" spans="8:9">
      <c r="H340" s="1"/>
      <c r="I340"/>
    </row>
    <row r="341" spans="8:9">
      <c r="H341" s="1"/>
      <c r="I341"/>
    </row>
    <row r="342" spans="8:9">
      <c r="H342" s="1"/>
      <c r="I342"/>
    </row>
    <row r="343" spans="8:9">
      <c r="H343" s="1"/>
      <c r="I343"/>
    </row>
    <row r="344" spans="8:9">
      <c r="H344" s="1"/>
      <c r="I344"/>
    </row>
    <row r="345" spans="8:9">
      <c r="H345" s="1"/>
      <c r="I345"/>
    </row>
    <row r="346" spans="8:9">
      <c r="H346" s="1"/>
      <c r="I346"/>
    </row>
    <row r="347" spans="8:9">
      <c r="H347" s="1"/>
      <c r="I347"/>
    </row>
    <row r="348" spans="8:9">
      <c r="H348" s="1"/>
      <c r="I348"/>
    </row>
    <row r="349" spans="8:9">
      <c r="H349" s="1"/>
      <c r="I349"/>
    </row>
    <row r="350" spans="8:9">
      <c r="H350" s="1"/>
      <c r="I350"/>
    </row>
    <row r="351" spans="8:9">
      <c r="H351" s="1"/>
      <c r="I351"/>
    </row>
    <row r="352" spans="8:9">
      <c r="H352" s="1"/>
      <c r="I352"/>
    </row>
    <row r="353" spans="8:9">
      <c r="H353" s="1"/>
      <c r="I353"/>
    </row>
    <row r="354" spans="8:9">
      <c r="H354" s="1"/>
      <c r="I354"/>
    </row>
    <row r="355" spans="8:9">
      <c r="H355" s="1"/>
      <c r="I355"/>
    </row>
    <row r="356" spans="8:9">
      <c r="H356" s="1"/>
      <c r="I356"/>
    </row>
    <row r="357" spans="8:9">
      <c r="H357" s="1"/>
      <c r="I357"/>
    </row>
    <row r="358" spans="8:9">
      <c r="H358" s="1"/>
      <c r="I358"/>
    </row>
    <row r="359" spans="8:9">
      <c r="H359" s="1"/>
      <c r="I359"/>
    </row>
    <row r="360" spans="8:9">
      <c r="H360" s="1"/>
      <c r="I360"/>
    </row>
    <row r="361" spans="8:9">
      <c r="H361" s="1"/>
      <c r="I361"/>
    </row>
    <row r="362" spans="8:9">
      <c r="H362" s="1"/>
      <c r="I362"/>
    </row>
    <row r="363" spans="8:9">
      <c r="H363" s="1"/>
      <c r="I363"/>
    </row>
    <row r="364" spans="8:9">
      <c r="H364" s="1"/>
      <c r="I364"/>
    </row>
    <row r="365" spans="8:9">
      <c r="H365" s="1"/>
      <c r="I365"/>
    </row>
    <row r="366" spans="8:9">
      <c r="H366" s="1"/>
      <c r="I366"/>
    </row>
    <row r="367" spans="8:9">
      <c r="H367" s="1"/>
      <c r="I367"/>
    </row>
    <row r="368" spans="8:9">
      <c r="H368" s="1"/>
      <c r="I368"/>
    </row>
    <row r="369" spans="8:9">
      <c r="H369" s="1"/>
      <c r="I369"/>
    </row>
    <row r="370" spans="8:9">
      <c r="H370" s="1"/>
      <c r="I370"/>
    </row>
    <row r="371" spans="8:9">
      <c r="H371" s="1"/>
      <c r="I371"/>
    </row>
    <row r="372" spans="8:9">
      <c r="H372" s="1"/>
      <c r="I372"/>
    </row>
    <row r="373" spans="8:9">
      <c r="H373" s="1"/>
      <c r="I373"/>
    </row>
    <row r="374" spans="8:9">
      <c r="H374" s="1"/>
      <c r="I374"/>
    </row>
    <row r="375" spans="8:9">
      <c r="H375" s="1"/>
      <c r="I375"/>
    </row>
    <row r="376" spans="8:9">
      <c r="H376" s="1"/>
      <c r="I376"/>
    </row>
    <row r="377" spans="8:9">
      <c r="H377" s="1"/>
      <c r="I377"/>
    </row>
    <row r="378" spans="8:9">
      <c r="H378" s="1"/>
      <c r="I378"/>
    </row>
    <row r="379" spans="8:9">
      <c r="H379" s="1"/>
      <c r="I379"/>
    </row>
    <row r="380" spans="8:9">
      <c r="H380" s="1"/>
      <c r="I380"/>
    </row>
    <row r="381" spans="8:9">
      <c r="H381" s="1"/>
      <c r="I381"/>
    </row>
    <row r="382" spans="8:9">
      <c r="H382" s="1"/>
      <c r="I382"/>
    </row>
    <row r="383" spans="8:9">
      <c r="H383" s="1"/>
      <c r="I383"/>
    </row>
    <row r="384" spans="8:9">
      <c r="H384" s="1"/>
      <c r="I384"/>
    </row>
    <row r="385" spans="8:9">
      <c r="H385" s="1"/>
      <c r="I385"/>
    </row>
    <row r="386" spans="8:9">
      <c r="H386" s="1"/>
      <c r="I386"/>
    </row>
    <row r="387" spans="8:9">
      <c r="H387" s="1"/>
      <c r="I387"/>
    </row>
    <row r="388" spans="8:9">
      <c r="H388" s="1"/>
      <c r="I388"/>
    </row>
    <row r="389" spans="8:9">
      <c r="H389" s="1"/>
      <c r="I389"/>
    </row>
    <row r="390" spans="8:9">
      <c r="H390" s="1"/>
      <c r="I390"/>
    </row>
    <row r="391" spans="8:9">
      <c r="H391" s="1"/>
      <c r="I391"/>
    </row>
    <row r="392" spans="8:9">
      <c r="H392" s="1"/>
      <c r="I392"/>
    </row>
    <row r="393" spans="8:9">
      <c r="H393" s="1"/>
      <c r="I393"/>
    </row>
    <row r="394" spans="8:9">
      <c r="H394" s="1"/>
      <c r="I394"/>
    </row>
    <row r="395" spans="8:9">
      <c r="H395" s="1"/>
      <c r="I395"/>
    </row>
    <row r="396" spans="8:9">
      <c r="H396" s="1"/>
      <c r="I396"/>
    </row>
    <row r="397" spans="8:9">
      <c r="H397" s="1"/>
      <c r="I397"/>
    </row>
    <row r="398" spans="8:9">
      <c r="H398" s="1"/>
      <c r="I398"/>
    </row>
    <row r="399" spans="8:9">
      <c r="H399" s="1"/>
      <c r="I399"/>
    </row>
    <row r="400" spans="8:9">
      <c r="H400" s="1"/>
      <c r="I400"/>
    </row>
    <row r="401" spans="8:9">
      <c r="H401" s="1"/>
      <c r="I401"/>
    </row>
    <row r="402" spans="8:9">
      <c r="H402" s="1"/>
      <c r="I402"/>
    </row>
    <row r="403" spans="8:9">
      <c r="H403" s="1"/>
      <c r="I403"/>
    </row>
    <row r="404" spans="8:9">
      <c r="H404" s="1"/>
      <c r="I404"/>
    </row>
    <row r="405" spans="8:9">
      <c r="H405" s="1"/>
      <c r="I405"/>
    </row>
    <row r="406" spans="8:9">
      <c r="H406" s="1"/>
      <c r="I406"/>
    </row>
    <row r="407" spans="8:9">
      <c r="H407" s="1"/>
      <c r="I407"/>
    </row>
    <row r="408" spans="8:9">
      <c r="H408" s="1"/>
      <c r="I408"/>
    </row>
    <row r="409" spans="8:9">
      <c r="H409" s="1"/>
      <c r="I409"/>
    </row>
    <row r="410" spans="8:9">
      <c r="H410" s="1"/>
      <c r="I410"/>
    </row>
    <row r="411" spans="8:9">
      <c r="H411" s="1"/>
      <c r="I411"/>
    </row>
    <row r="412" spans="8:9">
      <c r="H412" s="1"/>
      <c r="I412"/>
    </row>
    <row r="413" spans="8:9">
      <c r="H413" s="1"/>
      <c r="I413"/>
    </row>
    <row r="414" spans="8:9">
      <c r="H414" s="1"/>
      <c r="I414"/>
    </row>
    <row r="415" spans="8:9">
      <c r="H415" s="1"/>
      <c r="I415"/>
    </row>
    <row r="416" spans="8:9">
      <c r="H416" s="1"/>
      <c r="I416"/>
    </row>
    <row r="417" spans="8:9">
      <c r="H417" s="1"/>
      <c r="I417"/>
    </row>
    <row r="418" spans="8:9">
      <c r="H418" s="1"/>
      <c r="I418"/>
    </row>
    <row r="419" spans="8:9">
      <c r="H419" s="1"/>
      <c r="I419"/>
    </row>
    <row r="420" spans="8:9">
      <c r="H420" s="1"/>
      <c r="I420"/>
    </row>
    <row r="421" spans="8:9">
      <c r="H421" s="1"/>
      <c r="I421"/>
    </row>
    <row r="422" spans="8:9">
      <c r="H422" s="1"/>
      <c r="I422"/>
    </row>
    <row r="423" spans="8:9">
      <c r="H423" s="1"/>
      <c r="I423"/>
    </row>
    <row r="424" spans="8:9">
      <c r="H424" s="1"/>
      <c r="I424"/>
    </row>
    <row r="425" spans="8:9">
      <c r="H425" s="1"/>
      <c r="I425"/>
    </row>
    <row r="426" spans="8:9">
      <c r="H426" s="1"/>
      <c r="I426"/>
    </row>
    <row r="427" spans="8:9">
      <c r="H427" s="1"/>
      <c r="I427"/>
    </row>
    <row r="428" spans="8:9">
      <c r="H428" s="1"/>
      <c r="I428"/>
    </row>
    <row r="429" spans="8:9">
      <c r="H429" s="1"/>
      <c r="I429"/>
    </row>
    <row r="430" spans="8:9">
      <c r="H430" s="1"/>
      <c r="I430"/>
    </row>
    <row r="431" spans="8:9">
      <c r="H431" s="1"/>
      <c r="I431"/>
    </row>
    <row r="432" spans="8:9">
      <c r="H432" s="1"/>
      <c r="I432"/>
    </row>
    <row r="433" spans="8:9">
      <c r="H433" s="1"/>
      <c r="I433"/>
    </row>
    <row r="434" spans="8:9">
      <c r="H434" s="1"/>
      <c r="I434"/>
    </row>
    <row r="435" spans="8:9">
      <c r="H435" s="1"/>
      <c r="I435"/>
    </row>
    <row r="436" spans="8:9">
      <c r="H436" s="1"/>
      <c r="I436"/>
    </row>
    <row r="437" spans="8:9">
      <c r="H437" s="1"/>
      <c r="I437"/>
    </row>
    <row r="438" spans="8:9">
      <c r="H438" s="1"/>
      <c r="I438"/>
    </row>
    <row r="439" spans="8:9">
      <c r="H439" s="1"/>
      <c r="I439"/>
    </row>
    <row r="440" spans="8:9">
      <c r="H440" s="1"/>
      <c r="I440"/>
    </row>
    <row r="441" spans="8:9">
      <c r="H441" s="1"/>
      <c r="I441"/>
    </row>
    <row r="442" spans="8:9">
      <c r="H442" s="1"/>
      <c r="I442"/>
    </row>
    <row r="443" spans="8:9">
      <c r="H443" s="1"/>
      <c r="I443"/>
    </row>
    <row r="444" spans="8:9">
      <c r="H444" s="1"/>
      <c r="I444"/>
    </row>
    <row r="445" spans="8:9">
      <c r="H445" s="1"/>
      <c r="I445"/>
    </row>
    <row r="446" spans="8:9">
      <c r="H446" s="1"/>
      <c r="I446"/>
    </row>
    <row r="447" spans="8:9">
      <c r="H447" s="1"/>
      <c r="I447"/>
    </row>
    <row r="448" spans="8:9">
      <c r="H448" s="1"/>
      <c r="I448"/>
    </row>
    <row r="449" spans="8:9">
      <c r="H449" s="1"/>
      <c r="I449"/>
    </row>
    <row r="450" spans="8:9">
      <c r="H450" s="1"/>
      <c r="I450"/>
    </row>
    <row r="451" spans="8:9">
      <c r="H451" s="1"/>
      <c r="I451"/>
    </row>
    <row r="452" spans="8:9">
      <c r="H452" s="1"/>
      <c r="I452"/>
    </row>
    <row r="453" spans="8:9">
      <c r="H453" s="1"/>
      <c r="I453"/>
    </row>
    <row r="454" spans="8:9">
      <c r="H454" s="1"/>
      <c r="I454"/>
    </row>
    <row r="455" spans="8:9">
      <c r="H455" s="1"/>
      <c r="I455"/>
    </row>
    <row r="456" spans="8:9">
      <c r="H456" s="1"/>
      <c r="I456"/>
    </row>
    <row r="457" spans="8:9">
      <c r="H457" s="1"/>
      <c r="I457"/>
    </row>
    <row r="458" spans="8:9">
      <c r="H458" s="1"/>
      <c r="I458"/>
    </row>
    <row r="459" spans="8:9">
      <c r="H459" s="1"/>
      <c r="I459"/>
    </row>
    <row r="460" spans="8:9">
      <c r="H460" s="1"/>
      <c r="I460"/>
    </row>
    <row r="461" spans="8:9">
      <c r="H461" s="1"/>
      <c r="I461"/>
    </row>
    <row r="462" spans="8:9">
      <c r="H462" s="1"/>
      <c r="I462"/>
    </row>
    <row r="463" spans="8:9">
      <c r="H463" s="1"/>
      <c r="I463"/>
    </row>
    <row r="464" spans="8:9">
      <c r="H464" s="1"/>
      <c r="I464"/>
    </row>
    <row r="465" spans="8:9">
      <c r="H465" s="1"/>
      <c r="I465"/>
    </row>
    <row r="466" spans="8:9">
      <c r="H466" s="1"/>
      <c r="I466"/>
    </row>
    <row r="467" spans="8:9">
      <c r="H467" s="1"/>
      <c r="I467"/>
    </row>
    <row r="468" spans="8:9">
      <c r="H468" s="1"/>
      <c r="I468"/>
    </row>
    <row r="469" spans="8:9">
      <c r="H469" s="1"/>
      <c r="I469"/>
    </row>
    <row r="470" spans="8:9">
      <c r="H470" s="1"/>
      <c r="I470"/>
    </row>
    <row r="471" spans="8:9">
      <c r="H471" s="1"/>
      <c r="I471"/>
    </row>
    <row r="472" spans="8:9">
      <c r="H472" s="1"/>
      <c r="I472"/>
    </row>
    <row r="473" spans="8:9">
      <c r="H473" s="1"/>
      <c r="I473"/>
    </row>
    <row r="474" spans="8:9">
      <c r="H474" s="1"/>
      <c r="I474"/>
    </row>
    <row r="475" spans="8:9">
      <c r="H475" s="1"/>
      <c r="I475"/>
    </row>
    <row r="476" spans="8:9">
      <c r="H476" s="1"/>
      <c r="I476"/>
    </row>
    <row r="477" spans="8:9">
      <c r="H477" s="1"/>
      <c r="I477"/>
    </row>
    <row r="478" spans="8:9">
      <c r="H478" s="1"/>
      <c r="I478"/>
    </row>
    <row r="479" spans="8:9">
      <c r="H479" s="1"/>
      <c r="I479"/>
    </row>
    <row r="480" spans="8:9">
      <c r="H480" s="1"/>
      <c r="I480"/>
    </row>
    <row r="481" spans="8:9">
      <c r="H481" s="1"/>
      <c r="I481"/>
    </row>
    <row r="482" spans="8:9">
      <c r="H482" s="1"/>
      <c r="I482"/>
    </row>
    <row r="483" spans="8:9">
      <c r="H483" s="1"/>
      <c r="I483"/>
    </row>
    <row r="484" spans="8:9">
      <c r="H484" s="1"/>
      <c r="I484"/>
    </row>
    <row r="485" spans="8:9">
      <c r="H485" s="1"/>
      <c r="I485"/>
    </row>
    <row r="486" spans="8:9">
      <c r="H486" s="1"/>
      <c r="I486"/>
    </row>
    <row r="487" spans="8:9">
      <c r="H487" s="1"/>
      <c r="I487"/>
    </row>
    <row r="488" spans="8:9">
      <c r="H488" s="1"/>
      <c r="I488"/>
    </row>
    <row r="489" spans="8:9">
      <c r="H489" s="1"/>
      <c r="I489"/>
    </row>
    <row r="490" spans="8:9">
      <c r="H490" s="1"/>
      <c r="I490"/>
    </row>
    <row r="491" spans="8:9">
      <c r="H491" s="1"/>
      <c r="I491"/>
    </row>
    <row r="492" spans="8:9">
      <c r="H492" s="1"/>
      <c r="I492"/>
    </row>
    <row r="493" spans="8:9">
      <c r="H493" s="1"/>
      <c r="I493"/>
    </row>
    <row r="494" spans="8:9">
      <c r="H494" s="1"/>
      <c r="I494"/>
    </row>
    <row r="495" spans="8:9">
      <c r="H495" s="1"/>
      <c r="I495"/>
    </row>
    <row r="496" spans="8:9">
      <c r="H496" s="1"/>
      <c r="I496"/>
    </row>
    <row r="497" spans="8:9">
      <c r="H497" s="1"/>
      <c r="I497"/>
    </row>
    <row r="498" spans="8:9">
      <c r="H498" s="1"/>
      <c r="I498"/>
    </row>
    <row r="499" spans="8:9">
      <c r="H499" s="1"/>
      <c r="I499"/>
    </row>
    <row r="500" spans="8:9">
      <c r="H500" s="1"/>
      <c r="I500"/>
    </row>
    <row r="501" spans="8:9">
      <c r="H501" s="1"/>
      <c r="I501"/>
    </row>
    <row r="502" spans="8:9">
      <c r="H502" s="1"/>
      <c r="I502"/>
    </row>
    <row r="503" spans="8:9">
      <c r="H503" s="1"/>
      <c r="I503"/>
    </row>
    <row r="504" spans="8:9">
      <c r="H504" s="1"/>
      <c r="I504"/>
    </row>
    <row r="505" spans="8:9">
      <c r="H505" s="1"/>
      <c r="I505"/>
    </row>
    <row r="506" spans="8:9">
      <c r="H506" s="1"/>
      <c r="I506"/>
    </row>
    <row r="507" spans="8:9">
      <c r="H507" s="1"/>
      <c r="I507"/>
    </row>
    <row r="508" spans="8:9">
      <c r="H508" s="1"/>
      <c r="I508"/>
    </row>
    <row r="509" spans="8:9">
      <c r="H509" s="1"/>
      <c r="I509"/>
    </row>
    <row r="510" spans="8:9">
      <c r="H510" s="1"/>
      <c r="I510"/>
    </row>
    <row r="511" spans="8:9">
      <c r="H511" s="1"/>
      <c r="I511"/>
    </row>
    <row r="512" spans="8:9">
      <c r="H512" s="1"/>
      <c r="I512"/>
    </row>
    <row r="513" spans="8:9">
      <c r="H513" s="1"/>
      <c r="I513"/>
    </row>
    <row r="514" spans="8:9">
      <c r="H514" s="1"/>
      <c r="I514"/>
    </row>
    <row r="515" spans="8:9">
      <c r="H515" s="1"/>
      <c r="I515"/>
    </row>
    <row r="516" spans="8:9">
      <c r="H516" s="1"/>
      <c r="I516"/>
    </row>
    <row r="517" spans="8:9">
      <c r="H517" s="1"/>
      <c r="I517"/>
    </row>
    <row r="518" spans="8:9">
      <c r="H518" s="1"/>
      <c r="I518"/>
    </row>
    <row r="519" spans="8:9">
      <c r="H519" s="1"/>
      <c r="I519"/>
    </row>
    <row r="520" spans="8:9">
      <c r="H520" s="1"/>
      <c r="I520"/>
    </row>
    <row r="521" spans="8:9">
      <c r="H521" s="1"/>
      <c r="I521"/>
    </row>
    <row r="522" spans="8:9">
      <c r="H522" s="1"/>
      <c r="I522"/>
    </row>
    <row r="523" spans="8:9">
      <c r="H523" s="1"/>
      <c r="I523"/>
    </row>
    <row r="524" spans="8:9">
      <c r="H524" s="1"/>
      <c r="I524"/>
    </row>
    <row r="525" spans="8:9">
      <c r="H525" s="1"/>
      <c r="I525"/>
    </row>
    <row r="526" spans="8:9">
      <c r="H526" s="1"/>
      <c r="I526"/>
    </row>
    <row r="527" spans="8:9">
      <c r="H527" s="1"/>
      <c r="I527"/>
    </row>
    <row r="528" spans="8:9">
      <c r="H528" s="1"/>
      <c r="I528"/>
    </row>
    <row r="529" spans="8:9">
      <c r="H529" s="1"/>
      <c r="I529"/>
    </row>
    <row r="530" spans="8:9">
      <c r="H530" s="1"/>
      <c r="I530"/>
    </row>
    <row r="531" spans="8:9">
      <c r="H531" s="1"/>
      <c r="I531"/>
    </row>
    <row r="532" spans="8:9">
      <c r="H532" s="1"/>
      <c r="I532"/>
    </row>
    <row r="533" spans="8:9">
      <c r="H533" s="1"/>
      <c r="I533"/>
    </row>
    <row r="534" spans="8:9">
      <c r="H534" s="1"/>
      <c r="I534"/>
    </row>
    <row r="535" spans="8:9">
      <c r="H535" s="1"/>
      <c r="I535"/>
    </row>
    <row r="536" spans="8:9">
      <c r="H536" s="1"/>
      <c r="I536"/>
    </row>
    <row r="537" spans="8:9">
      <c r="H537" s="1"/>
      <c r="I537"/>
    </row>
    <row r="538" spans="8:9">
      <c r="H538" s="1"/>
      <c r="I538"/>
    </row>
    <row r="539" spans="8:9">
      <c r="H539" s="1"/>
      <c r="I539"/>
    </row>
    <row r="540" spans="8:9">
      <c r="H540" s="1"/>
      <c r="I540"/>
    </row>
    <row r="541" spans="8:9">
      <c r="H541" s="1"/>
      <c r="I541"/>
    </row>
    <row r="542" spans="8:9">
      <c r="H542" s="1"/>
      <c r="I542"/>
    </row>
    <row r="543" spans="8:9">
      <c r="H543" s="1"/>
      <c r="I543"/>
    </row>
    <row r="544" spans="8:9">
      <c r="H544" s="1"/>
      <c r="I544"/>
    </row>
    <row r="545" spans="8:9">
      <c r="H545" s="1"/>
      <c r="I545"/>
    </row>
    <row r="546" spans="8:9">
      <c r="H546" s="1"/>
      <c r="I546"/>
    </row>
    <row r="547" spans="8:9">
      <c r="H547" s="1"/>
      <c r="I547"/>
    </row>
    <row r="548" spans="8:9">
      <c r="H548" s="1"/>
      <c r="I548"/>
    </row>
    <row r="549" spans="8:9">
      <c r="H549" s="1"/>
      <c r="I549"/>
    </row>
    <row r="550" spans="8:9">
      <c r="H550" s="1"/>
      <c r="I550"/>
    </row>
    <row r="551" spans="8:9">
      <c r="H551" s="1"/>
      <c r="I551"/>
    </row>
    <row r="552" spans="8:9">
      <c r="H552" s="1"/>
      <c r="I552"/>
    </row>
    <row r="553" spans="8:9">
      <c r="H553" s="1"/>
      <c r="I553"/>
    </row>
    <row r="554" spans="8:9">
      <c r="H554" s="1"/>
      <c r="I554"/>
    </row>
    <row r="555" spans="8:9">
      <c r="H555" s="1"/>
      <c r="I555"/>
    </row>
    <row r="556" spans="8:9">
      <c r="H556" s="1"/>
      <c r="I556"/>
    </row>
    <row r="557" spans="8:9">
      <c r="H557" s="1"/>
      <c r="I557"/>
    </row>
    <row r="558" spans="8:9">
      <c r="H558" s="1"/>
      <c r="I558"/>
    </row>
    <row r="559" spans="8:9">
      <c r="H559" s="1"/>
      <c r="I559"/>
    </row>
    <row r="560" spans="8:9">
      <c r="H560" s="1"/>
      <c r="I560"/>
    </row>
    <row r="561" spans="8:9">
      <c r="H561" s="1"/>
      <c r="I561"/>
    </row>
    <row r="562" spans="8:9">
      <c r="H562" s="1"/>
      <c r="I562"/>
    </row>
    <row r="563" spans="8:9">
      <c r="H563" s="1"/>
      <c r="I563"/>
    </row>
    <row r="564" spans="8:9">
      <c r="H564" s="1"/>
      <c r="I564"/>
    </row>
    <row r="565" spans="8:9">
      <c r="H565" s="1"/>
      <c r="I565"/>
    </row>
    <row r="566" spans="8:9">
      <c r="H566" s="1"/>
      <c r="I566"/>
    </row>
    <row r="567" spans="8:9">
      <c r="H567" s="1"/>
      <c r="I567"/>
    </row>
    <row r="568" spans="8:9">
      <c r="H568" s="1"/>
      <c r="I568"/>
    </row>
    <row r="569" spans="8:9">
      <c r="H569" s="1"/>
      <c r="I569"/>
    </row>
    <row r="570" spans="8:9">
      <c r="H570" s="1"/>
      <c r="I570"/>
    </row>
    <row r="571" spans="8:9">
      <c r="H571" s="1"/>
      <c r="I571"/>
    </row>
    <row r="572" spans="8:9">
      <c r="H572" s="1"/>
      <c r="I572"/>
    </row>
  </sheetData>
  <mergeCells count="54">
    <mergeCell ref="A85:A87"/>
    <mergeCell ref="B85:B87"/>
    <mergeCell ref="G85:G87"/>
    <mergeCell ref="H85:H87"/>
    <mergeCell ref="I85:I87"/>
    <mergeCell ref="A63:A72"/>
    <mergeCell ref="B63:B72"/>
    <mergeCell ref="G63:G72"/>
    <mergeCell ref="H63:H72"/>
    <mergeCell ref="I63:I72"/>
    <mergeCell ref="C63:C72"/>
    <mergeCell ref="I45:I48"/>
    <mergeCell ref="A49:A57"/>
    <mergeCell ref="B49:B57"/>
    <mergeCell ref="G49:G57"/>
    <mergeCell ref="H49:H57"/>
    <mergeCell ref="I49:I57"/>
    <mergeCell ref="A45:A48"/>
    <mergeCell ref="B45:B48"/>
    <mergeCell ref="C45:C48"/>
    <mergeCell ref="G45:G48"/>
    <mergeCell ref="H45:H48"/>
    <mergeCell ref="C49:C57"/>
    <mergeCell ref="E47:E48"/>
    <mergeCell ref="I29:I38"/>
    <mergeCell ref="A41:A44"/>
    <mergeCell ref="B41:B44"/>
    <mergeCell ref="G41:G44"/>
    <mergeCell ref="H41:H44"/>
    <mergeCell ref="I41:I44"/>
    <mergeCell ref="C41:C44"/>
    <mergeCell ref="A39:A40"/>
    <mergeCell ref="B39:B40"/>
    <mergeCell ref="C39:C40"/>
    <mergeCell ref="G39:G40"/>
    <mergeCell ref="H39:H40"/>
    <mergeCell ref="I39:I40"/>
    <mergeCell ref="E43:E44"/>
    <mergeCell ref="A2:I2"/>
    <mergeCell ref="A6:I6"/>
    <mergeCell ref="A12:I12"/>
    <mergeCell ref="A16:I16"/>
    <mergeCell ref="A84:I84"/>
    <mergeCell ref="A17:A28"/>
    <mergeCell ref="B17:B28"/>
    <mergeCell ref="C17:C28"/>
    <mergeCell ref="G17:G28"/>
    <mergeCell ref="H17:H28"/>
    <mergeCell ref="I17:I28"/>
    <mergeCell ref="A29:A38"/>
    <mergeCell ref="B29:B38"/>
    <mergeCell ref="C29:C38"/>
    <mergeCell ref="G29:G38"/>
    <mergeCell ref="H29:H38"/>
  </mergeCells>
  <hyperlinks>
    <hyperlink ref="H3" r:id="rId1" xr:uid="{00000000-0004-0000-0100-000000000000}"/>
    <hyperlink ref="H4" r:id="rId2" xr:uid="{00000000-0004-0000-0100-000001000000}"/>
    <hyperlink ref="H5" r:id="rId3" xr:uid="{00000000-0004-0000-0100-000002000000}"/>
    <hyperlink ref="H7" r:id="rId4" location="search" xr:uid="{00000000-0004-0000-0100-000003000000}"/>
    <hyperlink ref="H41" r:id="rId5" xr:uid="{00000000-0004-0000-0100-000004000000}"/>
    <hyperlink ref="H59" r:id="rId6" xr:uid="{00000000-0004-0000-0100-000005000000}"/>
    <hyperlink ref="H60" r:id="rId7" xr:uid="{00000000-0004-0000-0100-000006000000}"/>
    <hyperlink ref="H62" r:id="rId8" xr:uid="{00000000-0004-0000-0100-000007000000}"/>
    <hyperlink ref="H91" r:id="rId9" xr:uid="{00000000-0004-0000-0100-000008000000}"/>
    <hyperlink ref="H92" r:id="rId10" xr:uid="{00000000-0004-0000-0100-000009000000}"/>
    <hyperlink ref="H89" r:id="rId11" xr:uid="{00000000-0004-0000-0100-00000A000000}"/>
    <hyperlink ref="H45" r:id="rId12" xr:uid="{00000000-0004-0000-0100-00000B000000}"/>
    <hyperlink ref="H29" r:id="rId13" xr:uid="{00000000-0004-0000-0100-00000C000000}"/>
    <hyperlink ref="H39" r:id="rId14" xr:uid="{00000000-0004-0000-0100-00000D000000}"/>
    <hyperlink ref="H49" r:id="rId15" xr:uid="{00000000-0004-0000-0100-00000E000000}"/>
    <hyperlink ref="H61" r:id="rId16" xr:uid="{00000000-0004-0000-0100-00000F000000}"/>
    <hyperlink ref="H63" r:id="rId17" xr:uid="{00000000-0004-0000-0100-000010000000}"/>
    <hyperlink ref="H73" r:id="rId18" xr:uid="{00000000-0004-0000-0100-000011000000}"/>
    <hyperlink ref="H74" r:id="rId19" xr:uid="{00000000-0004-0000-0100-000012000000}"/>
    <hyperlink ref="H75" r:id="rId20" display="http://www.fao.org/documents/card/en/_x000a_c/cb6639en" xr:uid="{00000000-0004-0000-0100-000013000000}"/>
    <hyperlink ref="H76" r:id="rId21" xr:uid="{00000000-0004-0000-0100-000014000000}"/>
    <hyperlink ref="H78" r:id="rId22" xr:uid="{00000000-0004-0000-0100-000015000000}"/>
    <hyperlink ref="H79" r:id="rId23" xr:uid="{00000000-0004-0000-0100-000016000000}"/>
    <hyperlink ref="H15" r:id="rId24" xr:uid="{00000000-0004-0000-0100-000017000000}"/>
    <hyperlink ref="H9" r:id="rId25" xr:uid="{00000000-0004-0000-0100-000018000000}"/>
    <hyperlink ref="H14" r:id="rId26" xr:uid="{00000000-0004-0000-0100-000019000000}"/>
    <hyperlink ref="H13" r:id="rId27" xr:uid="{00000000-0004-0000-0100-00001A000000}"/>
    <hyperlink ref="H17" r:id="rId28" xr:uid="{00000000-0004-0000-0100-00001B000000}"/>
    <hyperlink ref="H85" r:id="rId29" location=":~:text=For%20the%20outlook%20period%20from,coming%20months%20that%20will%20put " xr:uid="{00000000-0004-0000-0100-00001C000000}"/>
    <hyperlink ref="H80" r:id="rId30" xr:uid="{00000000-0004-0000-0100-00001D000000}"/>
    <hyperlink ref="H83" r:id="rId31" xr:uid="{BE641F93-27B2-C747-B253-45252AA5A0C6}"/>
  </hyperlinks>
  <pageMargins left="0.7" right="0.7" top="0.75" bottom="0.75" header="0.3" footer="0.3"/>
  <pageSetup paperSize="9" orientation="portrait" horizontalDpi="300" verticalDpi="300"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H496"/>
  <sheetViews>
    <sheetView workbookViewId="0">
      <selection activeCell="E30" sqref="E30"/>
    </sheetView>
  </sheetViews>
  <sheetFormatPr defaultColWidth="8.85546875" defaultRowHeight="15"/>
  <cols>
    <col min="1" max="1" width="30.7109375" style="31" customWidth="1"/>
    <col min="2" max="2" width="18.140625" customWidth="1"/>
    <col min="3" max="3" width="18.140625" hidden="1" customWidth="1"/>
    <col min="4" max="4" width="17.7109375" customWidth="1"/>
    <col min="5" max="5" width="37.42578125" style="13" customWidth="1"/>
    <col min="6" max="6" width="43.42578125" style="30" customWidth="1"/>
    <col min="7" max="7" width="12.7109375" customWidth="1"/>
    <col min="8" max="8" width="12.42578125" customWidth="1"/>
  </cols>
  <sheetData>
    <row r="1" spans="1:8" s="27" customFormat="1" ht="32.25" thickBot="1">
      <c r="A1" s="56" t="s">
        <v>435</v>
      </c>
      <c r="B1" s="57" t="s">
        <v>4</v>
      </c>
      <c r="C1" s="57" t="s">
        <v>545</v>
      </c>
      <c r="D1" s="57" t="s">
        <v>546</v>
      </c>
      <c r="E1" s="67" t="s">
        <v>9</v>
      </c>
      <c r="F1" s="60" t="s">
        <v>440</v>
      </c>
      <c r="G1" s="5"/>
      <c r="H1" s="5"/>
    </row>
    <row r="2" spans="1:8" ht="16.5" thickBot="1">
      <c r="A2" s="401" t="s">
        <v>547</v>
      </c>
      <c r="B2" s="402"/>
      <c r="C2" s="402"/>
      <c r="D2" s="402"/>
      <c r="E2" s="402"/>
      <c r="F2" s="403"/>
    </row>
    <row r="3" spans="1:8" ht="45">
      <c r="A3" s="52" t="s">
        <v>548</v>
      </c>
      <c r="B3" s="61" t="s">
        <v>20</v>
      </c>
      <c r="C3" s="62">
        <v>44390</v>
      </c>
      <c r="D3" s="63" t="s">
        <v>549</v>
      </c>
      <c r="E3" s="64" t="s">
        <v>550</v>
      </c>
      <c r="F3" s="55" t="s">
        <v>551</v>
      </c>
    </row>
    <row r="4" spans="1:8" ht="30">
      <c r="A4" s="24" t="s">
        <v>552</v>
      </c>
      <c r="B4" s="11" t="s">
        <v>20</v>
      </c>
      <c r="C4" s="15">
        <v>44543</v>
      </c>
      <c r="D4" s="29" t="s">
        <v>553</v>
      </c>
      <c r="E4" s="64" t="s">
        <v>554</v>
      </c>
      <c r="F4" s="25" t="s">
        <v>555</v>
      </c>
    </row>
    <row r="5" spans="1:8" ht="30">
      <c r="A5" s="24" t="s">
        <v>556</v>
      </c>
      <c r="B5" s="11" t="s">
        <v>20</v>
      </c>
      <c r="C5" s="15">
        <v>44544</v>
      </c>
      <c r="D5" s="29" t="s">
        <v>553</v>
      </c>
      <c r="E5" s="64" t="s">
        <v>557</v>
      </c>
      <c r="F5" s="25" t="s">
        <v>558</v>
      </c>
    </row>
    <row r="6" spans="1:8" ht="45">
      <c r="A6" s="24" t="s">
        <v>559</v>
      </c>
      <c r="B6" s="11" t="s">
        <v>20</v>
      </c>
      <c r="C6" s="15">
        <v>44542</v>
      </c>
      <c r="D6" s="29" t="s">
        <v>553</v>
      </c>
      <c r="E6" s="64" t="s">
        <v>560</v>
      </c>
      <c r="F6" s="25" t="s">
        <v>561</v>
      </c>
    </row>
    <row r="7" spans="1:8" ht="46.5" customHeight="1">
      <c r="A7" s="24" t="s">
        <v>562</v>
      </c>
      <c r="B7" s="11" t="s">
        <v>20</v>
      </c>
      <c r="C7" s="15">
        <v>44546</v>
      </c>
      <c r="D7" s="29" t="s">
        <v>553</v>
      </c>
      <c r="E7" s="64" t="s">
        <v>563</v>
      </c>
      <c r="F7" s="25" t="s">
        <v>564</v>
      </c>
    </row>
    <row r="8" spans="1:8" ht="45">
      <c r="A8" s="24" t="s">
        <v>565</v>
      </c>
      <c r="B8" s="11" t="s">
        <v>20</v>
      </c>
      <c r="C8" s="15">
        <v>44530</v>
      </c>
      <c r="D8" s="29" t="s">
        <v>553</v>
      </c>
      <c r="E8" s="64" t="s">
        <v>566</v>
      </c>
      <c r="F8" s="25" t="s">
        <v>567</v>
      </c>
    </row>
    <row r="9" spans="1:8" ht="30">
      <c r="A9" s="24" t="s">
        <v>568</v>
      </c>
      <c r="B9" s="11" t="s">
        <v>20</v>
      </c>
      <c r="C9" s="15">
        <v>44470</v>
      </c>
      <c r="D9" s="29" t="s">
        <v>569</v>
      </c>
      <c r="E9" s="64" t="s">
        <v>570</v>
      </c>
      <c r="F9" s="28" t="s">
        <v>571</v>
      </c>
    </row>
    <row r="10" spans="1:8" ht="45">
      <c r="A10" s="24" t="s">
        <v>572</v>
      </c>
      <c r="B10" s="11" t="s">
        <v>413</v>
      </c>
      <c r="C10" s="15">
        <v>43952</v>
      </c>
      <c r="D10" s="4">
        <v>2026</v>
      </c>
      <c r="E10" s="64" t="s">
        <v>573</v>
      </c>
      <c r="F10" s="28" t="s">
        <v>551</v>
      </c>
    </row>
    <row r="11" spans="1:8" ht="45">
      <c r="A11" s="24" t="s">
        <v>574</v>
      </c>
      <c r="B11" s="11" t="s">
        <v>413</v>
      </c>
      <c r="C11" s="15">
        <v>43983</v>
      </c>
      <c r="D11" s="4">
        <v>2026</v>
      </c>
      <c r="E11" s="64" t="s">
        <v>575</v>
      </c>
      <c r="F11" s="26" t="s">
        <v>551</v>
      </c>
    </row>
    <row r="12" spans="1:8" ht="45">
      <c r="A12" s="77" t="s">
        <v>576</v>
      </c>
      <c r="B12" s="81" t="s">
        <v>413</v>
      </c>
      <c r="C12" s="79">
        <v>44075</v>
      </c>
      <c r="D12" s="4">
        <v>2026</v>
      </c>
      <c r="E12" s="64" t="s">
        <v>577</v>
      </c>
      <c r="F12" s="26" t="s">
        <v>551</v>
      </c>
    </row>
    <row r="13" spans="1:8" ht="45">
      <c r="A13" s="24" t="s">
        <v>578</v>
      </c>
      <c r="B13" s="3"/>
      <c r="C13" s="15">
        <v>43497</v>
      </c>
      <c r="D13" s="11"/>
      <c r="E13" s="274" t="s">
        <v>579</v>
      </c>
    </row>
    <row r="14" spans="1:8" ht="45">
      <c r="A14" s="53" t="s">
        <v>580</v>
      </c>
      <c r="B14" s="44" t="s">
        <v>581</v>
      </c>
      <c r="C14" s="43">
        <v>44256</v>
      </c>
      <c r="D14" s="44">
        <v>2031</v>
      </c>
      <c r="E14" s="64" t="s">
        <v>582</v>
      </c>
      <c r="F14" s="65" t="s">
        <v>583</v>
      </c>
    </row>
    <row r="15" spans="1:8" ht="30">
      <c r="A15" s="8" t="s">
        <v>584</v>
      </c>
      <c r="B15" s="11" t="s">
        <v>413</v>
      </c>
      <c r="C15" s="15"/>
      <c r="D15" s="11">
        <v>2025</v>
      </c>
      <c r="E15" s="64" t="s">
        <v>585</v>
      </c>
      <c r="F15" s="8"/>
    </row>
    <row r="16" spans="1:8" ht="16.5" thickBot="1">
      <c r="A16" s="404" t="s">
        <v>586</v>
      </c>
      <c r="B16" s="405"/>
      <c r="C16" s="405"/>
      <c r="D16" s="405"/>
      <c r="E16" s="405"/>
      <c r="F16" s="406"/>
    </row>
    <row r="17" spans="1:6" ht="45">
      <c r="A17" s="52" t="s">
        <v>587</v>
      </c>
      <c r="B17" s="61" t="s">
        <v>413</v>
      </c>
      <c r="C17" s="62" t="s">
        <v>588</v>
      </c>
      <c r="D17" s="4">
        <v>2024</v>
      </c>
      <c r="E17" s="274" t="s">
        <v>589</v>
      </c>
      <c r="F17" s="55"/>
    </row>
    <row r="18" spans="1:6" ht="45">
      <c r="A18" s="24" t="s">
        <v>590</v>
      </c>
      <c r="B18" s="11" t="s">
        <v>413</v>
      </c>
      <c r="C18" s="15">
        <v>44491</v>
      </c>
      <c r="D18" s="4">
        <v>2025</v>
      </c>
      <c r="E18" s="64" t="s">
        <v>591</v>
      </c>
      <c r="F18" s="26" t="s">
        <v>592</v>
      </c>
    </row>
    <row r="19" spans="1:6" ht="30.75" thickBot="1">
      <c r="A19" s="53" t="s">
        <v>593</v>
      </c>
      <c r="B19" s="50" t="s">
        <v>343</v>
      </c>
      <c r="C19" s="43">
        <v>44033</v>
      </c>
      <c r="D19" s="44">
        <v>2025</v>
      </c>
      <c r="E19" s="64" t="s">
        <v>594</v>
      </c>
      <c r="F19" s="65" t="s">
        <v>595</v>
      </c>
    </row>
    <row r="20" spans="1:6" ht="15.75">
      <c r="A20" s="401" t="s">
        <v>596</v>
      </c>
      <c r="B20" s="402"/>
      <c r="C20" s="402"/>
      <c r="D20" s="402"/>
      <c r="E20" s="402"/>
      <c r="F20" s="403"/>
    </row>
    <row r="21" spans="1:6" ht="105">
      <c r="A21" s="52" t="s">
        <v>597</v>
      </c>
      <c r="B21" s="61" t="s">
        <v>130</v>
      </c>
      <c r="C21" s="64"/>
      <c r="D21" s="66"/>
      <c r="E21" s="274" t="s">
        <v>598</v>
      </c>
      <c r="F21" s="241"/>
    </row>
    <row r="22" spans="1:6" ht="84" customHeight="1">
      <c r="A22" s="32" t="s">
        <v>599</v>
      </c>
      <c r="B22" s="33" t="s">
        <v>130</v>
      </c>
      <c r="C22" s="36"/>
      <c r="D22" s="192"/>
      <c r="E22" s="275" t="s">
        <v>600</v>
      </c>
      <c r="F22" s="242"/>
    </row>
    <row r="23" spans="1:6">
      <c r="E23"/>
      <c r="F23"/>
    </row>
    <row r="24" spans="1:6">
      <c r="E24"/>
      <c r="F24"/>
    </row>
    <row r="25" spans="1:6">
      <c r="E25"/>
      <c r="F25"/>
    </row>
    <row r="26" spans="1:6">
      <c r="E26"/>
      <c r="F26"/>
    </row>
    <row r="27" spans="1:6">
      <c r="E27"/>
      <c r="F27"/>
    </row>
    <row r="28" spans="1:6">
      <c r="E28"/>
      <c r="F28"/>
    </row>
    <row r="29" spans="1:6">
      <c r="E29"/>
      <c r="F29"/>
    </row>
    <row r="30" spans="1:6">
      <c r="E30"/>
      <c r="F30"/>
    </row>
    <row r="31" spans="1:6">
      <c r="E31"/>
      <c r="F31"/>
    </row>
    <row r="32" spans="1:6">
      <c r="E32"/>
      <c r="F32"/>
    </row>
    <row r="33" spans="5:6">
      <c r="E33"/>
      <c r="F33"/>
    </row>
    <row r="34" spans="5:6">
      <c r="E34"/>
      <c r="F34"/>
    </row>
    <row r="35" spans="5:6">
      <c r="E35"/>
      <c r="F35"/>
    </row>
    <row r="36" spans="5:6">
      <c r="E36"/>
      <c r="F36"/>
    </row>
    <row r="37" spans="5:6">
      <c r="E37"/>
      <c r="F37"/>
    </row>
    <row r="38" spans="5:6">
      <c r="E38"/>
      <c r="F38"/>
    </row>
    <row r="39" spans="5:6">
      <c r="E39"/>
      <c r="F39"/>
    </row>
    <row r="40" spans="5:6">
      <c r="E40"/>
      <c r="F40"/>
    </row>
    <row r="41" spans="5:6">
      <c r="E41"/>
      <c r="F41"/>
    </row>
    <row r="42" spans="5:6">
      <c r="E42"/>
      <c r="F42"/>
    </row>
    <row r="43" spans="5:6">
      <c r="E43"/>
      <c r="F43"/>
    </row>
    <row r="44" spans="5:6">
      <c r="E44"/>
      <c r="F44"/>
    </row>
    <row r="45" spans="5:6">
      <c r="E45"/>
      <c r="F45"/>
    </row>
    <row r="46" spans="5:6">
      <c r="E46"/>
      <c r="F46"/>
    </row>
    <row r="47" spans="5:6">
      <c r="E47"/>
      <c r="F47"/>
    </row>
    <row r="48" spans="5:6">
      <c r="E48"/>
      <c r="F48"/>
    </row>
    <row r="49" spans="5:6">
      <c r="E49"/>
      <c r="F49"/>
    </row>
    <row r="50" spans="5:6">
      <c r="E50"/>
      <c r="F50"/>
    </row>
    <row r="51" spans="5:6">
      <c r="E51"/>
      <c r="F51"/>
    </row>
    <row r="52" spans="5:6">
      <c r="E52"/>
      <c r="F52"/>
    </row>
    <row r="53" spans="5:6">
      <c r="E53"/>
      <c r="F53"/>
    </row>
    <row r="54" spans="5:6">
      <c r="E54"/>
      <c r="F54"/>
    </row>
    <row r="55" spans="5:6">
      <c r="E55"/>
      <c r="F55"/>
    </row>
    <row r="56" spans="5:6">
      <c r="E56"/>
      <c r="F56"/>
    </row>
    <row r="57" spans="5:6">
      <c r="E57"/>
      <c r="F57"/>
    </row>
    <row r="58" spans="5:6">
      <c r="E58"/>
      <c r="F58"/>
    </row>
    <row r="59" spans="5:6">
      <c r="E59"/>
      <c r="F59"/>
    </row>
    <row r="60" spans="5:6">
      <c r="E60"/>
      <c r="F60"/>
    </row>
    <row r="61" spans="5:6">
      <c r="E61"/>
      <c r="F61"/>
    </row>
    <row r="62" spans="5:6">
      <c r="E62"/>
      <c r="F62"/>
    </row>
    <row r="63" spans="5:6">
      <c r="E63"/>
      <c r="F63"/>
    </row>
    <row r="64" spans="5:6">
      <c r="E64"/>
      <c r="F64"/>
    </row>
    <row r="65" spans="5:6">
      <c r="E65"/>
      <c r="F65"/>
    </row>
    <row r="66" spans="5:6">
      <c r="E66"/>
      <c r="F66"/>
    </row>
    <row r="67" spans="5:6">
      <c r="E67"/>
      <c r="F67"/>
    </row>
    <row r="68" spans="5:6">
      <c r="E68"/>
      <c r="F68"/>
    </row>
    <row r="69" spans="5:6">
      <c r="E69"/>
      <c r="F69"/>
    </row>
    <row r="70" spans="5:6">
      <c r="E70"/>
      <c r="F70"/>
    </row>
    <row r="71" spans="5:6">
      <c r="E71"/>
      <c r="F71"/>
    </row>
    <row r="72" spans="5:6">
      <c r="E72"/>
      <c r="F72"/>
    </row>
    <row r="73" spans="5:6">
      <c r="E73"/>
      <c r="F73"/>
    </row>
    <row r="74" spans="5:6">
      <c r="E74"/>
      <c r="F74"/>
    </row>
    <row r="75" spans="5:6">
      <c r="E75"/>
      <c r="F75"/>
    </row>
    <row r="76" spans="5:6">
      <c r="E76"/>
      <c r="F76"/>
    </row>
    <row r="77" spans="5:6">
      <c r="E77"/>
      <c r="F77"/>
    </row>
    <row r="78" spans="5:6">
      <c r="E78"/>
      <c r="F78"/>
    </row>
    <row r="79" spans="5:6">
      <c r="E79"/>
      <c r="F79"/>
    </row>
    <row r="80" spans="5:6">
      <c r="E80"/>
      <c r="F80"/>
    </row>
    <row r="81" spans="5:6">
      <c r="E81"/>
      <c r="F81"/>
    </row>
    <row r="82" spans="5:6">
      <c r="E82"/>
      <c r="F82"/>
    </row>
    <row r="83" spans="5:6">
      <c r="E83"/>
      <c r="F83"/>
    </row>
    <row r="84" spans="5:6">
      <c r="E84"/>
      <c r="F84"/>
    </row>
    <row r="85" spans="5:6">
      <c r="E85"/>
      <c r="F85"/>
    </row>
    <row r="86" spans="5:6">
      <c r="E86"/>
      <c r="F86"/>
    </row>
    <row r="87" spans="5:6">
      <c r="E87"/>
      <c r="F87"/>
    </row>
    <row r="88" spans="5:6">
      <c r="E88"/>
      <c r="F88"/>
    </row>
    <row r="89" spans="5:6">
      <c r="E89"/>
      <c r="F89"/>
    </row>
    <row r="90" spans="5:6">
      <c r="E90"/>
      <c r="F90"/>
    </row>
    <row r="91" spans="5:6">
      <c r="E91"/>
      <c r="F91"/>
    </row>
    <row r="92" spans="5:6">
      <c r="E92"/>
      <c r="F92"/>
    </row>
    <row r="93" spans="5:6">
      <c r="E93"/>
      <c r="F93"/>
    </row>
    <row r="94" spans="5:6">
      <c r="E94"/>
      <c r="F94"/>
    </row>
    <row r="95" spans="5:6">
      <c r="E95"/>
      <c r="F95"/>
    </row>
    <row r="96" spans="5:6">
      <c r="E96"/>
      <c r="F96"/>
    </row>
    <row r="97" spans="5:6">
      <c r="E97"/>
      <c r="F97"/>
    </row>
    <row r="98" spans="5:6">
      <c r="E98"/>
      <c r="F98"/>
    </row>
    <row r="99" spans="5:6">
      <c r="E99"/>
      <c r="F99"/>
    </row>
    <row r="100" spans="5:6">
      <c r="E100"/>
      <c r="F100"/>
    </row>
    <row r="101" spans="5:6">
      <c r="E101"/>
      <c r="F101"/>
    </row>
    <row r="102" spans="5:6">
      <c r="E102"/>
      <c r="F102"/>
    </row>
    <row r="103" spans="5:6">
      <c r="E103"/>
      <c r="F103"/>
    </row>
    <row r="104" spans="5:6">
      <c r="E104"/>
      <c r="F104"/>
    </row>
    <row r="105" spans="5:6">
      <c r="E105"/>
      <c r="F105"/>
    </row>
    <row r="106" spans="5:6">
      <c r="E106"/>
      <c r="F106"/>
    </row>
    <row r="107" spans="5:6">
      <c r="E107"/>
      <c r="F107"/>
    </row>
    <row r="108" spans="5:6">
      <c r="E108"/>
      <c r="F108"/>
    </row>
    <row r="109" spans="5:6">
      <c r="E109"/>
      <c r="F109"/>
    </row>
    <row r="110" spans="5:6">
      <c r="E110"/>
      <c r="F110"/>
    </row>
    <row r="111" spans="5:6">
      <c r="E111"/>
      <c r="F111"/>
    </row>
    <row r="112" spans="5:6">
      <c r="E112"/>
      <c r="F112"/>
    </row>
    <row r="113" spans="5:6">
      <c r="E113"/>
      <c r="F113"/>
    </row>
    <row r="114" spans="5:6">
      <c r="E114"/>
      <c r="F114"/>
    </row>
    <row r="115" spans="5:6">
      <c r="E115"/>
      <c r="F115"/>
    </row>
    <row r="116" spans="5:6">
      <c r="E116"/>
      <c r="F116"/>
    </row>
    <row r="117" spans="5:6">
      <c r="E117"/>
      <c r="F117"/>
    </row>
    <row r="118" spans="5:6">
      <c r="E118"/>
      <c r="F118"/>
    </row>
    <row r="119" spans="5:6">
      <c r="E119"/>
      <c r="F119"/>
    </row>
    <row r="120" spans="5:6">
      <c r="E120"/>
      <c r="F120"/>
    </row>
    <row r="121" spans="5:6">
      <c r="E121"/>
      <c r="F121"/>
    </row>
    <row r="122" spans="5:6">
      <c r="E122"/>
      <c r="F122"/>
    </row>
    <row r="123" spans="5:6">
      <c r="E123"/>
      <c r="F123"/>
    </row>
    <row r="124" spans="5:6">
      <c r="E124"/>
      <c r="F124"/>
    </row>
    <row r="125" spans="5:6">
      <c r="E125"/>
      <c r="F125"/>
    </row>
    <row r="126" spans="5:6">
      <c r="E126"/>
      <c r="F126"/>
    </row>
    <row r="127" spans="5:6">
      <c r="E127"/>
      <c r="F127"/>
    </row>
    <row r="128" spans="5:6">
      <c r="E128"/>
      <c r="F128"/>
    </row>
    <row r="129" spans="5:6">
      <c r="E129"/>
      <c r="F129"/>
    </row>
    <row r="130" spans="5:6">
      <c r="E130"/>
      <c r="F130"/>
    </row>
    <row r="131" spans="5:6">
      <c r="E131"/>
      <c r="F131"/>
    </row>
    <row r="132" spans="5:6">
      <c r="E132"/>
      <c r="F132"/>
    </row>
    <row r="133" spans="5:6">
      <c r="E133"/>
      <c r="F133"/>
    </row>
    <row r="134" spans="5:6">
      <c r="E134"/>
      <c r="F134"/>
    </row>
    <row r="135" spans="5:6">
      <c r="E135"/>
      <c r="F135"/>
    </row>
    <row r="136" spans="5:6">
      <c r="E136"/>
      <c r="F136"/>
    </row>
    <row r="137" spans="5:6">
      <c r="E137"/>
      <c r="F137"/>
    </row>
    <row r="138" spans="5:6">
      <c r="E138"/>
      <c r="F138"/>
    </row>
    <row r="139" spans="5:6">
      <c r="E139"/>
      <c r="F139"/>
    </row>
    <row r="140" spans="5:6">
      <c r="E140"/>
      <c r="F140"/>
    </row>
    <row r="141" spans="5:6">
      <c r="E141"/>
      <c r="F141"/>
    </row>
    <row r="142" spans="5:6">
      <c r="E142"/>
      <c r="F142"/>
    </row>
    <row r="143" spans="5:6">
      <c r="E143"/>
      <c r="F143"/>
    </row>
    <row r="144" spans="5:6">
      <c r="E144"/>
      <c r="F144"/>
    </row>
    <row r="145" spans="5:6">
      <c r="E145"/>
      <c r="F145"/>
    </row>
    <row r="146" spans="5:6">
      <c r="E146"/>
      <c r="F146"/>
    </row>
    <row r="147" spans="5:6">
      <c r="E147"/>
      <c r="F147"/>
    </row>
    <row r="148" spans="5:6">
      <c r="E148"/>
      <c r="F148"/>
    </row>
    <row r="149" spans="5:6">
      <c r="E149"/>
      <c r="F149"/>
    </row>
    <row r="150" spans="5:6">
      <c r="E150"/>
      <c r="F150"/>
    </row>
    <row r="151" spans="5:6">
      <c r="E151"/>
      <c r="F151"/>
    </row>
    <row r="152" spans="5:6">
      <c r="E152"/>
      <c r="F152"/>
    </row>
    <row r="153" spans="5:6">
      <c r="E153"/>
      <c r="F153"/>
    </row>
    <row r="154" spans="5:6">
      <c r="E154"/>
      <c r="F154"/>
    </row>
    <row r="155" spans="5:6">
      <c r="E155"/>
      <c r="F155"/>
    </row>
    <row r="156" spans="5:6">
      <c r="E156"/>
      <c r="F156"/>
    </row>
    <row r="157" spans="5:6">
      <c r="E157"/>
      <c r="F157"/>
    </row>
    <row r="158" spans="5:6">
      <c r="E158"/>
      <c r="F158"/>
    </row>
    <row r="159" spans="5:6">
      <c r="E159"/>
      <c r="F159"/>
    </row>
    <row r="160" spans="5:6">
      <c r="E160"/>
      <c r="F160"/>
    </row>
    <row r="161" spans="5:6">
      <c r="E161"/>
      <c r="F161"/>
    </row>
    <row r="162" spans="5:6">
      <c r="E162"/>
      <c r="F162"/>
    </row>
    <row r="163" spans="5:6">
      <c r="E163"/>
      <c r="F163"/>
    </row>
    <row r="164" spans="5:6">
      <c r="E164"/>
      <c r="F164"/>
    </row>
    <row r="165" spans="5:6">
      <c r="E165"/>
      <c r="F165"/>
    </row>
    <row r="166" spans="5:6">
      <c r="E166"/>
      <c r="F166"/>
    </row>
    <row r="167" spans="5:6">
      <c r="E167"/>
      <c r="F167"/>
    </row>
    <row r="168" spans="5:6">
      <c r="E168"/>
      <c r="F168"/>
    </row>
    <row r="169" spans="5:6">
      <c r="E169"/>
      <c r="F169"/>
    </row>
    <row r="170" spans="5:6">
      <c r="E170"/>
      <c r="F170"/>
    </row>
    <row r="171" spans="5:6">
      <c r="E171"/>
      <c r="F171"/>
    </row>
    <row r="172" spans="5:6">
      <c r="E172"/>
      <c r="F172"/>
    </row>
    <row r="173" spans="5:6">
      <c r="E173"/>
      <c r="F173"/>
    </row>
    <row r="174" spans="5:6">
      <c r="E174"/>
      <c r="F174"/>
    </row>
    <row r="175" spans="5:6">
      <c r="E175"/>
      <c r="F175"/>
    </row>
    <row r="176" spans="5:6">
      <c r="E176"/>
      <c r="F176"/>
    </row>
    <row r="177" spans="5:6">
      <c r="E177"/>
      <c r="F177"/>
    </row>
    <row r="178" spans="5:6">
      <c r="E178"/>
      <c r="F178"/>
    </row>
    <row r="179" spans="5:6">
      <c r="E179"/>
      <c r="F179"/>
    </row>
    <row r="180" spans="5:6">
      <c r="E180"/>
      <c r="F180"/>
    </row>
    <row r="181" spans="5:6">
      <c r="E181"/>
      <c r="F181"/>
    </row>
    <row r="182" spans="5:6">
      <c r="E182"/>
      <c r="F182"/>
    </row>
    <row r="183" spans="5:6">
      <c r="E183"/>
      <c r="F183"/>
    </row>
    <row r="184" spans="5:6">
      <c r="E184"/>
      <c r="F184"/>
    </row>
    <row r="185" spans="5:6">
      <c r="E185"/>
      <c r="F185"/>
    </row>
    <row r="186" spans="5:6">
      <c r="E186"/>
      <c r="F186"/>
    </row>
    <row r="187" spans="5:6">
      <c r="E187"/>
      <c r="F187"/>
    </row>
    <row r="188" spans="5:6">
      <c r="E188"/>
      <c r="F188"/>
    </row>
    <row r="189" spans="5:6">
      <c r="E189"/>
      <c r="F189"/>
    </row>
    <row r="190" spans="5:6">
      <c r="E190"/>
      <c r="F190"/>
    </row>
    <row r="191" spans="5:6">
      <c r="E191"/>
      <c r="F191"/>
    </row>
    <row r="192" spans="5:6">
      <c r="E192"/>
      <c r="F192"/>
    </row>
    <row r="193" spans="5:6">
      <c r="E193"/>
      <c r="F193"/>
    </row>
    <row r="194" spans="5:6">
      <c r="E194"/>
      <c r="F194"/>
    </row>
    <row r="195" spans="5:6">
      <c r="E195"/>
      <c r="F195"/>
    </row>
    <row r="196" spans="5:6">
      <c r="E196"/>
      <c r="F196"/>
    </row>
    <row r="197" spans="5:6">
      <c r="E197"/>
      <c r="F197"/>
    </row>
    <row r="198" spans="5:6">
      <c r="E198"/>
      <c r="F198"/>
    </row>
    <row r="199" spans="5:6">
      <c r="E199"/>
      <c r="F199"/>
    </row>
    <row r="200" spans="5:6">
      <c r="E200"/>
      <c r="F200"/>
    </row>
    <row r="201" spans="5:6">
      <c r="E201"/>
      <c r="F201"/>
    </row>
    <row r="202" spans="5:6">
      <c r="E202"/>
      <c r="F202"/>
    </row>
    <row r="203" spans="5:6">
      <c r="E203"/>
      <c r="F203"/>
    </row>
    <row r="204" spans="5:6">
      <c r="E204"/>
      <c r="F204"/>
    </row>
    <row r="205" spans="5:6">
      <c r="E205"/>
      <c r="F205"/>
    </row>
    <row r="206" spans="5:6">
      <c r="E206"/>
      <c r="F206"/>
    </row>
    <row r="207" spans="5:6">
      <c r="E207"/>
      <c r="F207"/>
    </row>
    <row r="208" spans="5:6">
      <c r="E208"/>
      <c r="F208"/>
    </row>
    <row r="209" spans="5:6">
      <c r="E209"/>
      <c r="F209"/>
    </row>
    <row r="210" spans="5:6">
      <c r="E210"/>
      <c r="F210"/>
    </row>
    <row r="211" spans="5:6">
      <c r="E211"/>
      <c r="F211"/>
    </row>
    <row r="212" spans="5:6">
      <c r="E212"/>
      <c r="F212"/>
    </row>
    <row r="213" spans="5:6">
      <c r="E213"/>
      <c r="F213"/>
    </row>
    <row r="214" spans="5:6">
      <c r="E214"/>
      <c r="F214"/>
    </row>
    <row r="215" spans="5:6">
      <c r="E215"/>
      <c r="F215"/>
    </row>
    <row r="216" spans="5:6">
      <c r="E216"/>
      <c r="F216"/>
    </row>
    <row r="217" spans="5:6">
      <c r="E217"/>
      <c r="F217"/>
    </row>
    <row r="218" spans="5:6">
      <c r="E218"/>
      <c r="F218"/>
    </row>
    <row r="219" spans="5:6">
      <c r="E219"/>
      <c r="F219"/>
    </row>
    <row r="220" spans="5:6">
      <c r="E220"/>
      <c r="F220"/>
    </row>
    <row r="221" spans="5:6">
      <c r="E221"/>
      <c r="F221"/>
    </row>
    <row r="222" spans="5:6">
      <c r="E222"/>
      <c r="F222"/>
    </row>
    <row r="223" spans="5:6">
      <c r="E223"/>
      <c r="F223"/>
    </row>
    <row r="224" spans="5:6">
      <c r="E224"/>
      <c r="F224"/>
    </row>
    <row r="225" spans="5:6">
      <c r="E225"/>
      <c r="F225"/>
    </row>
    <row r="226" spans="5:6">
      <c r="E226"/>
      <c r="F226"/>
    </row>
    <row r="227" spans="5:6">
      <c r="E227"/>
      <c r="F227"/>
    </row>
    <row r="228" spans="5:6">
      <c r="E228"/>
      <c r="F228"/>
    </row>
    <row r="229" spans="5:6">
      <c r="E229"/>
      <c r="F229"/>
    </row>
    <row r="230" spans="5:6">
      <c r="E230"/>
      <c r="F230"/>
    </row>
    <row r="231" spans="5:6">
      <c r="E231"/>
      <c r="F231"/>
    </row>
    <row r="232" spans="5:6">
      <c r="E232"/>
      <c r="F232"/>
    </row>
    <row r="233" spans="5:6">
      <c r="E233"/>
      <c r="F233"/>
    </row>
    <row r="234" spans="5:6">
      <c r="E234"/>
      <c r="F234"/>
    </row>
    <row r="235" spans="5:6">
      <c r="E235"/>
      <c r="F235"/>
    </row>
    <row r="236" spans="5:6">
      <c r="E236"/>
      <c r="F236"/>
    </row>
    <row r="237" spans="5:6">
      <c r="E237"/>
      <c r="F237"/>
    </row>
    <row r="238" spans="5:6">
      <c r="E238"/>
      <c r="F238"/>
    </row>
    <row r="239" spans="5:6">
      <c r="E239"/>
      <c r="F239"/>
    </row>
    <row r="240" spans="5:6">
      <c r="E240"/>
      <c r="F240"/>
    </row>
    <row r="241" spans="5:6">
      <c r="E241"/>
      <c r="F241"/>
    </row>
    <row r="242" spans="5:6">
      <c r="E242"/>
      <c r="F242"/>
    </row>
    <row r="243" spans="5:6">
      <c r="E243"/>
      <c r="F243"/>
    </row>
    <row r="244" spans="5:6">
      <c r="E244"/>
      <c r="F244"/>
    </row>
    <row r="245" spans="5:6">
      <c r="E245"/>
      <c r="F245"/>
    </row>
    <row r="246" spans="5:6">
      <c r="E246"/>
      <c r="F246"/>
    </row>
    <row r="247" spans="5:6">
      <c r="E247"/>
      <c r="F247"/>
    </row>
    <row r="248" spans="5:6">
      <c r="E248"/>
      <c r="F248"/>
    </row>
    <row r="249" spans="5:6">
      <c r="E249"/>
      <c r="F249"/>
    </row>
    <row r="250" spans="5:6">
      <c r="E250"/>
      <c r="F250"/>
    </row>
    <row r="251" spans="5:6">
      <c r="E251"/>
      <c r="F251"/>
    </row>
    <row r="252" spans="5:6">
      <c r="E252"/>
      <c r="F252"/>
    </row>
    <row r="253" spans="5:6">
      <c r="E253"/>
      <c r="F253"/>
    </row>
    <row r="254" spans="5:6">
      <c r="E254"/>
      <c r="F254"/>
    </row>
    <row r="255" spans="5:6">
      <c r="E255"/>
      <c r="F255"/>
    </row>
    <row r="256" spans="5:6">
      <c r="E256"/>
      <c r="F256"/>
    </row>
    <row r="257" spans="5:6">
      <c r="E257"/>
      <c r="F257"/>
    </row>
    <row r="258" spans="5:6">
      <c r="E258"/>
      <c r="F258"/>
    </row>
    <row r="259" spans="5:6">
      <c r="E259"/>
      <c r="F259"/>
    </row>
    <row r="260" spans="5:6">
      <c r="E260"/>
      <c r="F260"/>
    </row>
    <row r="261" spans="5:6">
      <c r="E261"/>
      <c r="F261"/>
    </row>
    <row r="262" spans="5:6">
      <c r="E262"/>
      <c r="F262"/>
    </row>
    <row r="263" spans="5:6">
      <c r="E263"/>
      <c r="F263"/>
    </row>
    <row r="264" spans="5:6">
      <c r="E264"/>
      <c r="F264"/>
    </row>
    <row r="265" spans="5:6">
      <c r="E265"/>
      <c r="F265"/>
    </row>
    <row r="266" spans="5:6">
      <c r="E266"/>
      <c r="F266"/>
    </row>
    <row r="267" spans="5:6">
      <c r="E267"/>
      <c r="F267"/>
    </row>
    <row r="268" spans="5:6">
      <c r="E268"/>
      <c r="F268"/>
    </row>
    <row r="269" spans="5:6">
      <c r="E269"/>
      <c r="F269"/>
    </row>
    <row r="270" spans="5:6">
      <c r="E270"/>
      <c r="F270"/>
    </row>
    <row r="271" spans="5:6">
      <c r="E271"/>
      <c r="F271"/>
    </row>
    <row r="272" spans="5:6">
      <c r="E272"/>
      <c r="F272"/>
    </row>
    <row r="273" spans="5:6">
      <c r="E273"/>
      <c r="F273"/>
    </row>
    <row r="274" spans="5:6">
      <c r="E274"/>
      <c r="F274"/>
    </row>
    <row r="275" spans="5:6">
      <c r="E275"/>
      <c r="F275"/>
    </row>
    <row r="276" spans="5:6">
      <c r="E276"/>
      <c r="F276"/>
    </row>
    <row r="277" spans="5:6">
      <c r="E277"/>
      <c r="F277"/>
    </row>
    <row r="278" spans="5:6">
      <c r="E278"/>
      <c r="F278"/>
    </row>
    <row r="279" spans="5:6">
      <c r="E279"/>
      <c r="F279"/>
    </row>
    <row r="280" spans="5:6">
      <c r="E280"/>
      <c r="F280"/>
    </row>
    <row r="281" spans="5:6">
      <c r="E281"/>
      <c r="F281"/>
    </row>
    <row r="282" spans="5:6">
      <c r="E282"/>
      <c r="F282"/>
    </row>
    <row r="283" spans="5:6">
      <c r="E283"/>
      <c r="F283"/>
    </row>
    <row r="284" spans="5:6">
      <c r="E284"/>
      <c r="F284"/>
    </row>
    <row r="285" spans="5:6">
      <c r="E285"/>
      <c r="F285"/>
    </row>
    <row r="286" spans="5:6">
      <c r="E286"/>
      <c r="F286"/>
    </row>
    <row r="287" spans="5:6">
      <c r="E287"/>
      <c r="F287"/>
    </row>
    <row r="288" spans="5:6">
      <c r="E288"/>
      <c r="F288"/>
    </row>
    <row r="289" spans="5:6">
      <c r="E289"/>
      <c r="F289"/>
    </row>
    <row r="290" spans="5:6">
      <c r="E290"/>
      <c r="F290"/>
    </row>
    <row r="291" spans="5:6">
      <c r="E291"/>
      <c r="F291"/>
    </row>
    <row r="292" spans="5:6">
      <c r="E292"/>
      <c r="F292"/>
    </row>
    <row r="293" spans="5:6">
      <c r="E293"/>
      <c r="F293"/>
    </row>
    <row r="294" spans="5:6">
      <c r="E294"/>
      <c r="F294"/>
    </row>
    <row r="295" spans="5:6">
      <c r="E295"/>
      <c r="F295"/>
    </row>
    <row r="296" spans="5:6">
      <c r="E296"/>
      <c r="F296"/>
    </row>
    <row r="297" spans="5:6">
      <c r="E297"/>
      <c r="F297"/>
    </row>
    <row r="298" spans="5:6">
      <c r="E298"/>
      <c r="F298"/>
    </row>
    <row r="299" spans="5:6">
      <c r="E299"/>
      <c r="F299"/>
    </row>
    <row r="300" spans="5:6">
      <c r="E300"/>
      <c r="F300"/>
    </row>
    <row r="301" spans="5:6">
      <c r="E301"/>
      <c r="F301"/>
    </row>
    <row r="302" spans="5:6">
      <c r="E302"/>
      <c r="F302"/>
    </row>
    <row r="303" spans="5:6">
      <c r="E303"/>
      <c r="F303"/>
    </row>
    <row r="304" spans="5:6">
      <c r="E304"/>
      <c r="F304"/>
    </row>
    <row r="305" spans="5:6">
      <c r="E305"/>
      <c r="F305"/>
    </row>
    <row r="306" spans="5:6">
      <c r="E306"/>
      <c r="F306"/>
    </row>
    <row r="307" spans="5:6">
      <c r="E307"/>
      <c r="F307"/>
    </row>
    <row r="308" spans="5:6">
      <c r="E308"/>
      <c r="F308"/>
    </row>
    <row r="309" spans="5:6">
      <c r="E309"/>
      <c r="F309"/>
    </row>
    <row r="310" spans="5:6">
      <c r="E310"/>
      <c r="F310"/>
    </row>
    <row r="311" spans="5:6">
      <c r="E311"/>
      <c r="F311"/>
    </row>
    <row r="312" spans="5:6">
      <c r="E312"/>
      <c r="F312"/>
    </row>
    <row r="313" spans="5:6">
      <c r="E313"/>
      <c r="F313"/>
    </row>
    <row r="314" spans="5:6">
      <c r="E314"/>
      <c r="F314"/>
    </row>
    <row r="315" spans="5:6">
      <c r="E315"/>
      <c r="F315"/>
    </row>
    <row r="316" spans="5:6">
      <c r="E316"/>
      <c r="F316"/>
    </row>
    <row r="317" spans="5:6">
      <c r="E317"/>
      <c r="F317"/>
    </row>
    <row r="318" spans="5:6">
      <c r="E318"/>
      <c r="F318"/>
    </row>
    <row r="319" spans="5:6">
      <c r="E319"/>
      <c r="F319"/>
    </row>
    <row r="320" spans="5:6">
      <c r="E320"/>
      <c r="F320"/>
    </row>
    <row r="321" spans="5:6">
      <c r="E321"/>
      <c r="F321"/>
    </row>
    <row r="322" spans="5:6">
      <c r="E322"/>
      <c r="F322"/>
    </row>
    <row r="323" spans="5:6">
      <c r="E323"/>
      <c r="F323"/>
    </row>
    <row r="324" spans="5:6">
      <c r="E324"/>
      <c r="F324"/>
    </row>
    <row r="325" spans="5:6">
      <c r="E325"/>
      <c r="F325"/>
    </row>
    <row r="326" spans="5:6">
      <c r="E326"/>
      <c r="F326"/>
    </row>
    <row r="327" spans="5:6">
      <c r="E327"/>
      <c r="F327"/>
    </row>
    <row r="328" spans="5:6">
      <c r="E328"/>
      <c r="F328"/>
    </row>
    <row r="329" spans="5:6">
      <c r="E329"/>
      <c r="F329"/>
    </row>
    <row r="330" spans="5:6">
      <c r="E330"/>
      <c r="F330"/>
    </row>
    <row r="331" spans="5:6">
      <c r="E331"/>
      <c r="F331"/>
    </row>
    <row r="332" spans="5:6">
      <c r="E332"/>
      <c r="F332"/>
    </row>
    <row r="333" spans="5:6">
      <c r="E333"/>
      <c r="F333"/>
    </row>
    <row r="334" spans="5:6">
      <c r="E334"/>
      <c r="F334"/>
    </row>
    <row r="335" spans="5:6">
      <c r="E335"/>
      <c r="F335"/>
    </row>
    <row r="336" spans="5:6">
      <c r="E336"/>
      <c r="F336"/>
    </row>
    <row r="337" spans="5:6">
      <c r="E337"/>
      <c r="F337"/>
    </row>
    <row r="338" spans="5:6">
      <c r="E338"/>
      <c r="F338"/>
    </row>
    <row r="339" spans="5:6">
      <c r="E339"/>
      <c r="F339"/>
    </row>
    <row r="340" spans="5:6">
      <c r="E340"/>
      <c r="F340"/>
    </row>
    <row r="341" spans="5:6">
      <c r="E341"/>
      <c r="F341"/>
    </row>
    <row r="342" spans="5:6">
      <c r="E342"/>
      <c r="F342"/>
    </row>
    <row r="343" spans="5:6">
      <c r="E343"/>
      <c r="F343"/>
    </row>
    <row r="344" spans="5:6">
      <c r="E344"/>
      <c r="F344"/>
    </row>
    <row r="345" spans="5:6">
      <c r="E345"/>
      <c r="F345"/>
    </row>
    <row r="346" spans="5:6">
      <c r="E346"/>
      <c r="F346"/>
    </row>
    <row r="347" spans="5:6">
      <c r="E347"/>
      <c r="F347"/>
    </row>
    <row r="348" spans="5:6">
      <c r="E348"/>
      <c r="F348"/>
    </row>
    <row r="349" spans="5:6">
      <c r="E349"/>
      <c r="F349"/>
    </row>
    <row r="350" spans="5:6">
      <c r="E350"/>
      <c r="F350"/>
    </row>
    <row r="351" spans="5:6">
      <c r="E351"/>
      <c r="F351"/>
    </row>
    <row r="352" spans="5:6">
      <c r="E352"/>
      <c r="F352"/>
    </row>
    <row r="353" spans="5:6">
      <c r="E353"/>
      <c r="F353"/>
    </row>
    <row r="354" spans="5:6">
      <c r="E354"/>
      <c r="F354"/>
    </row>
    <row r="355" spans="5:6">
      <c r="E355"/>
      <c r="F355"/>
    </row>
    <row r="356" spans="5:6">
      <c r="E356"/>
      <c r="F356"/>
    </row>
    <row r="357" spans="5:6">
      <c r="E357"/>
      <c r="F357"/>
    </row>
    <row r="358" spans="5:6">
      <c r="E358"/>
      <c r="F358"/>
    </row>
    <row r="359" spans="5:6">
      <c r="E359"/>
      <c r="F359"/>
    </row>
    <row r="360" spans="5:6">
      <c r="E360"/>
      <c r="F360"/>
    </row>
    <row r="361" spans="5:6">
      <c r="E361"/>
      <c r="F361"/>
    </row>
    <row r="362" spans="5:6">
      <c r="E362"/>
      <c r="F362"/>
    </row>
    <row r="363" spans="5:6">
      <c r="E363"/>
      <c r="F363"/>
    </row>
    <row r="364" spans="5:6">
      <c r="E364"/>
      <c r="F364"/>
    </row>
    <row r="365" spans="5:6">
      <c r="E365"/>
      <c r="F365"/>
    </row>
    <row r="366" spans="5:6">
      <c r="E366"/>
      <c r="F366"/>
    </row>
    <row r="367" spans="5:6">
      <c r="E367"/>
      <c r="F367"/>
    </row>
    <row r="368" spans="5:6">
      <c r="E368"/>
      <c r="F368"/>
    </row>
    <row r="369" spans="5:6">
      <c r="E369"/>
      <c r="F369"/>
    </row>
    <row r="370" spans="5:6">
      <c r="E370"/>
      <c r="F370"/>
    </row>
    <row r="371" spans="5:6">
      <c r="E371"/>
      <c r="F371"/>
    </row>
    <row r="372" spans="5:6">
      <c r="E372"/>
      <c r="F372"/>
    </row>
    <row r="373" spans="5:6">
      <c r="E373"/>
      <c r="F373"/>
    </row>
    <row r="374" spans="5:6">
      <c r="E374"/>
      <c r="F374"/>
    </row>
    <row r="375" spans="5:6">
      <c r="E375"/>
      <c r="F375"/>
    </row>
    <row r="376" spans="5:6">
      <c r="E376"/>
      <c r="F376"/>
    </row>
    <row r="377" spans="5:6">
      <c r="E377"/>
      <c r="F377"/>
    </row>
    <row r="378" spans="5:6">
      <c r="E378"/>
      <c r="F378"/>
    </row>
    <row r="379" spans="5:6">
      <c r="E379"/>
      <c r="F379"/>
    </row>
    <row r="380" spans="5:6">
      <c r="E380"/>
      <c r="F380"/>
    </row>
    <row r="381" spans="5:6">
      <c r="E381"/>
      <c r="F381"/>
    </row>
    <row r="382" spans="5:6">
      <c r="E382"/>
      <c r="F382"/>
    </row>
    <row r="383" spans="5:6">
      <c r="E383"/>
      <c r="F383"/>
    </row>
    <row r="384" spans="5:6">
      <c r="E384"/>
      <c r="F384"/>
    </row>
    <row r="385" spans="5:6">
      <c r="E385"/>
      <c r="F385"/>
    </row>
    <row r="386" spans="5:6">
      <c r="E386"/>
      <c r="F386"/>
    </row>
    <row r="387" spans="5:6">
      <c r="E387"/>
      <c r="F387"/>
    </row>
    <row r="388" spans="5:6">
      <c r="E388"/>
      <c r="F388"/>
    </row>
    <row r="389" spans="5:6">
      <c r="E389"/>
      <c r="F389"/>
    </row>
    <row r="390" spans="5:6">
      <c r="E390"/>
      <c r="F390"/>
    </row>
    <row r="391" spans="5:6">
      <c r="E391"/>
      <c r="F391"/>
    </row>
    <row r="392" spans="5:6">
      <c r="E392"/>
      <c r="F392"/>
    </row>
    <row r="393" spans="5:6">
      <c r="E393"/>
      <c r="F393"/>
    </row>
    <row r="394" spans="5:6">
      <c r="E394"/>
      <c r="F394"/>
    </row>
    <row r="395" spans="5:6">
      <c r="E395"/>
      <c r="F395"/>
    </row>
    <row r="396" spans="5:6">
      <c r="E396"/>
      <c r="F396"/>
    </row>
    <row r="397" spans="5:6">
      <c r="E397"/>
      <c r="F397"/>
    </row>
    <row r="398" spans="5:6">
      <c r="E398"/>
      <c r="F398"/>
    </row>
    <row r="399" spans="5:6">
      <c r="E399"/>
      <c r="F399"/>
    </row>
    <row r="400" spans="5:6">
      <c r="E400"/>
      <c r="F400"/>
    </row>
    <row r="401" spans="5:6">
      <c r="E401"/>
      <c r="F401"/>
    </row>
    <row r="402" spans="5:6">
      <c r="E402"/>
      <c r="F402"/>
    </row>
    <row r="403" spans="5:6">
      <c r="E403"/>
      <c r="F403"/>
    </row>
    <row r="404" spans="5:6">
      <c r="E404"/>
      <c r="F404"/>
    </row>
    <row r="405" spans="5:6">
      <c r="E405"/>
      <c r="F405"/>
    </row>
    <row r="406" spans="5:6">
      <c r="E406"/>
      <c r="F406"/>
    </row>
    <row r="407" spans="5:6">
      <c r="E407"/>
      <c r="F407"/>
    </row>
    <row r="408" spans="5:6">
      <c r="E408"/>
      <c r="F408"/>
    </row>
    <row r="409" spans="5:6">
      <c r="E409"/>
      <c r="F409"/>
    </row>
    <row r="410" spans="5:6">
      <c r="E410"/>
      <c r="F410"/>
    </row>
    <row r="411" spans="5:6">
      <c r="E411"/>
      <c r="F411"/>
    </row>
    <row r="412" spans="5:6">
      <c r="E412"/>
      <c r="F412"/>
    </row>
    <row r="413" spans="5:6">
      <c r="E413"/>
      <c r="F413"/>
    </row>
    <row r="414" spans="5:6">
      <c r="E414"/>
      <c r="F414"/>
    </row>
    <row r="415" spans="5:6">
      <c r="E415"/>
      <c r="F415"/>
    </row>
    <row r="416" spans="5:6">
      <c r="E416"/>
      <c r="F416"/>
    </row>
    <row r="417" spans="5:6">
      <c r="E417"/>
      <c r="F417"/>
    </row>
    <row r="418" spans="5:6">
      <c r="E418"/>
      <c r="F418"/>
    </row>
    <row r="419" spans="5:6">
      <c r="E419"/>
      <c r="F419"/>
    </row>
    <row r="420" spans="5:6">
      <c r="E420"/>
      <c r="F420"/>
    </row>
    <row r="421" spans="5:6">
      <c r="E421"/>
      <c r="F421"/>
    </row>
    <row r="422" spans="5:6">
      <c r="E422"/>
      <c r="F422"/>
    </row>
    <row r="423" spans="5:6">
      <c r="E423"/>
      <c r="F423"/>
    </row>
    <row r="424" spans="5:6">
      <c r="E424"/>
      <c r="F424"/>
    </row>
    <row r="425" spans="5:6">
      <c r="E425"/>
      <c r="F425"/>
    </row>
    <row r="426" spans="5:6">
      <c r="E426"/>
      <c r="F426"/>
    </row>
    <row r="427" spans="5:6">
      <c r="E427"/>
      <c r="F427"/>
    </row>
    <row r="428" spans="5:6">
      <c r="E428"/>
      <c r="F428"/>
    </row>
    <row r="429" spans="5:6">
      <c r="E429"/>
      <c r="F429"/>
    </row>
    <row r="430" spans="5:6">
      <c r="E430"/>
      <c r="F430"/>
    </row>
    <row r="431" spans="5:6">
      <c r="E431"/>
      <c r="F431"/>
    </row>
    <row r="432" spans="5:6">
      <c r="E432"/>
      <c r="F432"/>
    </row>
    <row r="433" spans="5:6">
      <c r="E433"/>
      <c r="F433"/>
    </row>
    <row r="434" spans="5:6">
      <c r="E434"/>
      <c r="F434"/>
    </row>
    <row r="435" spans="5:6">
      <c r="E435"/>
      <c r="F435"/>
    </row>
    <row r="436" spans="5:6">
      <c r="E436"/>
      <c r="F436"/>
    </row>
    <row r="437" spans="5:6">
      <c r="E437"/>
      <c r="F437"/>
    </row>
    <row r="438" spans="5:6">
      <c r="E438"/>
      <c r="F438"/>
    </row>
    <row r="439" spans="5:6">
      <c r="E439"/>
      <c r="F439"/>
    </row>
    <row r="440" spans="5:6">
      <c r="E440"/>
      <c r="F440"/>
    </row>
    <row r="441" spans="5:6">
      <c r="E441"/>
      <c r="F441"/>
    </row>
    <row r="442" spans="5:6">
      <c r="E442"/>
      <c r="F442"/>
    </row>
    <row r="443" spans="5:6">
      <c r="E443"/>
      <c r="F443"/>
    </row>
    <row r="444" spans="5:6">
      <c r="E444"/>
      <c r="F444"/>
    </row>
    <row r="445" spans="5:6">
      <c r="E445"/>
      <c r="F445"/>
    </row>
    <row r="446" spans="5:6">
      <c r="E446"/>
      <c r="F446"/>
    </row>
    <row r="447" spans="5:6">
      <c r="E447"/>
      <c r="F447"/>
    </row>
    <row r="448" spans="5:6">
      <c r="E448"/>
      <c r="F448"/>
    </row>
    <row r="449" spans="5:6">
      <c r="E449"/>
      <c r="F449"/>
    </row>
    <row r="450" spans="5:6">
      <c r="E450"/>
      <c r="F450"/>
    </row>
    <row r="451" spans="5:6">
      <c r="E451"/>
      <c r="F451"/>
    </row>
    <row r="452" spans="5:6">
      <c r="E452"/>
      <c r="F452"/>
    </row>
    <row r="453" spans="5:6">
      <c r="E453"/>
      <c r="F453"/>
    </row>
    <row r="454" spans="5:6">
      <c r="E454"/>
      <c r="F454"/>
    </row>
    <row r="455" spans="5:6">
      <c r="E455"/>
      <c r="F455"/>
    </row>
    <row r="456" spans="5:6">
      <c r="E456"/>
      <c r="F456"/>
    </row>
    <row r="457" spans="5:6">
      <c r="E457"/>
      <c r="F457"/>
    </row>
    <row r="458" spans="5:6">
      <c r="E458"/>
      <c r="F458"/>
    </row>
    <row r="459" spans="5:6">
      <c r="E459"/>
      <c r="F459"/>
    </row>
    <row r="460" spans="5:6">
      <c r="E460"/>
      <c r="F460"/>
    </row>
    <row r="461" spans="5:6">
      <c r="E461"/>
      <c r="F461"/>
    </row>
    <row r="462" spans="5:6">
      <c r="E462"/>
      <c r="F462"/>
    </row>
    <row r="463" spans="5:6">
      <c r="E463"/>
      <c r="F463"/>
    </row>
    <row r="464" spans="5:6">
      <c r="E464"/>
      <c r="F464"/>
    </row>
    <row r="465" spans="5:6">
      <c r="E465"/>
      <c r="F465"/>
    </row>
    <row r="466" spans="5:6">
      <c r="E466"/>
      <c r="F466"/>
    </row>
    <row r="467" spans="5:6">
      <c r="E467"/>
      <c r="F467"/>
    </row>
    <row r="468" spans="5:6">
      <c r="E468"/>
      <c r="F468"/>
    </row>
    <row r="469" spans="5:6">
      <c r="E469"/>
      <c r="F469"/>
    </row>
    <row r="470" spans="5:6">
      <c r="E470"/>
      <c r="F470"/>
    </row>
    <row r="471" spans="5:6">
      <c r="E471"/>
      <c r="F471"/>
    </row>
    <row r="472" spans="5:6">
      <c r="E472"/>
      <c r="F472"/>
    </row>
    <row r="473" spans="5:6">
      <c r="E473"/>
      <c r="F473"/>
    </row>
    <row r="474" spans="5:6">
      <c r="E474"/>
      <c r="F474"/>
    </row>
    <row r="475" spans="5:6">
      <c r="E475"/>
      <c r="F475"/>
    </row>
    <row r="476" spans="5:6">
      <c r="E476"/>
      <c r="F476"/>
    </row>
    <row r="477" spans="5:6">
      <c r="E477"/>
      <c r="F477"/>
    </row>
    <row r="478" spans="5:6">
      <c r="E478"/>
      <c r="F478"/>
    </row>
    <row r="479" spans="5:6">
      <c r="E479"/>
      <c r="F479"/>
    </row>
    <row r="480" spans="5:6">
      <c r="E480"/>
      <c r="F480"/>
    </row>
    <row r="481" spans="5:6">
      <c r="E481"/>
      <c r="F481"/>
    </row>
    <row r="482" spans="5:6">
      <c r="E482"/>
      <c r="F482"/>
    </row>
    <row r="483" spans="5:6">
      <c r="E483"/>
      <c r="F483"/>
    </row>
    <row r="484" spans="5:6">
      <c r="E484"/>
      <c r="F484"/>
    </row>
    <row r="485" spans="5:6">
      <c r="E485"/>
      <c r="F485"/>
    </row>
    <row r="486" spans="5:6">
      <c r="E486"/>
      <c r="F486"/>
    </row>
    <row r="487" spans="5:6">
      <c r="E487"/>
      <c r="F487"/>
    </row>
    <row r="488" spans="5:6">
      <c r="E488"/>
      <c r="F488"/>
    </row>
    <row r="489" spans="5:6">
      <c r="E489"/>
      <c r="F489"/>
    </row>
    <row r="490" spans="5:6">
      <c r="E490"/>
      <c r="F490"/>
    </row>
    <row r="491" spans="5:6">
      <c r="E491"/>
      <c r="F491"/>
    </row>
    <row r="492" spans="5:6">
      <c r="E492"/>
      <c r="F492"/>
    </row>
    <row r="493" spans="5:6">
      <c r="E493"/>
      <c r="F493"/>
    </row>
    <row r="494" spans="5:6">
      <c r="E494"/>
      <c r="F494"/>
    </row>
    <row r="495" spans="5:6">
      <c r="E495"/>
      <c r="F495"/>
    </row>
    <row r="496" spans="5:6">
      <c r="E496"/>
      <c r="F496"/>
    </row>
  </sheetData>
  <mergeCells count="3">
    <mergeCell ref="A2:F2"/>
    <mergeCell ref="A16:F16"/>
    <mergeCell ref="A20:F20"/>
  </mergeCells>
  <hyperlinks>
    <hyperlink ref="E3" r:id="rId1" xr:uid="{00000000-0004-0000-0200-000000000000}"/>
    <hyperlink ref="E7" r:id="rId2" xr:uid="{00000000-0004-0000-0200-000001000000}"/>
    <hyperlink ref="A13" r:id="rId3" tooltip="Opens external link in new window" display="https://www.fao.org/3/CA3129EN/CA3129EN.pdf" xr:uid="{00000000-0004-0000-0200-000002000000}"/>
    <hyperlink ref="A14" r:id="rId4" tooltip="Opens external link in new window" display="https://www.fao.org/documents/card/en/c/cb7654en" xr:uid="{00000000-0004-0000-0200-000003000000}"/>
    <hyperlink ref="E14" r:id="rId5" xr:uid="{00000000-0004-0000-0200-000004000000}"/>
    <hyperlink ref="E13" r:id="rId6" xr:uid="{00000000-0004-0000-0200-000005000000}"/>
    <hyperlink ref="E19" r:id="rId7" xr:uid="{00000000-0004-0000-0200-000008000000}"/>
    <hyperlink ref="E17" r:id="rId8" xr:uid="{00000000-0004-0000-0200-000009000000}"/>
    <hyperlink ref="E15" r:id="rId9" xr:uid="{7863F1DB-2EC0-4FDA-870E-07F18FC81BAA}"/>
    <hyperlink ref="E21" r:id="rId10" xr:uid="{B8EC541D-C487-4BA9-9761-2E31F8AC7D0C}"/>
    <hyperlink ref="E18" r:id="rId11" xr:uid="{EF6C4A9F-E61B-47EC-B44D-E9F778D8E2B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3A34E7922C2842892800D2CCF1AB8F" ma:contentTypeVersion="18" ma:contentTypeDescription="Create a new document." ma:contentTypeScope="" ma:versionID="28f25080b8c9489fd39b71a9f93d639c">
  <xsd:schema xmlns:xsd="http://www.w3.org/2001/XMLSchema" xmlns:xs="http://www.w3.org/2001/XMLSchema" xmlns:p="http://schemas.microsoft.com/office/2006/metadata/properties" xmlns:ns2="ce45b134-4ea7-4816-8f44-603c87c32cc4" xmlns:ns3="98b36cbf-c39a-4031-ae57-fec3e5284247" targetNamespace="http://schemas.microsoft.com/office/2006/metadata/properties" ma:root="true" ma:fieldsID="3ba618426ccd11761a7c0d3650d75035" ns2:_="" ns3:_="">
    <xsd:import namespace="ce45b134-4ea7-4816-8f44-603c87c32cc4"/>
    <xsd:import namespace="98b36cbf-c39a-4031-ae57-fec3e528424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LengthInSeconds"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5b134-4ea7-4816-8f44-603c87c32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b36cbf-c39a-4031-ae57-fec3e528424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0a2025-f793-4df2-ae13-64282f25a865}" ma:internalName="TaxCatchAll" ma:showField="CatchAllData" ma:web="98b36cbf-c39a-4031-ae57-fec3e5284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b36cbf-c39a-4031-ae57-fec3e5284247" xsi:nil="true"/>
    <lcf76f155ced4ddcb4097134ff3c332f xmlns="ce45b134-4ea7-4816-8f44-603c87c32cc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7CB22-B77E-43E7-AA13-D733C0F84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5b134-4ea7-4816-8f44-603c87c32cc4"/>
    <ds:schemaRef ds:uri="98b36cbf-c39a-4031-ae57-fec3e5284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655632-5E70-4D49-81DE-976F9489EFF8}">
  <ds:schemaRefs>
    <ds:schemaRef ds:uri="ce45b134-4ea7-4816-8f44-603c87c32cc4"/>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purl.org/dc/dcmitype/"/>
    <ds:schemaRef ds:uri="http://schemas.microsoft.com/office/2006/documentManagement/types"/>
    <ds:schemaRef ds:uri="98b36cbf-c39a-4031-ae57-fec3e5284247"/>
    <ds:schemaRef ds:uri="http://schemas.microsoft.com/office/infopath/2007/PartnerControls"/>
  </ds:schemaRefs>
</ds:datastoreItem>
</file>

<file path=customXml/itemProps3.xml><?xml version="1.0" encoding="utf-8"?>
<ds:datastoreItem xmlns:ds="http://schemas.openxmlformats.org/officeDocument/2006/customXml" ds:itemID="{C3905A2B-F38F-41A8-AEED-14D6FCA79C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RELEASE</vt:lpstr>
      <vt:lpstr>STATISTICS REPORTS</vt:lpstr>
      <vt:lpstr>ANALYTICAL REPORTS</vt:lpstr>
    </vt:vector>
  </TitlesOfParts>
  <Manager/>
  <Company>FAO of the 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Ditlecadet, Sophie (OCS)</dc:creator>
  <cp:keywords/>
  <dc:description/>
  <cp:lastModifiedBy>Ditlecadet, Sophie (ESS)</cp:lastModifiedBy>
  <cp:revision/>
  <dcterms:created xsi:type="dcterms:W3CDTF">2022-03-17T13:56:03Z</dcterms:created>
  <dcterms:modified xsi:type="dcterms:W3CDTF">2024-12-06T16:38:52Z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0x0101002A3A34E7922C2842892800D2CCF1AB8F</vt:lpwstr>
  </property>
  <property fmtid="{D5CDD505-2E9C-101B-9397-08002B2CF9AE}" pid="3" name="MediaServiceImageTags">
    <vt:lpwstr/>
  </property>
</Properties>
</file>