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unfao-my.sharepoint.com/personal/sophie_ditlecadet_fao_org1/Documents/Desktop/UNCEAG 2024/Ag stats/"/>
    </mc:Choice>
  </mc:AlternateContent>
  <xr:revisionPtr revIDLastSave="3" documentId="11_A07782229E11190FC3E359428DBA421D5C330EAA" xr6:coauthVersionLast="47" xr6:coauthVersionMax="47" xr10:uidLastSave="{A8F9A88F-4EF0-48A1-82D3-2692C79353AE}"/>
  <bookViews>
    <workbookView xWindow="1920" yWindow="600" windowWidth="15720" windowHeight="1236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I103" i="1" l="1"/>
  <c r="H103" i="1"/>
  <c r="I99" i="1"/>
  <c r="H99" i="1"/>
  <c r="I91" i="1"/>
  <c r="H91" i="1"/>
  <c r="I81" i="1"/>
  <c r="H81" i="1"/>
  <c r="I74" i="1"/>
  <c r="H74" i="1"/>
  <c r="I70" i="1"/>
  <c r="H70" i="1"/>
  <c r="I66" i="1"/>
  <c r="H66" i="1"/>
  <c r="I60" i="1"/>
  <c r="H60" i="1"/>
  <c r="I47" i="1"/>
  <c r="J47" i="1" s="1"/>
  <c r="H47" i="1"/>
  <c r="I33" i="1"/>
  <c r="H33" i="1"/>
  <c r="J60" i="1" l="1"/>
  <c r="J74" i="1"/>
  <c r="J103" i="1"/>
  <c r="J91" i="1"/>
  <c r="J81" i="1"/>
  <c r="J99" i="1"/>
  <c r="J66" i="1"/>
  <c r="J70" i="1"/>
  <c r="J33" i="1"/>
  <c r="J6" i="1"/>
</calcChain>
</file>

<file path=xl/sharedStrings.xml><?xml version="1.0" encoding="utf-8"?>
<sst xmlns="http://schemas.openxmlformats.org/spreadsheetml/2006/main" count="410" uniqueCount="144">
  <si>
    <t>Section</t>
  </si>
  <si>
    <t>Q_number</t>
  </si>
  <si>
    <t>Q_name</t>
  </si>
  <si>
    <t>Level</t>
  </si>
  <si>
    <t>Process/quality</t>
  </si>
  <si>
    <t>Sect.1</t>
  </si>
  <si>
    <t>s1_finan_res</t>
  </si>
  <si>
    <t>Level_2</t>
  </si>
  <si>
    <t>2.2 resources</t>
  </si>
  <si>
    <t>s1_human_res</t>
  </si>
  <si>
    <t>s1_IT_res</t>
  </si>
  <si>
    <t>Sect2</t>
  </si>
  <si>
    <t>s2_has_stat_proc</t>
  </si>
  <si>
    <t>Level_3</t>
  </si>
  <si>
    <t>3.1 design</t>
  </si>
  <si>
    <t>s2_stat_diss_ext</t>
  </si>
  <si>
    <t>Sect2.1</t>
  </si>
  <si>
    <t>s2_1_reg_AgCen</t>
  </si>
  <si>
    <t>s2_1_data_SDG231</t>
  </si>
  <si>
    <t>s2_1_data_SDG241</t>
  </si>
  <si>
    <t>s2_1_samp_AgCen</t>
  </si>
  <si>
    <t>s2_1_samp_AgCen_des</t>
  </si>
  <si>
    <t>s2_1_samp_AgCen_err</t>
  </si>
  <si>
    <t>s2_1_samp_AgCen_frame</t>
  </si>
  <si>
    <t>s2_1_samp_AgCen_frame_err</t>
  </si>
  <si>
    <t>s2_1_samp_AgCen_doc</t>
  </si>
  <si>
    <t>Sect2.2.1</t>
  </si>
  <si>
    <t>s2_2_1_reg_survey</t>
  </si>
  <si>
    <t>Sect2.2.1.1</t>
  </si>
  <si>
    <t>s2_2_1_1_def_units</t>
  </si>
  <si>
    <t>s2_2_1_1_data_SDG231</t>
  </si>
  <si>
    <t>s2_2_1_1_data_SDG241</t>
  </si>
  <si>
    <t>Sect2.2.1.2</t>
  </si>
  <si>
    <t>s2_2_1_2_prob_samp</t>
  </si>
  <si>
    <t>s2_2_1_2_samp_des</t>
  </si>
  <si>
    <t>s2_2_1_2_sample_fix_error_N</t>
  </si>
  <si>
    <t>s2_2_1_2_sample_fix_error_subN</t>
  </si>
  <si>
    <t>s2_2_1_2_ samp_frame_maint</t>
  </si>
  <si>
    <t>s2_2_1_2_under_cov_samp_fr</t>
  </si>
  <si>
    <t>s2_2_1_2_over_cov_samp_fr</t>
  </si>
  <si>
    <t>Sect2.2.2</t>
  </si>
  <si>
    <t>s2_2_2_prob_samp</t>
  </si>
  <si>
    <t>s2_2_2_samp_des</t>
  </si>
  <si>
    <t>s2_2_2_sample_fix_error</t>
  </si>
  <si>
    <t>s2_2_2_samp_fr_overlap</t>
  </si>
  <si>
    <t>s2_2_2_samp_doc</t>
  </si>
  <si>
    <t>Sect2.3.1</t>
  </si>
  <si>
    <t>s2_3_1_CAI</t>
  </si>
  <si>
    <t>3.2 data_collect</t>
  </si>
  <si>
    <t>s2_3_1_resp_burden</t>
  </si>
  <si>
    <t>s2_3_1_interview</t>
  </si>
  <si>
    <t>s2_3_1_int_workload</t>
  </si>
  <si>
    <t>s2_3_1_aut_mon_datacoll</t>
  </si>
  <si>
    <t>s2_3_1_test_datacoll</t>
  </si>
  <si>
    <t>Sect2.3.2</t>
  </si>
  <si>
    <t>s2_3_2_admin_metadata</t>
  </si>
  <si>
    <t>s2_3_2_admin_geo_cov</t>
  </si>
  <si>
    <t>s2_3_2_admin_variab</t>
  </si>
  <si>
    <t>s2_3_2_admin_def</t>
  </si>
  <si>
    <t>s2_3_2_admin_miss_val</t>
  </si>
  <si>
    <t>s2_3_2_admin_timeliness</t>
  </si>
  <si>
    <t>s2_3_2_admin_time_ref</t>
  </si>
  <si>
    <t>s2_3_2_admin_effort</t>
  </si>
  <si>
    <t>Sect2.4</t>
  </si>
  <si>
    <t>s2_4_link_id</t>
  </si>
  <si>
    <t>3.3 data_treat</t>
  </si>
  <si>
    <t>s2_4_link_dupl_rec</t>
  </si>
  <si>
    <t>s2_4_link_assess</t>
  </si>
  <si>
    <t>s2_4_link_doc</t>
  </si>
  <si>
    <t>Sect2.5</t>
  </si>
  <si>
    <t>s2_5_how_conv</t>
  </si>
  <si>
    <t>s2_5_conv_test</t>
  </si>
  <si>
    <t>s2_5_conv_assess</t>
  </si>
  <si>
    <t>s2_5_conv_doc</t>
  </si>
  <si>
    <t>Sect2.6</t>
  </si>
  <si>
    <t>s2_6_check_errors</t>
  </si>
  <si>
    <t>s2_6_how_check_errors</t>
  </si>
  <si>
    <t>s2_6_what_imp</t>
  </si>
  <si>
    <t>s2_6_how_imp</t>
  </si>
  <si>
    <t>s2_6_doc_data_treat</t>
  </si>
  <si>
    <t>Sect2.7</t>
  </si>
  <si>
    <t>s2_7_do_reweighting</t>
  </si>
  <si>
    <t>3.4 data_process</t>
  </si>
  <si>
    <t>s2_7_doc_reweighting</t>
  </si>
  <si>
    <t>Sect2.8</t>
  </si>
  <si>
    <t>s2_8_final_check</t>
  </si>
  <si>
    <t>s2_8_validat_before_diss</t>
  </si>
  <si>
    <t>s2_8_mod_before_diss</t>
  </si>
  <si>
    <t>s2_8_backup_data</t>
  </si>
  <si>
    <t>Sect3.1</t>
  </si>
  <si>
    <t>s3_1_users_needs</t>
  </si>
  <si>
    <t>Level_4</t>
  </si>
  <si>
    <t>4.1 Relevance</t>
  </si>
  <si>
    <t>s3_1_users_needs_disag</t>
  </si>
  <si>
    <t>s3_1_user_satisf</t>
  </si>
  <si>
    <t>s3_1_unmet_needs</t>
  </si>
  <si>
    <t>Sect3.2</t>
  </si>
  <si>
    <t>s3_2_survey_cover</t>
  </si>
  <si>
    <t>4.2 Accuracy&amp;Reliability</t>
  </si>
  <si>
    <t>s3_2_stat_acc</t>
  </si>
  <si>
    <t>s3_2_eval_non_sampl_err</t>
  </si>
  <si>
    <t>s3_2_indicat_rev_stat</t>
  </si>
  <si>
    <t>Sect3.3</t>
  </si>
  <si>
    <t>s3_3_time_prov_estim</t>
  </si>
  <si>
    <t>4.3 Timeliness&amp;Puctuality</t>
  </si>
  <si>
    <t>s3_3_why_prov_estim</t>
  </si>
  <si>
    <t>s3_3_time_final_estim</t>
  </si>
  <si>
    <t>s3_3_time_trend</t>
  </si>
  <si>
    <t>s3_3_impr_time_stat</t>
  </si>
  <si>
    <t>s3_3_have_release_cal</t>
  </si>
  <si>
    <t>s3_3_punct_date_dissem</t>
  </si>
  <si>
    <t>Sect3.4</t>
  </si>
  <si>
    <t>s3_4_free_dissem_stat</t>
  </si>
  <si>
    <t>4.4 Accessbility&amp;Clarity</t>
  </si>
  <si>
    <t>s3_4_allusers_sametime</t>
  </si>
  <si>
    <t>s3_4_users_query_fmt</t>
  </si>
  <si>
    <t>s3_4_clear_dissem</t>
  </si>
  <si>
    <t>s3_4_newIT</t>
  </si>
  <si>
    <t>s3_4_inform_rev_dissem</t>
  </si>
  <si>
    <t>s3_4_metadata_stat</t>
  </si>
  <si>
    <t>s3_4_free_doc_stat</t>
  </si>
  <si>
    <t>s3_4_monit_access_stat</t>
  </si>
  <si>
    <t>s3_4_contact_point</t>
  </si>
  <si>
    <t>Sect3.5</t>
  </si>
  <si>
    <t>s3_5_coher_stat_ntl</t>
  </si>
  <si>
    <t>4.5 Comparability&amp;Coherence</t>
  </si>
  <si>
    <t>s3_5_coher_stat_intern</t>
  </si>
  <si>
    <t>s3_5_coher_SEEA_class</t>
  </si>
  <si>
    <t>s3_5_SEEA_conv_tab</t>
  </si>
  <si>
    <t>s3_5_std_unit_meas</t>
  </si>
  <si>
    <t>s3_5_unit_meas_conv_tab</t>
  </si>
  <si>
    <t>s3_5_time_compar</t>
  </si>
  <si>
    <t>s3_5_geo_stat_compar</t>
  </si>
  <si>
    <t>Sect3.6</t>
  </si>
  <si>
    <t>s3_6_metadata_sys</t>
  </si>
  <si>
    <t>4.6 metadata</t>
  </si>
  <si>
    <t>s3_6_metadata_sys_stand</t>
  </si>
  <si>
    <t>s3_6_proc_doc_metadata</t>
  </si>
  <si>
    <t>s3_6_metadata_dissem</t>
  </si>
  <si>
    <t>SCORES</t>
  </si>
  <si>
    <t>sum of scores:</t>
  </si>
  <si>
    <t>Average of scores:</t>
  </si>
  <si>
    <t>no. of completed answers:</t>
  </si>
  <si>
    <t>please fill in ONLY the cells corresponding to a completed answer. Leave EMPTY the cells corresponding to unanswered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</si>
</sst>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0" xfId="0" applyAlignment="1">
      <alignment wrapText="1"/>
    </xf>
    <xf numFmtId="0" fontId="4" fillId="0" borderId="2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0" fillId="2" borderId="0" xfId="0" applyFill="1"/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1819275</xdr:colOff>
      <xdr:row>1</xdr:row>
      <xdr:rowOff>965835</xdr:rowOff>
    </xdr:to>
    <xdr:pic>
      <xdr:nvPicPr>
        <xdr:cNvPr id="2" name="Image 1" descr="Une image contenant texte, Police, logo, conception&#10;&#10;Description générée automatiquement">
          <a:extLst>
            <a:ext uri="{FF2B5EF4-FFF2-40B4-BE49-F238E27FC236}">
              <a16:creationId xmlns:a16="http://schemas.microsoft.com/office/drawing/2014/main" id="{5D2FAFB8-1604-3AD4-47B7-993A001BA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4520"/>
          <a:ext cx="3251835" cy="965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3"/>
  <sheetViews>
    <sheetView tabSelected="1" workbookViewId="0">
      <selection activeCell="D1" sqref="D1"/>
    </sheetView>
  </sheetViews>
  <sheetFormatPr baseColWidth="10" defaultColWidth="8.88671875" defaultRowHeight="14.4" x14ac:dyDescent="0.3"/>
  <cols>
    <col min="1" max="2" width="10.44140625" bestFit="1" customWidth="1"/>
    <col min="3" max="3" width="31.33203125" bestFit="1" customWidth="1"/>
    <col min="4" max="4" width="7.6640625" bestFit="1" customWidth="1"/>
    <col min="5" max="5" width="28" bestFit="1" customWidth="1"/>
    <col min="6" max="6" width="3.33203125" customWidth="1"/>
    <col min="7" max="7" width="17.5546875" customWidth="1"/>
    <col min="8" max="8" width="16.88671875" customWidth="1"/>
    <col min="9" max="9" width="11.33203125" customWidth="1"/>
    <col min="10" max="10" width="10.6640625" customWidth="1"/>
  </cols>
  <sheetData>
    <row r="1" spans="1:10" ht="147.75" customHeight="1" x14ac:dyDescent="0.3">
      <c r="G1" s="7" t="s">
        <v>143</v>
      </c>
    </row>
    <row r="2" spans="1:10" ht="77.400000000000006" customHeight="1" thickBot="1" x14ac:dyDescent="0.35">
      <c r="G2" s="7"/>
    </row>
    <row r="3" spans="1:10" ht="29.4" thickBot="1" x14ac:dyDescent="0.35">
      <c r="A3" s="1" t="s">
        <v>0</v>
      </c>
      <c r="B3" s="1" t="s">
        <v>1</v>
      </c>
      <c r="C3" s="2" t="s">
        <v>2</v>
      </c>
      <c r="D3" s="1" t="s">
        <v>3</v>
      </c>
      <c r="E3" s="1" t="s">
        <v>4</v>
      </c>
      <c r="G3" s="9" t="s">
        <v>139</v>
      </c>
      <c r="H3" s="8" t="s">
        <v>142</v>
      </c>
      <c r="I3" s="8" t="s">
        <v>140</v>
      </c>
      <c r="J3" s="8" t="s">
        <v>141</v>
      </c>
    </row>
    <row r="4" spans="1:10" x14ac:dyDescent="0.3">
      <c r="A4" s="3" t="s">
        <v>5</v>
      </c>
      <c r="B4" s="3">
        <v>1</v>
      </c>
      <c r="C4" s="4" t="s">
        <v>6</v>
      </c>
      <c r="D4" s="3" t="s">
        <v>7</v>
      </c>
      <c r="E4" s="3" t="s">
        <v>8</v>
      </c>
      <c r="G4" s="10"/>
    </row>
    <row r="5" spans="1:10" x14ac:dyDescent="0.3">
      <c r="A5" s="3" t="s">
        <v>5</v>
      </c>
      <c r="B5" s="3">
        <v>2</v>
      </c>
      <c r="C5" s="4" t="s">
        <v>9</v>
      </c>
      <c r="D5" s="3" t="s">
        <v>7</v>
      </c>
      <c r="E5" s="3" t="s">
        <v>8</v>
      </c>
      <c r="G5" s="10"/>
    </row>
    <row r="6" spans="1:10" ht="15" thickBot="1" x14ac:dyDescent="0.35">
      <c r="A6" s="5" t="s">
        <v>5</v>
      </c>
      <c r="B6" s="5">
        <v>3</v>
      </c>
      <c r="C6" s="6" t="s">
        <v>10</v>
      </c>
      <c r="D6" s="5" t="s">
        <v>7</v>
      </c>
      <c r="E6" s="5" t="s">
        <v>8</v>
      </c>
      <c r="G6" s="11"/>
      <c r="H6" s="5">
        <f>COUNT(G4:G6)</f>
        <v>0</v>
      </c>
      <c r="I6" s="5">
        <f>SUM(G4:G6)</f>
        <v>0</v>
      </c>
      <c r="J6" s="5" t="e">
        <f>I6/H6</f>
        <v>#DIV/0!</v>
      </c>
    </row>
    <row r="7" spans="1:10" x14ac:dyDescent="0.3">
      <c r="A7" s="3" t="s">
        <v>11</v>
      </c>
      <c r="B7" s="3">
        <v>4</v>
      </c>
      <c r="C7" s="4" t="s">
        <v>12</v>
      </c>
      <c r="D7" s="3" t="s">
        <v>13</v>
      </c>
      <c r="E7" s="3" t="s">
        <v>14</v>
      </c>
      <c r="G7" s="10"/>
    </row>
    <row r="8" spans="1:10" ht="15" thickBot="1" x14ac:dyDescent="0.35">
      <c r="A8" s="5" t="s">
        <v>11</v>
      </c>
      <c r="B8" s="5">
        <v>5</v>
      </c>
      <c r="C8" s="6" t="s">
        <v>15</v>
      </c>
      <c r="D8" s="5" t="s">
        <v>13</v>
      </c>
      <c r="E8" s="5" t="s">
        <v>14</v>
      </c>
      <c r="G8" s="10"/>
    </row>
    <row r="9" spans="1:10" x14ac:dyDescent="0.3">
      <c r="A9" s="3" t="s">
        <v>16</v>
      </c>
      <c r="B9" s="3">
        <v>7</v>
      </c>
      <c r="C9" s="4" t="s">
        <v>17</v>
      </c>
      <c r="D9" s="3" t="s">
        <v>13</v>
      </c>
      <c r="E9" s="3" t="s">
        <v>14</v>
      </c>
      <c r="G9" s="10"/>
    </row>
    <row r="10" spans="1:10" x14ac:dyDescent="0.3">
      <c r="A10" s="3" t="s">
        <v>16</v>
      </c>
      <c r="B10" s="3">
        <v>10</v>
      </c>
      <c r="C10" s="4" t="s">
        <v>18</v>
      </c>
      <c r="D10" s="3" t="s">
        <v>13</v>
      </c>
      <c r="E10" s="3" t="s">
        <v>14</v>
      </c>
      <c r="G10" s="10"/>
    </row>
    <row r="11" spans="1:10" x14ac:dyDescent="0.3">
      <c r="A11" s="3" t="s">
        <v>16</v>
      </c>
      <c r="B11" s="3">
        <v>11</v>
      </c>
      <c r="C11" s="4" t="s">
        <v>19</v>
      </c>
      <c r="D11" s="3" t="s">
        <v>13</v>
      </c>
      <c r="E11" s="3" t="s">
        <v>14</v>
      </c>
      <c r="G11" s="10"/>
    </row>
    <row r="12" spans="1:10" x14ac:dyDescent="0.3">
      <c r="A12" s="3" t="s">
        <v>16</v>
      </c>
      <c r="B12" s="3">
        <v>13</v>
      </c>
      <c r="C12" s="4" t="s">
        <v>20</v>
      </c>
      <c r="D12" s="3" t="s">
        <v>13</v>
      </c>
      <c r="E12" s="3" t="s">
        <v>14</v>
      </c>
      <c r="G12" s="10"/>
    </row>
    <row r="13" spans="1:10" x14ac:dyDescent="0.3">
      <c r="A13" s="3" t="s">
        <v>16</v>
      </c>
      <c r="B13" s="3">
        <v>14</v>
      </c>
      <c r="C13" s="4" t="s">
        <v>21</v>
      </c>
      <c r="D13" s="3" t="s">
        <v>13</v>
      </c>
      <c r="E13" s="3" t="s">
        <v>14</v>
      </c>
      <c r="G13" s="10"/>
    </row>
    <row r="14" spans="1:10" x14ac:dyDescent="0.3">
      <c r="A14" s="3" t="s">
        <v>16</v>
      </c>
      <c r="B14" s="3">
        <v>15</v>
      </c>
      <c r="C14" s="4" t="s">
        <v>22</v>
      </c>
      <c r="D14" s="3" t="s">
        <v>13</v>
      </c>
      <c r="E14" s="3" t="s">
        <v>14</v>
      </c>
      <c r="G14" s="10"/>
    </row>
    <row r="15" spans="1:10" x14ac:dyDescent="0.3">
      <c r="A15" s="3" t="s">
        <v>16</v>
      </c>
      <c r="B15" s="3">
        <v>16</v>
      </c>
      <c r="C15" s="4" t="s">
        <v>23</v>
      </c>
      <c r="D15" s="3" t="s">
        <v>13</v>
      </c>
      <c r="E15" s="3" t="s">
        <v>14</v>
      </c>
      <c r="G15" s="10"/>
    </row>
    <row r="16" spans="1:10" x14ac:dyDescent="0.3">
      <c r="A16" s="3" t="s">
        <v>16</v>
      </c>
      <c r="B16" s="3">
        <v>17</v>
      </c>
      <c r="C16" s="4" t="s">
        <v>24</v>
      </c>
      <c r="D16" s="3" t="s">
        <v>13</v>
      </c>
      <c r="E16" s="3" t="s">
        <v>14</v>
      </c>
      <c r="G16" s="10"/>
    </row>
    <row r="17" spans="1:7" ht="15" thickBot="1" x14ac:dyDescent="0.35">
      <c r="A17" s="5" t="s">
        <v>16</v>
      </c>
      <c r="B17" s="5">
        <v>18</v>
      </c>
      <c r="C17" s="6" t="s">
        <v>25</v>
      </c>
      <c r="D17" s="5" t="s">
        <v>13</v>
      </c>
      <c r="E17" s="5" t="s">
        <v>14</v>
      </c>
      <c r="G17" s="10"/>
    </row>
    <row r="18" spans="1:7" x14ac:dyDescent="0.3">
      <c r="A18" s="3" t="s">
        <v>26</v>
      </c>
      <c r="B18" s="3">
        <v>19</v>
      </c>
      <c r="C18" s="4" t="s">
        <v>27</v>
      </c>
      <c r="D18" s="3" t="s">
        <v>13</v>
      </c>
      <c r="E18" s="3" t="s">
        <v>14</v>
      </c>
      <c r="G18" s="10"/>
    </row>
    <row r="19" spans="1:7" x14ac:dyDescent="0.3">
      <c r="A19" s="3" t="s">
        <v>28</v>
      </c>
      <c r="B19" s="3">
        <v>22</v>
      </c>
      <c r="C19" s="4" t="s">
        <v>29</v>
      </c>
      <c r="D19" s="3" t="s">
        <v>13</v>
      </c>
      <c r="E19" s="3" t="s">
        <v>14</v>
      </c>
      <c r="G19" s="10"/>
    </row>
    <row r="20" spans="1:7" x14ac:dyDescent="0.3">
      <c r="A20" s="3" t="s">
        <v>28</v>
      </c>
      <c r="B20" s="3">
        <v>24</v>
      </c>
      <c r="C20" s="4" t="s">
        <v>30</v>
      </c>
      <c r="D20" s="3" t="s">
        <v>13</v>
      </c>
      <c r="E20" s="3" t="s">
        <v>14</v>
      </c>
      <c r="G20" s="10"/>
    </row>
    <row r="21" spans="1:7" x14ac:dyDescent="0.3">
      <c r="A21" s="3" t="s">
        <v>28</v>
      </c>
      <c r="B21" s="3">
        <v>25</v>
      </c>
      <c r="C21" s="4" t="s">
        <v>31</v>
      </c>
      <c r="D21" s="3" t="s">
        <v>13</v>
      </c>
      <c r="E21" s="3" t="s">
        <v>14</v>
      </c>
      <c r="G21" s="10"/>
    </row>
    <row r="22" spans="1:7" x14ac:dyDescent="0.3">
      <c r="A22" s="3" t="s">
        <v>32</v>
      </c>
      <c r="B22" s="3">
        <v>26</v>
      </c>
      <c r="C22" s="4" t="s">
        <v>33</v>
      </c>
      <c r="D22" s="3" t="s">
        <v>13</v>
      </c>
      <c r="E22" s="3" t="s">
        <v>14</v>
      </c>
      <c r="G22" s="10"/>
    </row>
    <row r="23" spans="1:7" x14ac:dyDescent="0.3">
      <c r="A23" s="3" t="s">
        <v>32</v>
      </c>
      <c r="B23" s="3">
        <v>27</v>
      </c>
      <c r="C23" s="4" t="s">
        <v>34</v>
      </c>
      <c r="D23" s="3" t="s">
        <v>13</v>
      </c>
      <c r="E23" s="3" t="s">
        <v>14</v>
      </c>
      <c r="G23" s="10"/>
    </row>
    <row r="24" spans="1:7" x14ac:dyDescent="0.3">
      <c r="A24" s="3" t="s">
        <v>32</v>
      </c>
      <c r="B24" s="3">
        <v>28</v>
      </c>
      <c r="C24" s="4" t="s">
        <v>35</v>
      </c>
      <c r="D24" s="3" t="s">
        <v>13</v>
      </c>
      <c r="E24" s="3" t="s">
        <v>14</v>
      </c>
      <c r="G24" s="10"/>
    </row>
    <row r="25" spans="1:7" x14ac:dyDescent="0.3">
      <c r="A25" s="3" t="s">
        <v>32</v>
      </c>
      <c r="B25" s="3">
        <v>29</v>
      </c>
      <c r="C25" s="4" t="s">
        <v>36</v>
      </c>
      <c r="D25" s="3" t="s">
        <v>13</v>
      </c>
      <c r="E25" s="3" t="s">
        <v>14</v>
      </c>
      <c r="G25" s="10"/>
    </row>
    <row r="26" spans="1:7" x14ac:dyDescent="0.3">
      <c r="A26" s="3" t="s">
        <v>32</v>
      </c>
      <c r="B26" s="3">
        <v>30</v>
      </c>
      <c r="C26" s="4" t="s">
        <v>37</v>
      </c>
      <c r="D26" s="3" t="s">
        <v>13</v>
      </c>
      <c r="E26" s="3" t="s">
        <v>14</v>
      </c>
      <c r="G26" s="10"/>
    </row>
    <row r="27" spans="1:7" x14ac:dyDescent="0.3">
      <c r="A27" s="3" t="s">
        <v>32</v>
      </c>
      <c r="B27" s="3">
        <v>32</v>
      </c>
      <c r="C27" s="4" t="s">
        <v>38</v>
      </c>
      <c r="D27" s="3" t="s">
        <v>13</v>
      </c>
      <c r="E27" s="3" t="s">
        <v>14</v>
      </c>
      <c r="G27" s="10"/>
    </row>
    <row r="28" spans="1:7" ht="15" thickBot="1" x14ac:dyDescent="0.35">
      <c r="A28" s="5" t="s">
        <v>32</v>
      </c>
      <c r="B28" s="5">
        <v>33</v>
      </c>
      <c r="C28" s="6" t="s">
        <v>39</v>
      </c>
      <c r="D28" s="5" t="s">
        <v>13</v>
      </c>
      <c r="E28" s="5" t="s">
        <v>14</v>
      </c>
      <c r="G28" s="10"/>
    </row>
    <row r="29" spans="1:7" x14ac:dyDescent="0.3">
      <c r="A29" s="3" t="s">
        <v>40</v>
      </c>
      <c r="B29" s="3">
        <v>36</v>
      </c>
      <c r="C29" s="4" t="s">
        <v>41</v>
      </c>
      <c r="D29" s="3" t="s">
        <v>13</v>
      </c>
      <c r="E29" s="3" t="s">
        <v>14</v>
      </c>
      <c r="G29" s="10"/>
    </row>
    <row r="30" spans="1:7" x14ac:dyDescent="0.3">
      <c r="A30" s="3" t="s">
        <v>40</v>
      </c>
      <c r="B30" s="3">
        <v>37</v>
      </c>
      <c r="C30" s="4" t="s">
        <v>42</v>
      </c>
      <c r="D30" s="3" t="s">
        <v>13</v>
      </c>
      <c r="E30" s="3" t="s">
        <v>14</v>
      </c>
      <c r="G30" s="10"/>
    </row>
    <row r="31" spans="1:7" x14ac:dyDescent="0.3">
      <c r="A31" s="3" t="s">
        <v>40</v>
      </c>
      <c r="B31" s="3">
        <v>38</v>
      </c>
      <c r="C31" s="4" t="s">
        <v>43</v>
      </c>
      <c r="D31" s="3" t="s">
        <v>13</v>
      </c>
      <c r="E31" s="3" t="s">
        <v>14</v>
      </c>
      <c r="G31" s="10"/>
    </row>
    <row r="32" spans="1:7" x14ac:dyDescent="0.3">
      <c r="A32" s="3" t="s">
        <v>40</v>
      </c>
      <c r="B32" s="3">
        <v>39</v>
      </c>
      <c r="C32" s="4" t="s">
        <v>44</v>
      </c>
      <c r="D32" s="3" t="s">
        <v>13</v>
      </c>
      <c r="E32" s="3" t="s">
        <v>14</v>
      </c>
      <c r="G32" s="10"/>
    </row>
    <row r="33" spans="1:10" ht="15" thickBot="1" x14ac:dyDescent="0.35">
      <c r="A33" s="5" t="s">
        <v>40</v>
      </c>
      <c r="B33" s="5">
        <v>41</v>
      </c>
      <c r="C33" s="6" t="s">
        <v>45</v>
      </c>
      <c r="D33" s="5" t="s">
        <v>13</v>
      </c>
      <c r="E33" s="5" t="s">
        <v>14</v>
      </c>
      <c r="G33" s="11"/>
      <c r="H33" s="5">
        <f>COUNT(G7:G33)</f>
        <v>0</v>
      </c>
      <c r="I33" s="5">
        <f>SUM(G7:G33)</f>
        <v>0</v>
      </c>
      <c r="J33" s="5" t="e">
        <f>I33/H33</f>
        <v>#DIV/0!</v>
      </c>
    </row>
    <row r="34" spans="1:10" x14ac:dyDescent="0.3">
      <c r="A34" s="3" t="s">
        <v>46</v>
      </c>
      <c r="B34" s="3">
        <v>42</v>
      </c>
      <c r="C34" s="4" t="s">
        <v>47</v>
      </c>
      <c r="D34" s="3" t="s">
        <v>13</v>
      </c>
      <c r="E34" s="3" t="s">
        <v>48</v>
      </c>
      <c r="G34" s="10"/>
    </row>
    <row r="35" spans="1:10" x14ac:dyDescent="0.3">
      <c r="A35" s="3" t="s">
        <v>46</v>
      </c>
      <c r="B35" s="3">
        <v>43</v>
      </c>
      <c r="C35" s="4" t="s">
        <v>49</v>
      </c>
      <c r="D35" s="3" t="s">
        <v>13</v>
      </c>
      <c r="E35" s="3" t="s">
        <v>48</v>
      </c>
      <c r="G35" s="10"/>
    </row>
    <row r="36" spans="1:10" ht="15" x14ac:dyDescent="0.25">
      <c r="A36" s="3" t="s">
        <v>46</v>
      </c>
      <c r="B36" s="3">
        <v>44</v>
      </c>
      <c r="C36" s="4" t="s">
        <v>50</v>
      </c>
      <c r="D36" s="3" t="s">
        <v>13</v>
      </c>
      <c r="E36" s="3" t="s">
        <v>48</v>
      </c>
      <c r="G36" s="10"/>
    </row>
    <row r="37" spans="1:10" ht="15" x14ac:dyDescent="0.25">
      <c r="A37" s="3" t="s">
        <v>46</v>
      </c>
      <c r="B37" s="3">
        <v>45</v>
      </c>
      <c r="C37" s="4" t="s">
        <v>51</v>
      </c>
      <c r="D37" s="3" t="s">
        <v>13</v>
      </c>
      <c r="E37" s="3" t="s">
        <v>48</v>
      </c>
      <c r="G37" s="10"/>
    </row>
    <row r="38" spans="1:10" ht="15" x14ac:dyDescent="0.25">
      <c r="A38" s="3" t="s">
        <v>46</v>
      </c>
      <c r="B38" s="3">
        <v>46</v>
      </c>
      <c r="C38" s="4" t="s">
        <v>52</v>
      </c>
      <c r="D38" s="3" t="s">
        <v>13</v>
      </c>
      <c r="E38" s="3" t="s">
        <v>48</v>
      </c>
      <c r="G38" s="10"/>
    </row>
    <row r="39" spans="1:10" ht="15.75" thickBot="1" x14ac:dyDescent="0.3">
      <c r="A39" s="5" t="s">
        <v>46</v>
      </c>
      <c r="B39" s="5">
        <v>47</v>
      </c>
      <c r="C39" s="6" t="s">
        <v>53</v>
      </c>
      <c r="D39" s="5" t="s">
        <v>13</v>
      </c>
      <c r="E39" s="5" t="s">
        <v>48</v>
      </c>
      <c r="G39" s="10"/>
    </row>
    <row r="40" spans="1:10" ht="15" x14ac:dyDescent="0.25">
      <c r="A40" s="3" t="s">
        <v>54</v>
      </c>
      <c r="B40" s="3">
        <v>49</v>
      </c>
      <c r="C40" s="4" t="s">
        <v>55</v>
      </c>
      <c r="D40" s="3" t="s">
        <v>13</v>
      </c>
      <c r="E40" s="3" t="s">
        <v>48</v>
      </c>
      <c r="G40" s="10"/>
    </row>
    <row r="41" spans="1:10" ht="15" x14ac:dyDescent="0.25">
      <c r="A41" s="3" t="s">
        <v>54</v>
      </c>
      <c r="B41" s="3">
        <v>50</v>
      </c>
      <c r="C41" s="4" t="s">
        <v>56</v>
      </c>
      <c r="D41" s="3" t="s">
        <v>13</v>
      </c>
      <c r="E41" s="3" t="s">
        <v>48</v>
      </c>
      <c r="G41" s="10"/>
    </row>
    <row r="42" spans="1:10" ht="15" x14ac:dyDescent="0.25">
      <c r="A42" s="3" t="s">
        <v>54</v>
      </c>
      <c r="B42" s="3">
        <v>51</v>
      </c>
      <c r="C42" s="4" t="s">
        <v>57</v>
      </c>
      <c r="D42" s="3" t="s">
        <v>13</v>
      </c>
      <c r="E42" s="3" t="s">
        <v>48</v>
      </c>
      <c r="G42" s="10"/>
    </row>
    <row r="43" spans="1:10" ht="15" x14ac:dyDescent="0.25">
      <c r="A43" s="3" t="s">
        <v>54</v>
      </c>
      <c r="B43" s="3">
        <v>52</v>
      </c>
      <c r="C43" s="4" t="s">
        <v>58</v>
      </c>
      <c r="D43" s="3" t="s">
        <v>13</v>
      </c>
      <c r="E43" s="3" t="s">
        <v>48</v>
      </c>
      <c r="G43" s="10"/>
    </row>
    <row r="44" spans="1:10" ht="15" x14ac:dyDescent="0.25">
      <c r="A44" s="3" t="s">
        <v>54</v>
      </c>
      <c r="B44" s="3">
        <v>53</v>
      </c>
      <c r="C44" s="4" t="s">
        <v>59</v>
      </c>
      <c r="D44" s="3" t="s">
        <v>13</v>
      </c>
      <c r="E44" s="3" t="s">
        <v>48</v>
      </c>
      <c r="G44" s="10"/>
    </row>
    <row r="45" spans="1:10" ht="15" x14ac:dyDescent="0.25">
      <c r="A45" s="3" t="s">
        <v>54</v>
      </c>
      <c r="B45" s="3">
        <v>54</v>
      </c>
      <c r="C45" s="4" t="s">
        <v>60</v>
      </c>
      <c r="D45" s="3" t="s">
        <v>13</v>
      </c>
      <c r="E45" s="3" t="s">
        <v>48</v>
      </c>
      <c r="G45" s="10"/>
    </row>
    <row r="46" spans="1:10" ht="15" x14ac:dyDescent="0.25">
      <c r="A46" s="3" t="s">
        <v>54</v>
      </c>
      <c r="B46" s="3">
        <v>55</v>
      </c>
      <c r="C46" s="4" t="s">
        <v>61</v>
      </c>
      <c r="D46" s="3" t="s">
        <v>13</v>
      </c>
      <c r="E46" s="3" t="s">
        <v>48</v>
      </c>
      <c r="G46" s="10"/>
    </row>
    <row r="47" spans="1:10" ht="15.75" thickBot="1" x14ac:dyDescent="0.3">
      <c r="A47" s="5" t="s">
        <v>54</v>
      </c>
      <c r="B47" s="5">
        <v>56</v>
      </c>
      <c r="C47" s="6" t="s">
        <v>62</v>
      </c>
      <c r="D47" s="5" t="s">
        <v>13</v>
      </c>
      <c r="E47" s="5" t="s">
        <v>48</v>
      </c>
      <c r="G47" s="11"/>
      <c r="H47" s="5">
        <f>COUNT(G34:G47)</f>
        <v>0</v>
      </c>
      <c r="I47" s="5">
        <f>SUM(G34:G47)</f>
        <v>0</v>
      </c>
      <c r="J47" s="5" t="e">
        <f>I47/H47</f>
        <v>#DIV/0!</v>
      </c>
    </row>
    <row r="48" spans="1:10" ht="15" x14ac:dyDescent="0.25">
      <c r="A48" s="3" t="s">
        <v>63</v>
      </c>
      <c r="B48" s="3">
        <v>59</v>
      </c>
      <c r="C48" s="4" t="s">
        <v>64</v>
      </c>
      <c r="D48" s="3" t="s">
        <v>13</v>
      </c>
      <c r="E48" s="3" t="s">
        <v>65</v>
      </c>
      <c r="G48" s="10"/>
    </row>
    <row r="49" spans="1:10" ht="15" x14ac:dyDescent="0.25">
      <c r="A49" s="3" t="s">
        <v>63</v>
      </c>
      <c r="B49" s="3">
        <v>60</v>
      </c>
      <c r="C49" s="4" t="s">
        <v>66</v>
      </c>
      <c r="D49" s="3" t="s">
        <v>13</v>
      </c>
      <c r="E49" s="3" t="s">
        <v>65</v>
      </c>
      <c r="G49" s="10"/>
    </row>
    <row r="50" spans="1:10" ht="15" x14ac:dyDescent="0.25">
      <c r="A50" s="3" t="s">
        <v>63</v>
      </c>
      <c r="B50" s="3">
        <v>61</v>
      </c>
      <c r="C50" s="4" t="s">
        <v>67</v>
      </c>
      <c r="D50" s="3" t="s">
        <v>13</v>
      </c>
      <c r="E50" s="3" t="s">
        <v>65</v>
      </c>
      <c r="G50" s="10"/>
    </row>
    <row r="51" spans="1:10" ht="15.75" thickBot="1" x14ac:dyDescent="0.3">
      <c r="A51" s="5" t="s">
        <v>63</v>
      </c>
      <c r="B51" s="5">
        <v>62</v>
      </c>
      <c r="C51" s="6" t="s">
        <v>68</v>
      </c>
      <c r="D51" s="5" t="s">
        <v>13</v>
      </c>
      <c r="E51" s="5" t="s">
        <v>65</v>
      </c>
      <c r="G51" s="10"/>
    </row>
    <row r="52" spans="1:10" ht="15" x14ac:dyDescent="0.25">
      <c r="A52" s="3" t="s">
        <v>69</v>
      </c>
      <c r="B52" s="3">
        <v>63</v>
      </c>
      <c r="C52" s="4" t="s">
        <v>70</v>
      </c>
      <c r="D52" s="3" t="s">
        <v>13</v>
      </c>
      <c r="E52" s="3" t="s">
        <v>65</v>
      </c>
      <c r="G52" s="10"/>
    </row>
    <row r="53" spans="1:10" ht="15" x14ac:dyDescent="0.25">
      <c r="A53" s="3" t="s">
        <v>69</v>
      </c>
      <c r="B53" s="3">
        <v>64</v>
      </c>
      <c r="C53" s="4" t="s">
        <v>71</v>
      </c>
      <c r="D53" s="3" t="s">
        <v>13</v>
      </c>
      <c r="E53" s="3" t="s">
        <v>65</v>
      </c>
      <c r="G53" s="10"/>
    </row>
    <row r="54" spans="1:10" ht="15" x14ac:dyDescent="0.25">
      <c r="A54" s="3" t="s">
        <v>69</v>
      </c>
      <c r="B54" s="3">
        <v>65</v>
      </c>
      <c r="C54" s="4" t="s">
        <v>72</v>
      </c>
      <c r="D54" s="3" t="s">
        <v>13</v>
      </c>
      <c r="E54" s="3" t="s">
        <v>65</v>
      </c>
      <c r="G54" s="10"/>
    </row>
    <row r="55" spans="1:10" ht="15.75" thickBot="1" x14ac:dyDescent="0.3">
      <c r="A55" s="5" t="s">
        <v>69</v>
      </c>
      <c r="B55" s="5">
        <v>66</v>
      </c>
      <c r="C55" s="6" t="s">
        <v>73</v>
      </c>
      <c r="D55" s="5" t="s">
        <v>13</v>
      </c>
      <c r="E55" s="5" t="s">
        <v>65</v>
      </c>
      <c r="G55" s="10"/>
    </row>
    <row r="56" spans="1:10" ht="15" x14ac:dyDescent="0.25">
      <c r="A56" s="3" t="s">
        <v>74</v>
      </c>
      <c r="B56" s="3">
        <v>67</v>
      </c>
      <c r="C56" s="4" t="s">
        <v>75</v>
      </c>
      <c r="D56" s="3" t="s">
        <v>13</v>
      </c>
      <c r="E56" s="3" t="s">
        <v>65</v>
      </c>
      <c r="G56" s="10"/>
    </row>
    <row r="57" spans="1:10" ht="15" x14ac:dyDescent="0.25">
      <c r="A57" s="3" t="s">
        <v>74</v>
      </c>
      <c r="B57" s="3">
        <v>68</v>
      </c>
      <c r="C57" s="4" t="s">
        <v>76</v>
      </c>
      <c r="D57" s="3" t="s">
        <v>13</v>
      </c>
      <c r="E57" s="3" t="s">
        <v>65</v>
      </c>
      <c r="G57" s="10"/>
    </row>
    <row r="58" spans="1:10" ht="15" x14ac:dyDescent="0.25">
      <c r="A58" s="3" t="s">
        <v>74</v>
      </c>
      <c r="B58" s="3">
        <v>69</v>
      </c>
      <c r="C58" s="4" t="s">
        <v>77</v>
      </c>
      <c r="D58" s="3" t="s">
        <v>13</v>
      </c>
      <c r="E58" s="3" t="s">
        <v>65</v>
      </c>
      <c r="G58" s="10"/>
    </row>
    <row r="59" spans="1:10" ht="15" x14ac:dyDescent="0.25">
      <c r="A59" s="3" t="s">
        <v>74</v>
      </c>
      <c r="B59" s="3">
        <v>70</v>
      </c>
      <c r="C59" s="4" t="s">
        <v>78</v>
      </c>
      <c r="D59" s="3" t="s">
        <v>13</v>
      </c>
      <c r="E59" s="3" t="s">
        <v>65</v>
      </c>
      <c r="G59" s="10"/>
    </row>
    <row r="60" spans="1:10" ht="15.75" thickBot="1" x14ac:dyDescent="0.3">
      <c r="A60" s="5" t="s">
        <v>74</v>
      </c>
      <c r="B60" s="5">
        <v>71</v>
      </c>
      <c r="C60" s="6" t="s">
        <v>79</v>
      </c>
      <c r="D60" s="5" t="s">
        <v>13</v>
      </c>
      <c r="E60" s="5" t="s">
        <v>65</v>
      </c>
      <c r="G60" s="11"/>
      <c r="H60" s="5">
        <f>COUNT(G48:G60)</f>
        <v>0</v>
      </c>
      <c r="I60" s="5">
        <f>SUM(G48:G60)</f>
        <v>0</v>
      </c>
      <c r="J60" s="5" t="e">
        <f>I60/H60</f>
        <v>#DIV/0!</v>
      </c>
    </row>
    <row r="61" spans="1:10" ht="15" x14ac:dyDescent="0.25">
      <c r="A61" s="3" t="s">
        <v>80</v>
      </c>
      <c r="B61" s="3">
        <v>72</v>
      </c>
      <c r="C61" s="4" t="s">
        <v>81</v>
      </c>
      <c r="D61" s="3" t="s">
        <v>13</v>
      </c>
      <c r="E61" s="3" t="s">
        <v>82</v>
      </c>
      <c r="G61" s="10"/>
    </row>
    <row r="62" spans="1:10" ht="15.75" thickBot="1" x14ac:dyDescent="0.3">
      <c r="A62" s="5" t="s">
        <v>80</v>
      </c>
      <c r="B62" s="5">
        <v>73</v>
      </c>
      <c r="C62" s="6" t="s">
        <v>83</v>
      </c>
      <c r="D62" s="5" t="s">
        <v>13</v>
      </c>
      <c r="E62" s="5" t="s">
        <v>82</v>
      </c>
      <c r="G62" s="10"/>
    </row>
    <row r="63" spans="1:10" ht="15" x14ac:dyDescent="0.25">
      <c r="A63" s="3" t="s">
        <v>84</v>
      </c>
      <c r="B63" s="3">
        <v>74</v>
      </c>
      <c r="C63" s="4" t="s">
        <v>85</v>
      </c>
      <c r="D63" s="3" t="s">
        <v>13</v>
      </c>
      <c r="E63" s="3" t="s">
        <v>82</v>
      </c>
      <c r="G63" s="10"/>
    </row>
    <row r="64" spans="1:10" ht="15" x14ac:dyDescent="0.25">
      <c r="A64" s="3" t="s">
        <v>84</v>
      </c>
      <c r="B64" s="3">
        <v>75</v>
      </c>
      <c r="C64" s="4" t="s">
        <v>86</v>
      </c>
      <c r="D64" s="3" t="s">
        <v>13</v>
      </c>
      <c r="E64" s="3" t="s">
        <v>82</v>
      </c>
      <c r="G64" s="10"/>
    </row>
    <row r="65" spans="1:10" ht="15" x14ac:dyDescent="0.25">
      <c r="A65" s="3" t="s">
        <v>84</v>
      </c>
      <c r="B65" s="3">
        <v>76</v>
      </c>
      <c r="C65" s="4" t="s">
        <v>87</v>
      </c>
      <c r="D65" s="3" t="s">
        <v>13</v>
      </c>
      <c r="E65" s="3" t="s">
        <v>82</v>
      </c>
      <c r="G65" s="10"/>
    </row>
    <row r="66" spans="1:10" ht="15.75" thickBot="1" x14ac:dyDescent="0.3">
      <c r="A66" s="5" t="s">
        <v>84</v>
      </c>
      <c r="B66" s="5">
        <v>77</v>
      </c>
      <c r="C66" s="6" t="s">
        <v>88</v>
      </c>
      <c r="D66" s="5" t="s">
        <v>13</v>
      </c>
      <c r="E66" s="5" t="s">
        <v>82</v>
      </c>
      <c r="G66" s="11"/>
      <c r="H66" s="5">
        <f>COUNT(G61:G66)</f>
        <v>0</v>
      </c>
      <c r="I66" s="5">
        <f>SUM(G61:G66)</f>
        <v>0</v>
      </c>
      <c r="J66" s="5" t="e">
        <f>I66/H66</f>
        <v>#DIV/0!</v>
      </c>
    </row>
    <row r="67" spans="1:10" ht="15" x14ac:dyDescent="0.25">
      <c r="A67" s="3" t="s">
        <v>89</v>
      </c>
      <c r="B67" s="3">
        <v>78</v>
      </c>
      <c r="C67" s="4" t="s">
        <v>90</v>
      </c>
      <c r="D67" s="3" t="s">
        <v>91</v>
      </c>
      <c r="E67" s="3" t="s">
        <v>92</v>
      </c>
      <c r="G67" s="10"/>
    </row>
    <row r="68" spans="1:10" ht="15" x14ac:dyDescent="0.25">
      <c r="A68" s="3" t="s">
        <v>89</v>
      </c>
      <c r="B68" s="3">
        <v>79</v>
      </c>
      <c r="C68" s="4" t="s">
        <v>93</v>
      </c>
      <c r="D68" s="3" t="s">
        <v>91</v>
      </c>
      <c r="E68" s="3" t="s">
        <v>92</v>
      </c>
      <c r="G68" s="10"/>
    </row>
    <row r="69" spans="1:10" ht="15" x14ac:dyDescent="0.25">
      <c r="A69" s="3" t="s">
        <v>89</v>
      </c>
      <c r="B69" s="3">
        <v>80</v>
      </c>
      <c r="C69" s="4" t="s">
        <v>94</v>
      </c>
      <c r="D69" s="3" t="s">
        <v>91</v>
      </c>
      <c r="E69" s="3" t="s">
        <v>92</v>
      </c>
      <c r="G69" s="10"/>
    </row>
    <row r="70" spans="1:10" ht="15.75" thickBot="1" x14ac:dyDescent="0.3">
      <c r="A70" s="5" t="s">
        <v>89</v>
      </c>
      <c r="B70" s="5">
        <v>81</v>
      </c>
      <c r="C70" s="6" t="s">
        <v>95</v>
      </c>
      <c r="D70" s="5" t="s">
        <v>91</v>
      </c>
      <c r="E70" s="5" t="s">
        <v>92</v>
      </c>
      <c r="G70" s="11"/>
      <c r="H70" s="5">
        <f>COUNT(G67:G70)</f>
        <v>0</v>
      </c>
      <c r="I70" s="5">
        <f>SUM(G67:G70)</f>
        <v>0</v>
      </c>
      <c r="J70" s="5" t="e">
        <f>I70/H70</f>
        <v>#DIV/0!</v>
      </c>
    </row>
    <row r="71" spans="1:10" ht="15" x14ac:dyDescent="0.25">
      <c r="A71" s="3" t="s">
        <v>96</v>
      </c>
      <c r="B71" s="3">
        <v>82</v>
      </c>
      <c r="C71" s="4" t="s">
        <v>97</v>
      </c>
      <c r="D71" s="3" t="s">
        <v>91</v>
      </c>
      <c r="E71" s="3" t="s">
        <v>98</v>
      </c>
      <c r="G71" s="10"/>
    </row>
    <row r="72" spans="1:10" ht="15" x14ac:dyDescent="0.25">
      <c r="A72" s="3" t="s">
        <v>96</v>
      </c>
      <c r="B72" s="3">
        <v>83</v>
      </c>
      <c r="C72" s="4" t="s">
        <v>99</v>
      </c>
      <c r="D72" s="3" t="s">
        <v>91</v>
      </c>
      <c r="E72" s="3" t="s">
        <v>98</v>
      </c>
      <c r="G72" s="10"/>
    </row>
    <row r="73" spans="1:10" ht="15" x14ac:dyDescent="0.25">
      <c r="A73" s="3" t="s">
        <v>96</v>
      </c>
      <c r="B73" s="3">
        <v>84</v>
      </c>
      <c r="C73" s="4" t="s">
        <v>100</v>
      </c>
      <c r="D73" s="3" t="s">
        <v>91</v>
      </c>
      <c r="E73" s="3" t="s">
        <v>98</v>
      </c>
      <c r="G73" s="10"/>
    </row>
    <row r="74" spans="1:10" ht="15.75" thickBot="1" x14ac:dyDescent="0.3">
      <c r="A74" s="5" t="s">
        <v>96</v>
      </c>
      <c r="B74" s="5">
        <v>86</v>
      </c>
      <c r="C74" s="6" t="s">
        <v>101</v>
      </c>
      <c r="D74" s="5" t="s">
        <v>91</v>
      </c>
      <c r="E74" s="5" t="s">
        <v>98</v>
      </c>
      <c r="G74" s="11"/>
      <c r="H74" s="5">
        <f>COUNT(G71:G74)</f>
        <v>0</v>
      </c>
      <c r="I74" s="5">
        <f>SUM(G71:G74)</f>
        <v>0</v>
      </c>
      <c r="J74" s="5" t="e">
        <f>I74/H74</f>
        <v>#DIV/0!</v>
      </c>
    </row>
    <row r="75" spans="1:10" ht="15" x14ac:dyDescent="0.25">
      <c r="A75" s="3" t="s">
        <v>102</v>
      </c>
      <c r="B75" s="3">
        <v>88</v>
      </c>
      <c r="C75" s="4" t="s">
        <v>103</v>
      </c>
      <c r="D75" s="3" t="s">
        <v>91</v>
      </c>
      <c r="E75" s="3" t="s">
        <v>104</v>
      </c>
      <c r="G75" s="10"/>
    </row>
    <row r="76" spans="1:10" ht="15" x14ac:dyDescent="0.25">
      <c r="A76" s="3" t="s">
        <v>102</v>
      </c>
      <c r="B76" s="3">
        <v>89</v>
      </c>
      <c r="C76" s="4" t="s">
        <v>105</v>
      </c>
      <c r="D76" s="3" t="s">
        <v>91</v>
      </c>
      <c r="E76" s="3" t="s">
        <v>104</v>
      </c>
      <c r="G76" s="10"/>
    </row>
    <row r="77" spans="1:10" ht="15" x14ac:dyDescent="0.25">
      <c r="A77" s="3" t="s">
        <v>102</v>
      </c>
      <c r="B77" s="3">
        <v>90</v>
      </c>
      <c r="C77" s="4" t="s">
        <v>106</v>
      </c>
      <c r="D77" s="3" t="s">
        <v>91</v>
      </c>
      <c r="E77" s="3" t="s">
        <v>104</v>
      </c>
      <c r="G77" s="10"/>
    </row>
    <row r="78" spans="1:10" ht="15" x14ac:dyDescent="0.25">
      <c r="A78" s="3" t="s">
        <v>102</v>
      </c>
      <c r="B78" s="3">
        <v>91</v>
      </c>
      <c r="C78" s="4" t="s">
        <v>107</v>
      </c>
      <c r="D78" s="3" t="s">
        <v>91</v>
      </c>
      <c r="E78" s="3" t="s">
        <v>104</v>
      </c>
      <c r="G78" s="10"/>
    </row>
    <row r="79" spans="1:10" ht="15" x14ac:dyDescent="0.25">
      <c r="A79" s="3" t="s">
        <v>102</v>
      </c>
      <c r="B79" s="3">
        <v>92</v>
      </c>
      <c r="C79" s="4" t="s">
        <v>108</v>
      </c>
      <c r="D79" s="3" t="s">
        <v>91</v>
      </c>
      <c r="E79" s="3" t="s">
        <v>104</v>
      </c>
      <c r="G79" s="10"/>
    </row>
    <row r="80" spans="1:10" ht="15" x14ac:dyDescent="0.25">
      <c r="A80" s="3" t="s">
        <v>102</v>
      </c>
      <c r="B80" s="3">
        <v>93</v>
      </c>
      <c r="C80" s="4" t="s">
        <v>109</v>
      </c>
      <c r="D80" s="3" t="s">
        <v>91</v>
      </c>
      <c r="E80" s="3" t="s">
        <v>104</v>
      </c>
      <c r="G80" s="10"/>
    </row>
    <row r="81" spans="1:10" ht="15.75" thickBot="1" x14ac:dyDescent="0.3">
      <c r="A81" s="5" t="s">
        <v>102</v>
      </c>
      <c r="B81" s="5">
        <v>94</v>
      </c>
      <c r="C81" s="6" t="s">
        <v>110</v>
      </c>
      <c r="D81" s="5" t="s">
        <v>91</v>
      </c>
      <c r="E81" s="5" t="s">
        <v>104</v>
      </c>
      <c r="G81" s="11"/>
      <c r="H81" s="5">
        <f>COUNT(G75:G81)</f>
        <v>0</v>
      </c>
      <c r="I81" s="5">
        <f>SUM(G75:G81)</f>
        <v>0</v>
      </c>
      <c r="J81" s="5" t="e">
        <f>I81/H81</f>
        <v>#DIV/0!</v>
      </c>
    </row>
    <row r="82" spans="1:10" ht="15" x14ac:dyDescent="0.25">
      <c r="A82" s="3" t="s">
        <v>111</v>
      </c>
      <c r="B82" s="3">
        <v>95</v>
      </c>
      <c r="C82" s="4" t="s">
        <v>112</v>
      </c>
      <c r="D82" s="3" t="s">
        <v>91</v>
      </c>
      <c r="E82" s="3" t="s">
        <v>113</v>
      </c>
      <c r="G82" s="10"/>
    </row>
    <row r="83" spans="1:10" ht="15" x14ac:dyDescent="0.25">
      <c r="A83" s="3" t="s">
        <v>111</v>
      </c>
      <c r="B83" s="3">
        <v>96</v>
      </c>
      <c r="C83" s="4" t="s">
        <v>114</v>
      </c>
      <c r="D83" s="3" t="s">
        <v>91</v>
      </c>
      <c r="E83" s="3" t="s">
        <v>113</v>
      </c>
      <c r="G83" s="10"/>
    </row>
    <row r="84" spans="1:10" ht="15" x14ac:dyDescent="0.25">
      <c r="A84" s="3" t="s">
        <v>111</v>
      </c>
      <c r="B84" s="3">
        <v>98</v>
      </c>
      <c r="C84" s="4" t="s">
        <v>115</v>
      </c>
      <c r="D84" s="3" t="s">
        <v>91</v>
      </c>
      <c r="E84" s="3" t="s">
        <v>113</v>
      </c>
      <c r="G84" s="10"/>
    </row>
    <row r="85" spans="1:10" ht="15" x14ac:dyDescent="0.25">
      <c r="A85" s="3" t="s">
        <v>111</v>
      </c>
      <c r="B85" s="3">
        <v>100</v>
      </c>
      <c r="C85" s="4" t="s">
        <v>116</v>
      </c>
      <c r="D85" s="3" t="s">
        <v>91</v>
      </c>
      <c r="E85" s="3" t="s">
        <v>113</v>
      </c>
      <c r="G85" s="10"/>
    </row>
    <row r="86" spans="1:10" ht="15" x14ac:dyDescent="0.25">
      <c r="A86" s="3" t="s">
        <v>111</v>
      </c>
      <c r="B86" s="3">
        <v>101</v>
      </c>
      <c r="C86" s="4" t="s">
        <v>117</v>
      </c>
      <c r="D86" s="3" t="s">
        <v>91</v>
      </c>
      <c r="E86" s="3" t="s">
        <v>113</v>
      </c>
      <c r="G86" s="10"/>
    </row>
    <row r="87" spans="1:10" ht="15" x14ac:dyDescent="0.25">
      <c r="A87" s="3" t="s">
        <v>111</v>
      </c>
      <c r="B87" s="3">
        <v>102</v>
      </c>
      <c r="C87" s="4" t="s">
        <v>118</v>
      </c>
      <c r="D87" s="3" t="s">
        <v>91</v>
      </c>
      <c r="E87" s="3" t="s">
        <v>113</v>
      </c>
      <c r="G87" s="10"/>
    </row>
    <row r="88" spans="1:10" ht="15" x14ac:dyDescent="0.25">
      <c r="A88" s="3" t="s">
        <v>111</v>
      </c>
      <c r="B88" s="3">
        <v>103</v>
      </c>
      <c r="C88" s="4" t="s">
        <v>119</v>
      </c>
      <c r="D88" s="3" t="s">
        <v>91</v>
      </c>
      <c r="E88" s="3" t="s">
        <v>113</v>
      </c>
      <c r="G88" s="10"/>
    </row>
    <row r="89" spans="1:10" ht="15" x14ac:dyDescent="0.25">
      <c r="A89" s="3" t="s">
        <v>111</v>
      </c>
      <c r="B89" s="3">
        <v>104</v>
      </c>
      <c r="C89" s="4" t="s">
        <v>120</v>
      </c>
      <c r="D89" s="3" t="s">
        <v>91</v>
      </c>
      <c r="E89" s="3" t="s">
        <v>113</v>
      </c>
      <c r="G89" s="10"/>
    </row>
    <row r="90" spans="1:10" ht="15" x14ac:dyDescent="0.25">
      <c r="A90" s="3" t="s">
        <v>111</v>
      </c>
      <c r="B90" s="3">
        <v>105</v>
      </c>
      <c r="C90" s="4" t="s">
        <v>121</v>
      </c>
      <c r="D90" s="3" t="s">
        <v>91</v>
      </c>
      <c r="E90" s="3" t="s">
        <v>113</v>
      </c>
      <c r="G90" s="10"/>
    </row>
    <row r="91" spans="1:10" ht="15.75" thickBot="1" x14ac:dyDescent="0.3">
      <c r="A91" s="5" t="s">
        <v>111</v>
      </c>
      <c r="B91" s="5">
        <v>106</v>
      </c>
      <c r="C91" s="6" t="s">
        <v>122</v>
      </c>
      <c r="D91" s="5" t="s">
        <v>91</v>
      </c>
      <c r="E91" s="5" t="s">
        <v>113</v>
      </c>
      <c r="G91" s="11"/>
      <c r="H91" s="5">
        <f>COUNT(G82:G91)</f>
        <v>0</v>
      </c>
      <c r="I91" s="5">
        <f>SUM(G82:G91)</f>
        <v>0</v>
      </c>
      <c r="J91" s="5" t="e">
        <f>I91/H91</f>
        <v>#DIV/0!</v>
      </c>
    </row>
    <row r="92" spans="1:10" ht="15" x14ac:dyDescent="0.25">
      <c r="A92" s="3" t="s">
        <v>123</v>
      </c>
      <c r="B92" s="3">
        <v>107</v>
      </c>
      <c r="C92" s="4" t="s">
        <v>124</v>
      </c>
      <c r="D92" s="3" t="s">
        <v>91</v>
      </c>
      <c r="E92" s="3" t="s">
        <v>125</v>
      </c>
      <c r="G92" s="10"/>
    </row>
    <row r="93" spans="1:10" ht="15" x14ac:dyDescent="0.25">
      <c r="A93" s="3" t="s">
        <v>123</v>
      </c>
      <c r="B93" s="3">
        <v>108</v>
      </c>
      <c r="C93" s="4" t="s">
        <v>126</v>
      </c>
      <c r="D93" s="3" t="s">
        <v>91</v>
      </c>
      <c r="E93" s="3" t="s">
        <v>125</v>
      </c>
      <c r="G93" s="10"/>
    </row>
    <row r="94" spans="1:10" ht="15" x14ac:dyDescent="0.25">
      <c r="A94" s="3" t="s">
        <v>123</v>
      </c>
      <c r="B94" s="3">
        <v>109</v>
      </c>
      <c r="C94" s="4" t="s">
        <v>127</v>
      </c>
      <c r="D94" s="3" t="s">
        <v>91</v>
      </c>
      <c r="E94" s="3" t="s">
        <v>125</v>
      </c>
      <c r="G94" s="10"/>
    </row>
    <row r="95" spans="1:10" ht="15" x14ac:dyDescent="0.25">
      <c r="A95" s="3" t="s">
        <v>123</v>
      </c>
      <c r="B95" s="3">
        <v>110</v>
      </c>
      <c r="C95" s="4" t="s">
        <v>128</v>
      </c>
      <c r="D95" s="3" t="s">
        <v>91</v>
      </c>
      <c r="E95" s="3" t="s">
        <v>125</v>
      </c>
      <c r="G95" s="10"/>
    </row>
    <row r="96" spans="1:10" ht="15" x14ac:dyDescent="0.25">
      <c r="A96" s="3" t="s">
        <v>123</v>
      </c>
      <c r="B96" s="3">
        <v>111</v>
      </c>
      <c r="C96" s="4" t="s">
        <v>129</v>
      </c>
      <c r="D96" s="3" t="s">
        <v>91</v>
      </c>
      <c r="E96" s="3" t="s">
        <v>125</v>
      </c>
      <c r="G96" s="10"/>
    </row>
    <row r="97" spans="1:10" ht="15" x14ac:dyDescent="0.25">
      <c r="A97" s="3" t="s">
        <v>123</v>
      </c>
      <c r="B97" s="3">
        <v>112</v>
      </c>
      <c r="C97" s="4" t="s">
        <v>130</v>
      </c>
      <c r="D97" s="3" t="s">
        <v>91</v>
      </c>
      <c r="E97" s="3" t="s">
        <v>125</v>
      </c>
      <c r="G97" s="10"/>
    </row>
    <row r="98" spans="1:10" ht="15" x14ac:dyDescent="0.25">
      <c r="A98" s="3" t="s">
        <v>123</v>
      </c>
      <c r="B98" s="3">
        <v>113</v>
      </c>
      <c r="C98" s="4" t="s">
        <v>131</v>
      </c>
      <c r="D98" s="3" t="s">
        <v>91</v>
      </c>
      <c r="E98" s="3" t="s">
        <v>125</v>
      </c>
      <c r="G98" s="10"/>
    </row>
    <row r="99" spans="1:10" ht="15.75" thickBot="1" x14ac:dyDescent="0.3">
      <c r="A99" s="5" t="s">
        <v>123</v>
      </c>
      <c r="B99" s="5">
        <v>114</v>
      </c>
      <c r="C99" s="6" t="s">
        <v>132</v>
      </c>
      <c r="D99" s="5" t="s">
        <v>91</v>
      </c>
      <c r="E99" s="5" t="s">
        <v>125</v>
      </c>
      <c r="G99" s="11"/>
      <c r="H99" s="5">
        <f>COUNT(G92:G99)</f>
        <v>0</v>
      </c>
      <c r="I99" s="5">
        <f>SUM(G92:G99)</f>
        <v>0</v>
      </c>
      <c r="J99" s="5" t="e">
        <f>I99/H99</f>
        <v>#DIV/0!</v>
      </c>
    </row>
    <row r="100" spans="1:10" ht="15" x14ac:dyDescent="0.25">
      <c r="A100" s="3" t="s">
        <v>133</v>
      </c>
      <c r="B100" s="3">
        <v>115</v>
      </c>
      <c r="C100" s="4" t="s">
        <v>134</v>
      </c>
      <c r="D100" s="3" t="s">
        <v>91</v>
      </c>
      <c r="E100" s="3" t="s">
        <v>135</v>
      </c>
      <c r="G100" s="10"/>
    </row>
    <row r="101" spans="1:10" ht="15" x14ac:dyDescent="0.25">
      <c r="A101" s="3" t="s">
        <v>133</v>
      </c>
      <c r="B101" s="3">
        <v>116</v>
      </c>
      <c r="C101" s="4" t="s">
        <v>136</v>
      </c>
      <c r="D101" s="3" t="s">
        <v>91</v>
      </c>
      <c r="E101" s="3" t="s">
        <v>135</v>
      </c>
      <c r="G101" s="10"/>
    </row>
    <row r="102" spans="1:10" ht="15" x14ac:dyDescent="0.25">
      <c r="A102" s="3" t="s">
        <v>133</v>
      </c>
      <c r="B102" s="3">
        <v>117</v>
      </c>
      <c r="C102" s="4" t="s">
        <v>137</v>
      </c>
      <c r="D102" s="3" t="s">
        <v>91</v>
      </c>
      <c r="E102" s="3" t="s">
        <v>135</v>
      </c>
      <c r="G102" s="10"/>
    </row>
    <row r="103" spans="1:10" ht="15.75" thickBot="1" x14ac:dyDescent="0.3">
      <c r="A103" s="5" t="s">
        <v>133</v>
      </c>
      <c r="B103" s="5">
        <v>118</v>
      </c>
      <c r="C103" s="6" t="s">
        <v>138</v>
      </c>
      <c r="D103" s="5" t="s">
        <v>91</v>
      </c>
      <c r="E103" s="5" t="s">
        <v>135</v>
      </c>
      <c r="G103" s="11"/>
      <c r="H103" s="5">
        <f>COUNT(G100:G103)</f>
        <v>0</v>
      </c>
      <c r="I103" s="5">
        <f>SUM(G100:G103)</f>
        <v>0</v>
      </c>
      <c r="J103" s="5" t="e">
        <f>I103/H103</f>
        <v>#DIV/0!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DO</dc:creator>
  <cp:lastModifiedBy>Ditlecadet, Sophie (ESS)</cp:lastModifiedBy>
  <dcterms:created xsi:type="dcterms:W3CDTF">2023-10-03T08:12:30Z</dcterms:created>
  <dcterms:modified xsi:type="dcterms:W3CDTF">2024-02-02T14:20:49Z</dcterms:modified>
</cp:coreProperties>
</file>