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9"/>
  <workbookPr defaultThemeVersion="166925"/>
  <mc:AlternateContent xmlns:mc="http://schemas.openxmlformats.org/markup-compatibility/2006">
    <mc:Choice Requires="x15">
      <x15ac:absPath xmlns:x15ac="http://schemas.microsoft.com/office/spreadsheetml/2010/11/ac" url="C:\Users\gentilea\OneDrive - Food and Agriculture Organization\WECAFC-DataPrepWorkshop_Oct2018\"/>
    </mc:Choice>
  </mc:AlternateContent>
  <xr:revisionPtr revIDLastSave="0" documentId="11_E0C0E7DE869DC059370533BFFFF2A844E75B99F1" xr6:coauthVersionLast="39" xr6:coauthVersionMax="39" xr10:uidLastSave="{00000000-0000-0000-0000-000000000000}"/>
  <bookViews>
    <workbookView xWindow="0" yWindow="5400" windowWidth="28800" windowHeight="11535" firstSheet="2" activeTab="2" xr2:uid="{00000000-000D-0000-FFFF-FFFF00000000}"/>
  </bookViews>
  <sheets>
    <sheet name="MAP CLME+ Region" sheetId="15" r:id="rId1"/>
    <sheet name="Introduction" sheetId="11" r:id="rId2"/>
    <sheet name="0 List Fisheries - Stocks" sheetId="13" r:id="rId3"/>
    <sheet name="1 Fishery description" sheetId="12" r:id="rId4"/>
    <sheet name="2 Biology" sheetId="3" r:id="rId5"/>
    <sheet name="3 Catch" sheetId="1" r:id="rId6"/>
    <sheet name="4 Abundance index" sheetId="8" r:id="rId7"/>
    <sheet name="5 Length composition" sheetId="6" r:id="rId8"/>
    <sheet name="6 Summary length or weight" sheetId="10" r:id="rId9"/>
    <sheet name="7 Age composition" sheetId="7" r:id="rId10"/>
  </sheets>
  <externalReferences>
    <externalReference r:id="rId11"/>
    <externalReference r:id="rId12"/>
    <externalReference r:id="rId13"/>
  </externalReferences>
  <definedNames>
    <definedName name="CodeSystemWaterAreaRef">[1]!CodeSystemWaterAreaRef</definedName>
    <definedName name="ExploitationState">[2]!ExploitationState</definedName>
    <definedName name="YEAR">[3]References!$AE$10:$AE$31</definedName>
  </definedNames>
  <calcPr calcId="1790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7" i="3" l="1"/>
  <c r="F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Aureliano Gentile (FIAS)</author>
    <author>Tiziana Cantarelli</author>
    <author>Venema, Siebren</author>
  </authors>
  <commentList>
    <comment ref="O4" authorId="0" shapeId="0" xr:uid="{00000000-0006-0000-0200-000001000000}">
      <text>
        <r>
          <rPr>
            <sz val="9"/>
            <color rgb="FF000000"/>
            <rFont val="Tahoma"/>
            <family val="2"/>
          </rPr>
          <t>By-catch: Part of a catch of a fishing unit taken incidentally in addition to the target species towards which fishing effort is directed. Some or all of it may be returned to the sea as discards, usually dead or dying.</t>
        </r>
      </text>
    </comment>
    <comment ref="AW4" authorId="0" shapeId="0" xr:uid="{00000000-0006-0000-0200-000002000000}">
      <text>
        <r>
          <rPr>
            <b/>
            <sz val="9"/>
            <color rgb="FF000000"/>
            <rFont val="Tahoma"/>
            <family val="2"/>
          </rPr>
          <t xml:space="preserve">If more than one management entity, repeat the entire block. </t>
        </r>
      </text>
    </comment>
    <comment ref="O5" authorId="0" shapeId="0" xr:uid="{00000000-0006-0000-0200-000003000000}">
      <text>
        <r>
          <rPr>
            <sz val="9"/>
            <color rgb="FF000000"/>
            <rFont val="Tahoma"/>
            <family val="2"/>
          </rPr>
          <t>Associated Species: Commercial species caught with the main target ones</t>
        </r>
      </text>
    </comment>
    <comment ref="Q5" authorId="0" shapeId="0" xr:uid="{00000000-0006-0000-0200-000004000000}">
      <text>
        <r>
          <rPr>
            <sz val="9"/>
            <color rgb="FF000000"/>
            <rFont val="Tahoma"/>
            <family val="2"/>
          </rPr>
          <t>Discarded Species: Those species, including for specific life stages, released or returned to the sea, dead or alive, whether or not such organisms are brought fully on board a fishing vessel.</t>
        </r>
      </text>
    </comment>
    <comment ref="S5" authorId="0" shapeId="0" xr:uid="{00000000-0006-0000-0200-000005000000}">
      <text>
        <r>
          <rPr>
            <sz val="9"/>
            <color rgb="FF000000"/>
            <rFont val="Tahoma"/>
            <family val="2"/>
          </rPr>
          <t>Protected Species: Species (marine mammals, seabirds etc.) caught accidentally with the main target ones.</t>
        </r>
      </text>
    </comment>
    <comment ref="A6" authorId="0" shapeId="0" xr:uid="{00000000-0006-0000-0200-000006000000}">
      <text>
        <r>
          <rPr>
            <b/>
            <sz val="9"/>
            <color rgb="FF000000"/>
            <rFont val="Tahoma"/>
            <family val="2"/>
          </rPr>
          <t xml:space="preserve">For internal use/To be filled by FIRMS Secretariat. </t>
        </r>
        <r>
          <rPr>
            <sz val="9"/>
            <color rgb="FF000000"/>
            <rFont val="Tahoma"/>
            <family val="2"/>
          </rPr>
          <t xml:space="preserve">
Unique code that identifies the fishery in the inventory.</t>
        </r>
      </text>
    </comment>
    <comment ref="B6" authorId="0" shapeId="0" xr:uid="{00000000-0006-0000-0200-000007000000}">
      <text>
        <r>
          <rPr>
            <b/>
            <sz val="9"/>
            <color rgb="FF000000"/>
            <rFont val="Tahoma"/>
            <family val="2"/>
          </rPr>
          <t>For internal use. To be filled by FIRMS Secretariat.</t>
        </r>
        <r>
          <rPr>
            <sz val="9"/>
            <color rgb="FF000000"/>
            <rFont val="Tahoma"/>
            <family val="2"/>
          </rPr>
          <t xml:space="preserve">
</t>
        </r>
      </text>
    </comment>
    <comment ref="C6" authorId="0" shapeId="0" xr:uid="{00000000-0006-0000-0200-000008000000}">
      <text>
        <r>
          <rPr>
            <b/>
            <sz val="9"/>
            <color rgb="FF000000"/>
            <rFont val="Tahoma"/>
            <family val="2"/>
          </rPr>
          <t xml:space="preserve">Free text. </t>
        </r>
        <r>
          <rPr>
            <sz val="9"/>
            <color rgb="FF000000"/>
            <rFont val="Tahoma"/>
            <family val="2"/>
          </rPr>
          <t xml:space="preserve">
Name of the area where the fishery takes place, independently from the names indicated in the geo-references sections. Generally is the one which will appear in the FIRMS Fishery Title.
In case the concerned area is based on legal boundaries (e.g. RFB competence area, or EEZ, or zonation described in regulations), please note that it must be also submitted in the Management section/Fishing Activity Related Measures.</t>
        </r>
        <r>
          <rPr>
            <b/>
            <sz val="9"/>
            <color rgb="FF000000"/>
            <rFont val="Tahoma"/>
            <family val="2"/>
          </rPr>
          <t xml:space="preserve">
</t>
        </r>
        <r>
          <rPr>
            <sz val="9"/>
            <color rgb="FF000000"/>
            <rFont val="Tahoma"/>
            <family val="2"/>
          </rPr>
          <t xml:space="preserve">
</t>
        </r>
      </text>
    </comment>
    <comment ref="D6" authorId="0" shapeId="0" xr:uid="{00000000-0006-0000-0200-000009000000}">
      <text>
        <r>
          <rPr>
            <b/>
            <sz val="9"/>
            <color rgb="FF000000"/>
            <rFont val="Tahoma"/>
            <family val="2"/>
          </rPr>
          <t>Choose among values in the corresponding column of the worksheet "F_controlled_values". 
One value per cell is allowed.</t>
        </r>
        <r>
          <rPr>
            <sz val="9"/>
            <color rgb="FF000000"/>
            <rFont val="Tahoma"/>
            <family val="2"/>
          </rPr>
          <t xml:space="preserve">
Primary geographic classification system chosen for describing the area(s) in which the resource is identified. 
</t>
        </r>
      </text>
    </comment>
    <comment ref="E6" authorId="0" shapeId="0" xr:uid="{00000000-0006-0000-0200-00000A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Specify the code of the area in this codification system.
</t>
        </r>
      </text>
    </comment>
    <comment ref="F6" authorId="0" shapeId="0" xr:uid="{00000000-0006-0000-0200-00000B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Bathymetric depth range in which a fishery is conducted.
</t>
        </r>
      </text>
    </comment>
    <comment ref="G6" authorId="0" shapeId="0" xr:uid="{00000000-0006-0000-0200-00000C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Inshore to offshore range in which the fishery is conducted. </t>
        </r>
      </text>
    </comment>
    <comment ref="H6" authorId="0" shapeId="0" xr:uid="{00000000-0006-0000-0200-00000D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Type of sea bottom related habitat characterizing the fishery’s fishing ground.</t>
        </r>
      </text>
    </comment>
    <comment ref="I6" authorId="0" shapeId="0" xr:uid="{00000000-0006-0000-0200-00000E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Type of seafloor morphology characterizing the fishery’s fishing ground.</t>
        </r>
      </text>
    </comment>
    <comment ref="J6" authorId="0" shapeId="0" xr:uid="{00000000-0006-0000-0200-00000F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Type of climate prevailing in the area where the fishery is conducted.</t>
        </r>
      </text>
    </comment>
    <comment ref="K6" authorId="0" shapeId="0" xr:uid="{00000000-0006-0000-0200-000010000000}">
      <text>
        <r>
          <rPr>
            <b/>
            <sz val="9"/>
            <color rgb="FF000000"/>
            <rFont val="Tahoma"/>
            <family val="2"/>
          </rPr>
          <t>Free text.</t>
        </r>
        <r>
          <rPr>
            <sz val="9"/>
            <color rgb="FF000000"/>
            <rFont val="Tahoma"/>
            <family val="2"/>
          </rPr>
          <t xml:space="preserve">
Description of the biotic and abiotic characteristics of the fishing ground.</t>
        </r>
      </text>
    </comment>
    <comment ref="L6" authorId="0" shapeId="0" xr:uid="{00000000-0006-0000-0200-000011000000}">
      <text>
        <r>
          <rPr>
            <b/>
            <sz val="9"/>
            <color rgb="FF000000"/>
            <rFont val="Tahoma"/>
            <family val="2"/>
          </rPr>
          <t>Enter inventory ID. If more than one, use comma as separator.</t>
        </r>
        <r>
          <rPr>
            <sz val="9"/>
            <color rgb="FF000000"/>
            <rFont val="Tahoma"/>
            <family val="2"/>
          </rPr>
          <t xml:space="preserve">
Marine resource(s) exploited by the fishery. Enter the marine resources inventory identifier if the Marine Resources inventory is available. </t>
        </r>
      </text>
    </comment>
    <comment ref="M6" authorId="0" shapeId="0" xr:uid="{00000000-0006-0000-0200-000012000000}">
      <text>
        <r>
          <rPr>
            <b/>
            <sz val="9"/>
            <color rgb="FF000000"/>
            <rFont val="Tahoma"/>
            <family val="2"/>
          </rPr>
          <t>Free text. If more than one, use comma as separator.</t>
        </r>
        <r>
          <rPr>
            <sz val="9"/>
            <color rgb="FF000000"/>
            <rFont val="Tahoma"/>
            <family val="2"/>
          </rPr>
          <t xml:space="preserve">
Name (s) of the target species.
Use common names, if possible together with scientific names. When available use ASFIS classification (see Sheet References, under harvested species for the full list of species).
For scientific name, put the lowest known taxonomic level (species, genus, family, order).
If more than one, use comma as separator
</t>
        </r>
      </text>
    </comment>
    <comment ref="N6" authorId="0" shapeId="0" xr:uid="{00000000-0006-0000-0200-000013000000}">
      <text>
        <r>
          <rPr>
            <b/>
            <sz val="9"/>
            <color rgb="FF000000"/>
            <rFont val="Tahoma"/>
            <family val="2"/>
          </rPr>
          <t>Free text.</t>
        </r>
        <r>
          <rPr>
            <sz val="9"/>
            <color rgb="FF000000"/>
            <rFont val="Tahoma"/>
            <family val="2"/>
          </rPr>
          <t xml:space="preserve">
Additional description on Species or group of species with particular emphasis on biological/physiological status or relevant information: Take care of connecting comments with sub-set of species: Migrating (tunas), Adults (swordfish).</t>
        </r>
      </text>
    </comment>
    <comment ref="O6" authorId="0" shapeId="0" xr:uid="{00000000-0006-0000-0200-000014000000}">
      <text>
        <r>
          <rPr>
            <b/>
            <sz val="9"/>
            <color rgb="FF000000"/>
            <rFont val="Tahoma"/>
            <family val="2"/>
          </rPr>
          <t>Free text.</t>
        </r>
        <r>
          <rPr>
            <sz val="9"/>
            <color rgb="FF000000"/>
            <rFont val="Tahoma"/>
            <family val="2"/>
          </rPr>
          <t xml:space="preserve">
Name (s) of the associated species.
Use common names if possible together with scientific names, when available use ASFIS classification (see Sheet References, under harvested species for the full list of species)
For scientific name, put the lowest known taxonomic level (species, genus, family, order)</t>
        </r>
      </text>
    </comment>
    <comment ref="P6" authorId="0" shapeId="0" xr:uid="{00000000-0006-0000-0200-000015000000}">
      <text>
        <r>
          <rPr>
            <b/>
            <sz val="9"/>
            <color rgb="FF000000"/>
            <rFont val="Tahoma"/>
            <family val="2"/>
          </rPr>
          <t>Free text.</t>
        </r>
        <r>
          <rPr>
            <sz val="9"/>
            <color rgb="FF000000"/>
            <rFont val="Tahoma"/>
            <family val="2"/>
          </rPr>
          <t xml:space="preserve">
Additional description on Species or group of species with particular emphasis on biological/physiological status or relevant information: Take care of connecting comments with sub-set of species: Migrating (tunas), Adults (swordfish).</t>
        </r>
      </text>
    </comment>
    <comment ref="Q6" authorId="0" shapeId="0" xr:uid="{00000000-0006-0000-0200-000016000000}">
      <text>
        <r>
          <rPr>
            <b/>
            <sz val="9"/>
            <color rgb="FF000000"/>
            <rFont val="Tahoma"/>
            <family val="2"/>
          </rPr>
          <t>Free text.</t>
        </r>
        <r>
          <rPr>
            <sz val="9"/>
            <color rgb="FF000000"/>
            <rFont val="Tahoma"/>
            <family val="2"/>
          </rPr>
          <t xml:space="preserve">
Name (s) of the discarded species.
Use common names if possible together with scientific names, when available use ASFIS classification (see Sheet References, under harvested species for the full list of species)
For scientific name, put the lowest known taxonomic level (species, genus, family, order)</t>
        </r>
      </text>
    </comment>
    <comment ref="R6" authorId="0" shapeId="0" xr:uid="{00000000-0006-0000-0200-000017000000}">
      <text>
        <r>
          <rPr>
            <b/>
            <sz val="9"/>
            <color rgb="FF000000"/>
            <rFont val="Tahoma"/>
            <family val="2"/>
          </rPr>
          <t>Free text.</t>
        </r>
        <r>
          <rPr>
            <sz val="9"/>
            <color rgb="FF000000"/>
            <rFont val="Tahoma"/>
            <family val="2"/>
          </rPr>
          <t xml:space="preserve">
Additional description on Species or group of species with particular emphasis on biological/physiological status or relevant information: Take care of connecting comments with sub-set of species: Migrating (tunas), Adults (swordfish).</t>
        </r>
      </text>
    </comment>
    <comment ref="S6" authorId="0" shapeId="0" xr:uid="{00000000-0006-0000-0200-000018000000}">
      <text>
        <r>
          <rPr>
            <b/>
            <sz val="9"/>
            <color rgb="FF000000"/>
            <rFont val="Tahoma"/>
            <family val="2"/>
          </rPr>
          <t>Free text.</t>
        </r>
        <r>
          <rPr>
            <sz val="9"/>
            <color rgb="FF000000"/>
            <rFont val="Tahoma"/>
            <family val="2"/>
          </rPr>
          <t xml:space="preserve">
Name (s) of the protected species.
Use common names if possible together with scientific names, when available use ASFIS classification (see Sheet References, under harvested species for the full list of species)
For scientific name, put the lowest known taxonomic level (species, genus, family, order)</t>
        </r>
      </text>
    </comment>
    <comment ref="T6" authorId="0" shapeId="0" xr:uid="{00000000-0006-0000-0200-000019000000}">
      <text>
        <r>
          <rPr>
            <b/>
            <sz val="9"/>
            <color rgb="FF000000"/>
            <rFont val="Tahoma"/>
            <family val="2"/>
          </rPr>
          <t>Free text.</t>
        </r>
        <r>
          <rPr>
            <sz val="9"/>
            <color rgb="FF000000"/>
            <rFont val="Tahoma"/>
            <family val="2"/>
          </rPr>
          <t xml:space="preserve">
If available, information about assessment of these species can be listed here.</t>
        </r>
      </text>
    </comment>
    <comment ref="U6" authorId="0" shapeId="0" xr:uid="{00000000-0006-0000-0200-00001A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The combination of standard terms is allowed:
- Without comma for combined terms (commercial-small scale)
- With comma for list of multiple values (Artisanal Small Scale, Commercial Small Scale)</t>
        </r>
      </text>
    </comment>
    <comment ref="V6" authorId="0" shapeId="0" xr:uid="{00000000-0006-0000-0200-00001B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Types of fishing vessel(s) used in this fishery, using the ISSCFV classification. For definitions, see worksheet "Definitions".</t>
        </r>
      </text>
    </comment>
    <comment ref="W6" authorId="0" shapeId="0" xr:uid="{00000000-0006-0000-0200-00001C000000}">
      <text>
        <r>
          <rPr>
            <b/>
            <sz val="9"/>
            <color rgb="FF000000"/>
            <rFont val="Tahoma"/>
            <family val="2"/>
          </rPr>
          <t>Free text.</t>
        </r>
        <r>
          <rPr>
            <sz val="9"/>
            <color rgb="FF000000"/>
            <rFont val="Tahoma"/>
            <family val="2"/>
          </rPr>
          <t xml:space="preserve">
Characteristics of the vessel: material, size (Length, Tonnage), power, capacity and all other information available.</t>
        </r>
      </text>
    </comment>
    <comment ref="X6" authorId="0" shapeId="0" xr:uid="{00000000-0006-0000-0200-00001D000000}">
      <text>
        <r>
          <rPr>
            <b/>
            <sz val="9"/>
            <color rgb="FF000000"/>
            <rFont val="Tahoma"/>
            <family val="2"/>
          </rPr>
          <t>Free text.</t>
        </r>
        <r>
          <rPr>
            <sz val="9"/>
            <color rgb="FF000000"/>
            <rFont val="Tahoma"/>
            <family val="2"/>
          </rPr>
          <t xml:space="preserve">
Description of on-board facilities (freezer, etc).</t>
        </r>
      </text>
    </comment>
    <comment ref="Y6" authorId="0" shapeId="0" xr:uid="{00000000-0006-0000-0200-00001E000000}">
      <text>
        <r>
          <rPr>
            <b/>
            <sz val="9"/>
            <color rgb="FF000000"/>
            <rFont val="Tahoma"/>
            <family val="2"/>
          </rPr>
          <t>Insert a number.</t>
        </r>
        <r>
          <rPr>
            <sz val="9"/>
            <color rgb="FF000000"/>
            <rFont val="Tahoma"/>
            <family val="2"/>
          </rPr>
          <t xml:space="preserve">
Number, or average range of persons, which composes the crew.</t>
        </r>
      </text>
    </comment>
    <comment ref="Z6" authorId="0" shapeId="0" xr:uid="{00000000-0006-0000-0200-00001F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Nationality of vessels, using the standard country 3-alpha codes. For definitions, see the worksheet "Definitions".</t>
        </r>
      </text>
    </comment>
    <comment ref="AA6" authorId="0" shapeId="0" xr:uid="{00000000-0006-0000-0200-000020000000}">
      <text>
        <r>
          <rPr>
            <b/>
            <sz val="9"/>
            <color rgb="FF000000"/>
            <rFont val="Tahoma"/>
            <family val="2"/>
          </rPr>
          <t>Indicate if the quantity in the following column (on the right) represents number of Vessels "V" or Fishing Units "FU".</t>
        </r>
        <r>
          <rPr>
            <sz val="9"/>
            <color rgb="FF000000"/>
            <rFont val="Tahoma"/>
            <family val="2"/>
          </rPr>
          <t xml:space="preserve">
Indicate V (vessel) o FU (Fishing Unit) and the year or timeframe corresponding to this value in parenthesis. If the year is omitted, the Reference year will be considered.
If more than one year and/or timeframe, use comma as separator.
Examples:
Vessel: V(1999-2004), V(2007)
Fishing Unit: FU(2003-2005), FU(2012)
Fishing Unit and Vessel: FU(2003-2005), FU(2012), V(2012)</t>
        </r>
      </text>
    </comment>
    <comment ref="AB6" authorId="0" shapeId="0" xr:uid="{00000000-0006-0000-0200-000021000000}">
      <text>
        <r>
          <rPr>
            <b/>
            <sz val="9"/>
            <color rgb="FF000000"/>
            <rFont val="Tahoma"/>
            <family val="2"/>
          </rPr>
          <t xml:space="preserve">Number of vessels and/or fishing units </t>
        </r>
        <r>
          <rPr>
            <sz val="9"/>
            <color rgb="FF000000"/>
            <rFont val="Tahoma"/>
            <family val="2"/>
          </rPr>
          <t xml:space="preserve">(according to what specified in the previous column [on the left]).
If more than one class (i.e. Vessel and Fishing Unit) has been entered in column "AV", submit respective quantities in the respective order, spearated by comma.
Example: 300, 30-35, ~50
</t>
        </r>
      </text>
    </comment>
    <comment ref="AC6" authorId="0" shapeId="0" xr:uid="{00000000-0006-0000-0200-000022000000}">
      <text>
        <r>
          <rPr>
            <b/>
            <sz val="9"/>
            <color rgb="FF000000"/>
            <rFont val="Tahoma"/>
            <family val="2"/>
          </rPr>
          <t>For internal use/To be filled by FIRMS Secretariat.</t>
        </r>
        <r>
          <rPr>
            <sz val="9"/>
            <color rgb="FF000000"/>
            <rFont val="Tahoma"/>
            <family val="2"/>
          </rPr>
          <t xml:space="preserve">
</t>
        </r>
      </text>
    </comment>
    <comment ref="AD6" authorId="0" shapeId="0" xr:uid="{00000000-0006-0000-0200-000023000000}">
      <text>
        <r>
          <rPr>
            <b/>
            <sz val="9"/>
            <color rgb="FF000000"/>
            <rFont val="Tahoma"/>
            <family val="2"/>
          </rPr>
          <t>Free text.</t>
        </r>
        <r>
          <rPr>
            <sz val="9"/>
            <color rgb="FF000000"/>
            <rFont val="Tahoma"/>
            <family val="2"/>
          </rPr>
          <t xml:space="preserve">
Community practicing the fishery (name of ethnic group, nationality, etc.). </t>
        </r>
      </text>
    </comment>
    <comment ref="AE6" authorId="0" shapeId="0" xr:uid="{00000000-0006-0000-0200-000024000000}">
      <text>
        <r>
          <rPr>
            <b/>
            <sz val="9"/>
            <color rgb="FF000000"/>
            <rFont val="Tahoma"/>
            <family val="2"/>
          </rPr>
          <t>Enter a number.</t>
        </r>
        <r>
          <rPr>
            <sz val="9"/>
            <color rgb="FF000000"/>
            <rFont val="Tahoma"/>
            <family val="2"/>
          </rPr>
          <t xml:space="preserve">
Estimated number of fishermen in the fishery + their nationalities [in square brackets] + the year or timeframe corresponding to this value (in parentheses).
Example: 50[JPN, KOR](2001-2003). 
If the year is omitted, the Reference year prevailing for the entire fishery record will be considered.
For nationalities, "{ }" can be used in place of "[ ]", then during the Excel-to-XML conversion they will be changed into parentheses "()".</t>
        </r>
      </text>
    </comment>
    <comment ref="AF6" authorId="0" shapeId="0" xr:uid="{00000000-0006-0000-0200-000025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Type of fishing gear(s) used in this fishery, using the ISSCFG classification. For definitions, see worksheet "Definitions".</t>
        </r>
      </text>
    </comment>
    <comment ref="AG6" authorId="0" shapeId="0" xr:uid="{00000000-0006-0000-0200-000026000000}">
      <text>
        <r>
          <rPr>
            <b/>
            <sz val="9"/>
            <color rgb="FF000000"/>
            <rFont val="Tahoma"/>
            <family val="2"/>
          </rPr>
          <t>Free text.</t>
        </r>
        <r>
          <rPr>
            <sz val="9"/>
            <color rgb="FF000000"/>
            <rFont val="Tahoma"/>
            <family val="2"/>
          </rPr>
          <t xml:space="preserve">
Characteristics of the fishing gear (local name, length, mesh size, number of hooks, etc.).</t>
        </r>
      </text>
    </comment>
    <comment ref="AH6" authorId="0" shapeId="0" xr:uid="{00000000-0006-0000-0200-000027000000}">
      <text>
        <r>
          <rPr>
            <b/>
            <sz val="9"/>
            <color rgb="FF000000"/>
            <rFont val="Tahoma"/>
            <family val="2"/>
          </rPr>
          <t xml:space="preserve">Free text. </t>
        </r>
        <r>
          <rPr>
            <sz val="9"/>
            <color rgb="FF000000"/>
            <rFont val="Tahoma"/>
            <family val="2"/>
          </rPr>
          <t xml:space="preserve">
Seasons or months of the year during which this fishery operates.
Examples: 
-  Spring and autumn
-  All year
-  May to September
-  January and June</t>
        </r>
      </text>
    </comment>
    <comment ref="AI6" authorId="0" shapeId="0" xr:uid="{00000000-0006-0000-0200-000028000000}">
      <text>
        <r>
          <rPr>
            <b/>
            <sz val="9"/>
            <color rgb="FF000000"/>
            <rFont val="Tahoma"/>
            <family val="2"/>
          </rPr>
          <t>Free text.</t>
        </r>
        <r>
          <rPr>
            <sz val="9"/>
            <color rgb="FF000000"/>
            <rFont val="Tahoma"/>
            <family val="2"/>
          </rPr>
          <t xml:space="preserve"> 
Environmental factors that interfere, periodically or occasionally, with the activity of the fishery.
Examples: 
- spawning aggregation
- fish migration
- monsoon
- el niño</t>
        </r>
      </text>
    </comment>
    <comment ref="AJ6" authorId="0" shapeId="0" xr:uid="{00000000-0006-0000-0200-000029000000}">
      <text>
        <r>
          <rPr>
            <b/>
            <sz val="9"/>
            <color rgb="FF000000"/>
            <rFont val="Tahoma"/>
            <family val="2"/>
          </rPr>
          <t>Free text.</t>
        </r>
        <r>
          <rPr>
            <sz val="9"/>
            <color rgb="FF000000"/>
            <rFont val="Tahoma"/>
            <family val="2"/>
          </rPr>
          <t xml:space="preserve">
Indication of the port or landing site from which the fleet operates.
If more than one, use comma as separator.</t>
        </r>
      </text>
    </comment>
    <comment ref="AK6" authorId="0" shapeId="0" xr:uid="{00000000-0006-0000-0200-00002A000000}">
      <text>
        <r>
          <rPr>
            <b/>
            <sz val="9"/>
            <color rgb="FF000000"/>
            <rFont val="Tahoma"/>
            <family val="2"/>
          </rPr>
          <t xml:space="preserve">Enter a number and unit of measurement. </t>
        </r>
        <r>
          <rPr>
            <sz val="9"/>
            <color rgb="FF000000"/>
            <rFont val="Tahoma"/>
            <family val="2"/>
          </rPr>
          <t xml:space="preserve">
Average duration of the fishing trips. Specify the unit (hour, day, week, or month).
Examples:
- 14 hours
- 15 days
- 4-5 weeks
- 2 months</t>
        </r>
      </text>
    </comment>
    <comment ref="AL6" authorId="0" shapeId="0" xr:uid="{00000000-0006-0000-0200-00002B000000}">
      <text>
        <r>
          <rPr>
            <sz val="9"/>
            <color rgb="FF000000"/>
            <rFont val="Tahoma"/>
            <family val="2"/>
          </rPr>
          <t xml:space="preserve">Annual catches or landings. Indicate if the quantity represents catch "C" or Landing "L ". Indicate also in parenthesis the year or time frame corresponding to this quantity. Examples: C(2000), L(1999-2001), C(2003). If the year is omitted, the Reference year prevailing for the entire fishery record will be considered.  </t>
        </r>
      </text>
    </comment>
    <comment ref="AM6" authorId="0" shapeId="0" xr:uid="{00000000-0006-0000-0200-00002C000000}">
      <text>
        <r>
          <rPr>
            <sz val="9"/>
            <color rgb="FF000000"/>
            <rFont val="Tahoma"/>
            <family val="2"/>
          </rPr>
          <t xml:space="preserve">Quantity in tonnes of Catch or Landings according to what has been chosen in the previous cell.
If more than one class (i.e. Catches and Landings) has been entered, submit quantity values reflecting the above order. 
As first priority, the Total (all species included) should be provided, and where relevant in particular for specialized fisheries, the quantity should also be given by main target species. </t>
        </r>
      </text>
    </comment>
    <comment ref="AN6" authorId="0" shapeId="0" xr:uid="{00000000-0006-0000-0200-00002D000000}">
      <text>
        <r>
          <rPr>
            <b/>
            <sz val="9"/>
            <color rgb="FF000000"/>
            <rFont val="Tahoma"/>
            <family val="2"/>
          </rPr>
          <t>For internal use/To be filled by FIRMS Secretariat.</t>
        </r>
      </text>
    </comment>
    <comment ref="AO6" authorId="0" shapeId="0" xr:uid="{00000000-0006-0000-0200-00002E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Indicator of the economic importance of the fishery, assessed through various possible measures of the economic value. For the list of possible measures (if “Other economic value” is used, please specify in the column “Notes” the kind of measure, respecting the following convention: the label "Production Economic Value:" precedes the description of the kind of measure). Specify the year or timeframe between parentheses. Example: Landed value (2000-2004), Wholesale price (2000). If the year is omitted, the Reference year prevailing for the entire fishery record will be considered.</t>
        </r>
      </text>
    </comment>
    <comment ref="AP6" authorId="0" shapeId="0" xr:uid="{00000000-0006-0000-0200-00002F000000}">
      <text>
        <r>
          <rPr>
            <sz val="9"/>
            <color rgb="FF000000"/>
            <rFont val="Tahoma"/>
            <family val="2"/>
          </rPr>
          <t>Quantity value and unit. If more than one value, use comma as separator and add between parentheses the species to which the value is referring.  Example referring to the description column: 18 000 $/year (Sparus aurata), 15 $/Kg (Dicentrarchus labrax). More examples and details are available in Annex 1.</t>
        </r>
      </text>
    </comment>
    <comment ref="AQ6" authorId="0" shapeId="0" xr:uid="{00000000-0006-0000-0200-000030000000}">
      <text>
        <r>
          <rPr>
            <b/>
            <sz val="9"/>
            <color rgb="FF000000"/>
            <rFont val="Tahoma"/>
            <family val="2"/>
          </rPr>
          <t xml:space="preserve">For internal use/To be filled by FIRMS Secretariat. </t>
        </r>
        <r>
          <rPr>
            <sz val="9"/>
            <color rgb="FF000000"/>
            <rFont val="Tahoma"/>
            <family val="2"/>
          </rPr>
          <t xml:space="preserve">
</t>
        </r>
      </text>
    </comment>
    <comment ref="AR6" authorId="0" shapeId="0" xr:uid="{00000000-0006-0000-0200-000031000000}">
      <text>
        <r>
          <rPr>
            <b/>
            <sz val="9"/>
            <color rgb="FF000000"/>
            <rFont val="Tahoma"/>
            <family val="2"/>
          </rPr>
          <t>Free text.</t>
        </r>
        <r>
          <rPr>
            <sz val="9"/>
            <color rgb="FF000000"/>
            <rFont val="Tahoma"/>
            <family val="2"/>
          </rPr>
          <t xml:space="preserve">
Description of all commodities derived from the catches.</t>
        </r>
      </text>
    </comment>
    <comment ref="AS6" authorId="0" shapeId="0" xr:uid="{00000000-0006-0000-0200-000032000000}">
      <text>
        <r>
          <rPr>
            <b/>
            <sz val="9"/>
            <color rgb="FF000000"/>
            <rFont val="Tahoma"/>
            <family val="2"/>
          </rPr>
          <t>Choose among values in the corresponding column of the worksheet "F_controlled_values".</t>
        </r>
        <r>
          <rPr>
            <sz val="9"/>
            <color rgb="FF000000"/>
            <rFont val="Tahoma"/>
            <family val="2"/>
          </rPr>
          <t xml:space="preserve"> </t>
        </r>
        <r>
          <rPr>
            <b/>
            <sz val="9"/>
            <color rgb="FF000000"/>
            <rFont val="Tahoma"/>
            <family val="2"/>
          </rPr>
          <t xml:space="preserve">If more than one, use comma as separator. </t>
        </r>
        <r>
          <rPr>
            <sz val="9"/>
            <color rgb="FF000000"/>
            <rFont val="Tahoma"/>
            <family val="2"/>
          </rPr>
          <t xml:space="preserve">
The values accepted are from the ISO country 3-alpha code standard classification.</t>
        </r>
      </text>
    </comment>
    <comment ref="AT6" authorId="0" shapeId="0" xr:uid="{00000000-0006-0000-0200-000033000000}">
      <text>
        <r>
          <rPr>
            <b/>
            <sz val="9"/>
            <color rgb="FF000000"/>
            <rFont val="Tahoma"/>
            <family val="2"/>
          </rPr>
          <t>Choose among values in the corresponding column of the worksheet "F_controlled_values". One value per cell is allowed.</t>
        </r>
        <r>
          <rPr>
            <sz val="9"/>
            <color rgb="FF000000"/>
            <rFont val="Tahoma"/>
            <family val="2"/>
          </rPr>
          <t xml:space="preserve">
Choose ”Yes” if the fishery provides the basis/platform for the set-up of a management system. In this case, the concerned fishery can be considered itself a Management System. And it will be categorized according to the “Jurisdictional” Thematic approach.
Choose "No" otherwise. </t>
        </r>
      </text>
    </comment>
    <comment ref="AU6" authorId="0" shapeId="0" xr:uid="{00000000-0006-0000-0200-000034000000}">
      <text>
        <r>
          <rPr>
            <b/>
            <sz val="9"/>
            <color rgb="FF000000"/>
            <rFont val="Tahoma"/>
            <family val="2"/>
          </rPr>
          <t>Choose among values in the corresponding column of the worksheet "F_controlled_values". One value per cell is allowed.</t>
        </r>
        <r>
          <rPr>
            <sz val="9"/>
            <color rgb="FF000000"/>
            <rFont val="Tahoma"/>
            <family val="2"/>
          </rPr>
          <t xml:space="preserve">
Select ”Yes” if the fishery is considered a management unit formally settled as part of a Fishery Management plan. In this case, it will be categorized according to the “Fishery Management Unit” Thematic approach. A reference to the Fishery Management Plan should be provided together with a brief description in the “Management overview” field.
Select "No" otherwise.</t>
        </r>
      </text>
    </comment>
    <comment ref="AV6" authorId="0" shapeId="0" xr:uid="{00000000-0006-0000-0200-000035000000}">
      <text>
        <r>
          <rPr>
            <b/>
            <sz val="9"/>
            <color rgb="FF000000"/>
            <rFont val="Tahoma"/>
            <family val="2"/>
          </rPr>
          <t xml:space="preserve">Free text. </t>
        </r>
        <r>
          <rPr>
            <sz val="9"/>
            <color rgb="FF000000"/>
            <rFont val="Tahoma"/>
            <family val="2"/>
          </rPr>
          <t xml:space="preserve">
Term defining the fishery from a legal viewpoint. Please provide the legal definition when the fishery is duly identified in the code of fishing. 
Example: &lt;&lt;"Municipal" for "Municipal fishery - Philippines": in this case the term "municipal" "is defined in Presidential Decree 704 (PD 704) as referring to fishing that utilizes boats of three gross ton (GT) or less or uses gear not requiring the use of boat. Municipal fishing areas include not only streams, lakes, and tidal waters within the municipality, but also marine waters within three nautical miles of the municipal coastline.&gt;&gt;</t>
        </r>
      </text>
    </comment>
    <comment ref="AW6" authorId="0" shapeId="0" xr:uid="{00000000-0006-0000-0200-000036000000}">
      <text>
        <r>
          <rPr>
            <b/>
            <sz val="9"/>
            <color rgb="FF000000"/>
            <rFont val="Tahoma"/>
            <family val="2"/>
          </rPr>
          <t>Free text.</t>
        </r>
        <r>
          <rPr>
            <sz val="9"/>
            <color rgb="FF000000"/>
            <rFont val="Tahoma"/>
            <family val="2"/>
          </rPr>
          <t xml:space="preserve">
Fishery management institution(s) (Authority or Body) involved in the management of the fishery at national, regional or supra-national level.
Examples:
- EC
- Ministry of fisheries
- CECAFC...</t>
        </r>
      </text>
    </comment>
    <comment ref="AX6" authorId="0" shapeId="0" xr:uid="{00000000-0006-0000-0200-000037000000}">
      <text>
        <r>
          <rPr>
            <b/>
            <sz val="9"/>
            <color rgb="FF000000"/>
            <rFont val="Tahoma"/>
            <family val="2"/>
          </rPr>
          <t>For internal use/To be filled by FIRMS Secretariat</t>
        </r>
      </text>
    </comment>
    <comment ref="AY6" authorId="0" shapeId="0" xr:uid="{00000000-0006-0000-0200-000038000000}">
      <text>
        <r>
          <rPr>
            <b/>
            <sz val="9"/>
            <color rgb="FF000000"/>
            <rFont val="Tahoma"/>
            <family val="2"/>
          </rPr>
          <t>Choose among values in the corresponding column of the worksheet "F_controlled_values". If more than one, use comma as separator.</t>
        </r>
        <r>
          <rPr>
            <sz val="9"/>
            <color rgb="FF000000"/>
            <rFont val="Tahoma"/>
            <family val="2"/>
          </rPr>
          <t xml:space="preserve">
Functions fulfilled by management body or authority within its jurisdiction area.
</t>
        </r>
      </text>
    </comment>
    <comment ref="AZ6" authorId="0" shapeId="0" xr:uid="{00000000-0006-0000-0200-000039000000}">
      <text>
        <r>
          <rPr>
            <b/>
            <sz val="9"/>
            <color rgb="FF000000"/>
            <rFont val="Tahoma"/>
            <family val="2"/>
          </rPr>
          <t>Choose among values in the corresponding column of the worksheet "F_controlled_values". If more than one, use comma as separator.</t>
        </r>
        <r>
          <rPr>
            <sz val="9"/>
            <color rgb="FF000000"/>
            <rFont val="Tahoma"/>
            <family val="2"/>
          </rPr>
          <t xml:space="preserve">
Definition of maritime area under the jurisdiction of the management authority. 
</t>
        </r>
      </text>
    </comment>
    <comment ref="BA6" authorId="0" shapeId="0" xr:uid="{00000000-0006-0000-0200-00003A000000}">
      <text>
        <r>
          <rPr>
            <b/>
            <sz val="9"/>
            <color rgb="FF000000"/>
            <rFont val="Tahoma"/>
            <family val="2"/>
          </rPr>
          <t xml:space="preserve">Choose among values in the corresponding column of the worksheet "F_controlled_values". If more than one, use comma as separator. 
</t>
        </r>
        <r>
          <rPr>
            <sz val="9"/>
            <color rgb="FF000000"/>
            <rFont val="Tahoma"/>
            <family val="2"/>
          </rPr>
          <t xml:space="preserve">
Specify the EEZ(s) delimiting the jurisdiction area for the fishery (if applicable).  </t>
        </r>
      </text>
    </comment>
    <comment ref="BB6" authorId="0" shapeId="0" xr:uid="{00000000-0006-0000-0200-00003B000000}">
      <text>
        <r>
          <rPr>
            <b/>
            <sz val="9"/>
            <color rgb="FF000000"/>
            <rFont val="Tahoma"/>
            <family val="2"/>
          </rPr>
          <t xml:space="preserve">Free text. </t>
        </r>
        <r>
          <rPr>
            <sz val="9"/>
            <color rgb="FF000000"/>
            <rFont val="Tahoma"/>
            <family val="2"/>
          </rPr>
          <t xml:space="preserve">
Other georeferencing system may be used to describe jurisdiction areas (e.g. Regional Fishery Body competence area). Please give the name and provide, annexed to this inventory, all the information related to this other system: codes, limits of the areas, map, etc.</t>
        </r>
      </text>
    </comment>
    <comment ref="BC6" authorId="0" shapeId="0" xr:uid="{00000000-0006-0000-0200-00003C000000}">
      <text>
        <r>
          <rPr>
            <b/>
            <sz val="9"/>
            <color rgb="FF000000"/>
            <rFont val="Tahoma"/>
            <family val="2"/>
          </rPr>
          <t>Free text. If more than one, use comma as separator.</t>
        </r>
        <r>
          <rPr>
            <sz val="9"/>
            <color rgb="FF000000"/>
            <rFont val="Tahoma"/>
            <family val="2"/>
          </rPr>
          <t xml:space="preserve">
Specify the codes of the areas in this codification system.</t>
        </r>
      </text>
    </comment>
    <comment ref="BD6" authorId="0" shapeId="0" xr:uid="{00000000-0006-0000-0200-00003D000000}">
      <text>
        <r>
          <rPr>
            <b/>
            <sz val="9"/>
            <color rgb="FF000000"/>
            <rFont val="Tahoma"/>
            <family val="2"/>
          </rPr>
          <t xml:space="preserve">Free text.
</t>
        </r>
        <r>
          <rPr>
            <sz val="9"/>
            <color rgb="FF000000"/>
            <rFont val="Tahoma"/>
            <family val="2"/>
          </rPr>
          <t xml:space="preserve">
Title of the Management methods
Examples:
- Conservation and management measure
- Compliance measure</t>
        </r>
      </text>
    </comment>
    <comment ref="BE6" authorId="0" shapeId="0" xr:uid="{00000000-0006-0000-0200-00003E000000}">
      <text>
        <r>
          <rPr>
            <b/>
            <sz val="9"/>
            <color rgb="FF000000"/>
            <rFont val="Tahoma"/>
            <family val="2"/>
          </rPr>
          <t>Choose among values in the corresponding column of the worksheet "F_controlled_values". One value per cell is allowed.</t>
        </r>
        <r>
          <rPr>
            <sz val="9"/>
            <color rgb="FF000000"/>
            <rFont val="Tahoma"/>
            <family val="2"/>
          </rPr>
          <t xml:space="preserve">
Specify if the set of measures is “Binding” or “Non-binding”</t>
        </r>
      </text>
    </comment>
    <comment ref="BF6" authorId="0" shapeId="0" xr:uid="{00000000-0006-0000-0200-00003F000000}">
      <text>
        <r>
          <rPr>
            <b/>
            <sz val="9"/>
            <color rgb="FF000000"/>
            <rFont val="Tahoma"/>
            <family val="2"/>
          </rPr>
          <t xml:space="preserve">If applicable, choose among values in the corresponding column of the worksheet "F_controlled_values". If more than one, use comma as separator.
</t>
        </r>
        <r>
          <rPr>
            <sz val="9"/>
            <color rgb="FF000000"/>
            <rFont val="Tahoma"/>
            <family val="2"/>
          </rPr>
          <t xml:space="preserve">
Otherwise, free text (free values and/or short descriptions) is allowed if more appropriate. 
</t>
        </r>
      </text>
    </comment>
    <comment ref="BG6" authorId="0" shapeId="0" xr:uid="{00000000-0006-0000-0200-000040000000}">
      <text>
        <r>
          <rPr>
            <b/>
            <sz val="9"/>
            <color rgb="FF000000"/>
            <rFont val="Tahoma"/>
            <family val="2"/>
          </rPr>
          <t>Free text.</t>
        </r>
        <r>
          <rPr>
            <sz val="9"/>
            <color rgb="FF000000"/>
            <rFont val="Tahoma"/>
            <family val="2"/>
          </rPr>
          <t xml:space="preserve">
Description of the management methods and introduction of the measures.</t>
        </r>
      </text>
    </comment>
    <comment ref="BH6" authorId="0" shapeId="0" xr:uid="{00000000-0006-0000-0200-000041000000}">
      <text>
        <r>
          <rPr>
            <b/>
            <sz val="9"/>
            <color rgb="FF000000"/>
            <rFont val="Tahoma"/>
            <family val="2"/>
          </rPr>
          <t>Choose among values in the corresponding column of the worksheet "F_controlled_values". If more than one, use comma as separator. Free text (free values or short descriptions) is also allowed if more appropriate.</t>
        </r>
        <r>
          <rPr>
            <sz val="9"/>
            <color rgb="FF000000"/>
            <rFont val="Tahoma"/>
            <family val="2"/>
          </rPr>
          <t xml:space="preserve">
Meanagement measures related to the target species. 
</t>
        </r>
      </text>
    </comment>
    <comment ref="BI6" authorId="0" shapeId="0" xr:uid="{00000000-0006-0000-0200-000042000000}">
      <text>
        <r>
          <rPr>
            <b/>
            <sz val="9"/>
            <color rgb="FF000000"/>
            <rFont val="Tahoma"/>
            <family val="2"/>
          </rPr>
          <t>Choose among values in the corresponding column of the worksheet "F_controlled_values". If more than one, use comma as separator. Free text (free values or short descriptions) is also allowed if more appropriate.</t>
        </r>
        <r>
          <rPr>
            <sz val="9"/>
            <color rgb="FF000000"/>
            <rFont val="Tahoma"/>
            <family val="2"/>
          </rPr>
          <t xml:space="preserve">
Management measures related to the fishing gears.
</t>
        </r>
      </text>
    </comment>
    <comment ref="BJ6" authorId="0" shapeId="0" xr:uid="{00000000-0006-0000-0200-000043000000}">
      <text>
        <r>
          <rPr>
            <b/>
            <sz val="9"/>
            <color rgb="FF000000"/>
            <rFont val="Tahoma"/>
            <family val="2"/>
          </rPr>
          <t>Choose among values in the corresponding column of the worksheet "F_controlled_values". If more than one, use comma as separator. Free text (free values or short descriptions) is also allowed if more appropriate.</t>
        </r>
        <r>
          <rPr>
            <sz val="9"/>
            <color rgb="FF000000"/>
            <rFont val="Tahoma"/>
            <family val="2"/>
          </rPr>
          <t xml:space="preserve">
Management measures related to the vessels. 
</t>
        </r>
      </text>
    </comment>
    <comment ref="BK6" authorId="0" shapeId="0" xr:uid="{00000000-0006-0000-0200-000044000000}">
      <text>
        <r>
          <rPr>
            <b/>
            <sz val="9"/>
            <color rgb="FF000000"/>
            <rFont val="Tahoma"/>
            <family val="2"/>
          </rPr>
          <t>Choose among values in the corresponding column of the worksheet "F_controlled_values". If more than one, use comma as separator. Free text (free values or short descriptions) is also allowed if more appropriate.</t>
        </r>
        <r>
          <rPr>
            <sz val="9"/>
            <color rgb="FF000000"/>
            <rFont val="Tahoma"/>
            <family val="2"/>
          </rPr>
          <t xml:space="preserve">
Management measures related to the fishing activity. In addition, the reference to the fishing zones should be provided in this field. 
</t>
        </r>
      </text>
    </comment>
    <comment ref="BL6" authorId="0" shapeId="0" xr:uid="{00000000-0006-0000-0200-000045000000}">
      <text>
        <r>
          <rPr>
            <b/>
            <sz val="9"/>
            <color rgb="FF000000"/>
            <rFont val="Tahoma"/>
            <family val="2"/>
          </rPr>
          <t>Free text.</t>
        </r>
        <r>
          <rPr>
            <sz val="9"/>
            <color rgb="FF000000"/>
            <rFont val="Tahoma"/>
            <family val="2"/>
          </rPr>
          <t xml:space="preserve">
Important changes in the fishery, such as technological innovations, temporary closure, substantial effort changes, modification of trend, etc. If possible provide chronological references (year into parenthesis): Declining(2003); Temporary closure(2005).</t>
        </r>
      </text>
    </comment>
    <comment ref="BM6" authorId="0" shapeId="0" xr:uid="{00000000-0006-0000-0200-000046000000}">
      <text>
        <r>
          <rPr>
            <b/>
            <sz val="9"/>
            <color rgb="FF000000"/>
            <rFont val="Tahoma"/>
            <family val="2"/>
          </rPr>
          <t>Free text. If more than one, use "|" as a separator.</t>
        </r>
        <r>
          <rPr>
            <sz val="9"/>
            <color rgb="FF000000"/>
            <rFont val="Tahoma"/>
            <family val="2"/>
          </rPr>
          <t xml:space="preserve">
Bibliographic references of literature consulted and used for identifying and documenting the fisheries inventoried. For each bibliographic reference, a code must be defined and used in the inventory sheet. 
The bibliographic reference has to be described in the sheet "Source of Information". 
</t>
        </r>
      </text>
    </comment>
    <comment ref="BN6" authorId="0" shapeId="0" xr:uid="{00000000-0006-0000-0200-000047000000}">
      <text>
        <r>
          <rPr>
            <b/>
            <sz val="9"/>
            <color rgb="FF000000"/>
            <rFont val="Tahoma"/>
            <family val="2"/>
          </rPr>
          <t>Free text. If more than one, use "|" as a separator.</t>
        </r>
        <r>
          <rPr>
            <sz val="9"/>
            <color rgb="FF000000"/>
            <rFont val="Tahoma"/>
            <family val="2"/>
          </rPr>
          <t xml:space="preserve">
URL of bibliographic reference(s) if available. </t>
        </r>
      </text>
    </comment>
    <comment ref="BO6" authorId="0" shapeId="0" xr:uid="{00000000-0006-0000-0200-000048000000}">
      <text>
        <r>
          <rPr>
            <b/>
            <sz val="9"/>
            <color rgb="FF000000"/>
            <rFont val="Tahoma"/>
            <family val="2"/>
          </rPr>
          <t>Free text. If more than one, use "|" as a separator.</t>
        </r>
        <r>
          <rPr>
            <sz val="9"/>
            <color rgb="FF000000"/>
            <rFont val="Tahoma"/>
            <family val="2"/>
          </rPr>
          <t xml:space="preserve">
Bibliographic reference of the source publication for a specific sub-set of data included in the inventory. </t>
        </r>
      </text>
    </comment>
    <comment ref="BP6" authorId="0" shapeId="0" xr:uid="{00000000-0006-0000-0200-000049000000}">
      <text>
        <r>
          <rPr>
            <b/>
            <sz val="9"/>
            <color rgb="FF000000"/>
            <rFont val="Tahoma"/>
            <family val="2"/>
          </rPr>
          <t>Free text. If more than one, use "|" as a separator.</t>
        </r>
        <r>
          <rPr>
            <sz val="9"/>
            <color rgb="FF000000"/>
            <rFont val="Tahoma"/>
            <family val="2"/>
          </rPr>
          <t xml:space="preserve">
URL of source document(s) if available. </t>
        </r>
      </text>
    </comment>
    <comment ref="BQ6" authorId="0" shapeId="0" xr:uid="{00000000-0006-0000-0200-00004A000000}">
      <text>
        <r>
          <rPr>
            <b/>
            <sz val="9"/>
            <color rgb="FF000000"/>
            <rFont val="Tahoma"/>
            <family val="2"/>
          </rPr>
          <t>For internal use/To be filled by FIRMS Secretariat.</t>
        </r>
      </text>
    </comment>
    <comment ref="BR6" authorId="0" shapeId="0" xr:uid="{00000000-0006-0000-0200-00004B000000}">
      <text>
        <r>
          <rPr>
            <b/>
            <sz val="9"/>
            <color rgb="FF000000"/>
            <rFont val="Tahoma"/>
            <family val="2"/>
          </rPr>
          <t>For internal use/To be filled by FIRMS Secretariat.</t>
        </r>
      </text>
    </comment>
    <comment ref="BS6" authorId="0" shapeId="0" xr:uid="{00000000-0006-0000-0200-00004C000000}">
      <text>
        <r>
          <rPr>
            <b/>
            <sz val="9"/>
            <color rgb="FF000000"/>
            <rFont val="Tahoma"/>
            <family val="2"/>
          </rPr>
          <t>Insert a year.</t>
        </r>
        <r>
          <rPr>
            <sz val="9"/>
            <color rgb="FF000000"/>
            <rFont val="Tahoma"/>
            <family val="2"/>
          </rPr>
          <t xml:space="preserve">
The last year considered in the stock assessment and/or fishery status.</t>
        </r>
      </text>
    </comment>
    <comment ref="BT6" authorId="0" shapeId="0" xr:uid="{00000000-0006-0000-0200-00004D000000}">
      <text>
        <r>
          <rPr>
            <b/>
            <sz val="9"/>
            <color rgb="FF000000"/>
            <rFont val="Tahoma"/>
            <family val="2"/>
          </rPr>
          <t>Insert a year.</t>
        </r>
        <r>
          <rPr>
            <sz val="9"/>
            <color rgb="FF000000"/>
            <rFont val="Tahoma"/>
            <family val="2"/>
          </rPr>
          <t xml:space="preserve">
The publication year of the source of the information.</t>
        </r>
      </text>
    </comment>
    <comment ref="BU6" authorId="0" shapeId="0" xr:uid="{00000000-0006-0000-0200-00004E000000}">
      <text>
        <r>
          <rPr>
            <b/>
            <sz val="9"/>
            <color rgb="FF000000"/>
            <rFont val="Tahoma"/>
            <family val="2"/>
          </rPr>
          <t>Free text.</t>
        </r>
        <r>
          <rPr>
            <sz val="9"/>
            <color rgb="FF000000"/>
            <rFont val="Tahoma"/>
            <family val="2"/>
          </rPr>
          <t xml:space="preserve">
Short text to describe main characteristics of the fishery</t>
        </r>
      </text>
    </comment>
    <comment ref="A7" authorId="1" shapeId="0" xr:uid="{00000000-0006-0000-0200-00004F000000}">
      <text>
        <r>
          <rPr>
            <b/>
            <sz val="9"/>
            <color indexed="81"/>
            <rFont val="Tahoma"/>
            <family val="2"/>
          </rPr>
          <t>Aureliano Gentile (FIAS):</t>
        </r>
        <r>
          <rPr>
            <sz val="9"/>
            <color indexed="81"/>
            <rFont val="Tahoma"/>
            <family val="2"/>
          </rPr>
          <t xml:space="preserve">
from WECAFC/CRFM/IFREMER Shrimp &amp; Groundfish Working Group. May 2018</t>
        </r>
      </text>
    </comment>
    <comment ref="F8" authorId="2" shapeId="0" xr:uid="{00000000-0006-0000-0200-000050000000}">
      <text>
        <r>
          <rPr>
            <b/>
            <sz val="9"/>
            <color rgb="FF000000"/>
            <rFont val="Tahoma"/>
            <family val="2"/>
          </rPr>
          <t>Tiziana Cantarelli:</t>
        </r>
        <r>
          <rPr>
            <sz val="9"/>
            <color rgb="FF000000"/>
            <rFont val="Tahoma"/>
            <family val="2"/>
          </rPr>
          <t xml:space="preserve">
Coastal-Shallow_waters_inshore  
30-70m
</t>
        </r>
      </text>
    </comment>
    <comment ref="V8" authorId="2" shapeId="0" xr:uid="{00000000-0006-0000-0200-000051000000}">
      <text>
        <r>
          <rPr>
            <b/>
            <sz val="9"/>
            <color indexed="81"/>
            <rFont val="Tahoma"/>
            <family val="2"/>
          </rPr>
          <t>Tiziana Cantarelli:</t>
        </r>
        <r>
          <rPr>
            <sz val="9"/>
            <color indexed="81"/>
            <rFont val="Tahoma"/>
            <family val="2"/>
          </rPr>
          <t xml:space="preserve">
01.0.0 TRAWLERS</t>
        </r>
      </text>
    </comment>
    <comment ref="AJ8" authorId="2" shapeId="0" xr:uid="{00000000-0006-0000-0200-000052000000}">
      <text>
        <r>
          <rPr>
            <b/>
            <sz val="9"/>
            <color rgb="FF000000"/>
            <rFont val="Tahoma"/>
            <family val="2"/>
          </rPr>
          <t>Tiziana Cantarelli:</t>
        </r>
        <r>
          <rPr>
            <sz val="9"/>
            <color rgb="FF000000"/>
            <rFont val="Tahoma"/>
            <family val="2"/>
          </rPr>
          <t xml:space="preserve">
it isn't indicated name of port</t>
        </r>
      </text>
    </comment>
    <comment ref="M9" authorId="2" shapeId="0" xr:uid="{00000000-0006-0000-0200-000053000000}">
      <text>
        <r>
          <rPr>
            <b/>
            <sz val="9"/>
            <color rgb="FF000000"/>
            <rFont val="Tahoma"/>
            <charset val="1"/>
          </rPr>
          <t>Tiziana Cantarelli:</t>
        </r>
        <r>
          <rPr>
            <sz val="9"/>
            <color rgb="FF000000"/>
            <rFont val="Tahoma"/>
            <charset val="1"/>
          </rPr>
          <t xml:space="preserve">
Haxanematichthys proops is Arius proop in ASFIS</t>
        </r>
      </text>
    </comment>
    <comment ref="V9" authorId="2" shapeId="0" xr:uid="{00000000-0006-0000-0200-000054000000}">
      <text>
        <r>
          <rPr>
            <b/>
            <sz val="9"/>
            <color rgb="FF000000"/>
            <rFont val="Tahoma"/>
            <charset val="1"/>
          </rPr>
          <t>Tiziana Cantarelli:</t>
        </r>
        <r>
          <rPr>
            <sz val="9"/>
            <color rgb="FF000000"/>
            <rFont val="Tahoma"/>
            <charset val="1"/>
          </rPr>
          <t xml:space="preserve">
GILLNETTERS </t>
        </r>
      </text>
    </comment>
    <comment ref="V10" authorId="2" shapeId="0" xr:uid="{00000000-0006-0000-0200-000055000000}">
      <text>
        <r>
          <rPr>
            <b/>
            <sz val="9"/>
            <color rgb="FF000000"/>
            <rFont val="Tahoma"/>
            <charset val="1"/>
          </rPr>
          <t>Tiziana Cantarelli:</t>
        </r>
        <r>
          <rPr>
            <sz val="9"/>
            <color rgb="FF000000"/>
            <rFont val="Tahoma"/>
            <charset val="1"/>
          </rPr>
          <t xml:space="preserve">
LINERS Handliners</t>
        </r>
      </text>
    </comment>
    <comment ref="AJ10" authorId="2" shapeId="0" xr:uid="{00000000-0006-0000-0200-000056000000}">
      <text>
        <r>
          <rPr>
            <b/>
            <sz val="9"/>
            <color rgb="FF000000"/>
            <rFont val="Tahoma"/>
            <family val="2"/>
          </rPr>
          <t>Tiziana Cantarelli:</t>
        </r>
        <r>
          <rPr>
            <sz val="9"/>
            <color rgb="FF000000"/>
            <rFont val="Tahoma"/>
            <family val="2"/>
          </rPr>
          <t xml:space="preserve">
it isn't indicated name of port</t>
        </r>
      </text>
    </comment>
    <comment ref="A11" authorId="1" shapeId="0" xr:uid="{00000000-0006-0000-0200-000057000000}">
      <text>
        <r>
          <rPr>
            <b/>
            <sz val="9"/>
            <color indexed="81"/>
            <rFont val="Tahoma"/>
            <family val="2"/>
          </rPr>
          <t>Aureliano Gentile (FIAS):</t>
        </r>
        <r>
          <rPr>
            <sz val="9"/>
            <color indexed="81"/>
            <rFont val="Tahoma"/>
            <family val="2"/>
          </rPr>
          <t xml:space="preserve">
from WECAFC/CRFM/IFREMER Shrimp &amp; Groundfish Working Group. May 2018</t>
        </r>
      </text>
    </comment>
    <comment ref="V12" authorId="2" shapeId="0" xr:uid="{00000000-0006-0000-0200-000058000000}">
      <text>
        <r>
          <rPr>
            <b/>
            <sz val="9"/>
            <color rgb="FF000000"/>
            <rFont val="Tahoma"/>
            <charset val="1"/>
          </rPr>
          <t>Tiziana Cantarelli:</t>
        </r>
        <r>
          <rPr>
            <sz val="9"/>
            <color rgb="FF000000"/>
            <rFont val="Tahoma"/>
            <charset val="1"/>
          </rPr>
          <t xml:space="preserve">
GILLNETTERS, Liners nei</t>
        </r>
      </text>
    </comment>
    <comment ref="V13" authorId="2" shapeId="0" xr:uid="{00000000-0006-0000-0200-000059000000}">
      <text>
        <r>
          <rPr>
            <b/>
            <sz val="9"/>
            <color rgb="FF000000"/>
            <rFont val="Tahoma"/>
            <charset val="1"/>
          </rPr>
          <t>Tiziana Cantarelli:</t>
        </r>
        <r>
          <rPr>
            <sz val="9"/>
            <color rgb="FF000000"/>
            <rFont val="Tahoma"/>
            <charset val="1"/>
          </rPr>
          <t xml:space="preserve">
GILLNETTERS, Liners nei</t>
        </r>
      </text>
    </comment>
    <comment ref="F14" authorId="2" shapeId="0" xr:uid="{00000000-0006-0000-0200-00005A000000}">
      <text>
        <r>
          <rPr>
            <b/>
            <sz val="9"/>
            <color rgb="FF000000"/>
            <rFont val="Tahoma"/>
            <family val="2"/>
          </rPr>
          <t>Tiziana Cantarelli:</t>
        </r>
        <r>
          <rPr>
            <sz val="9"/>
            <color rgb="FF000000"/>
            <rFont val="Tahoma"/>
            <family val="2"/>
          </rPr>
          <t xml:space="preserve">
Fishery data form in PP is only one for Industrial … is correct??? </t>
        </r>
      </text>
    </comment>
    <comment ref="V14" authorId="2" shapeId="0" xr:uid="{00000000-0006-0000-0200-00005B000000}">
      <text>
        <r>
          <rPr>
            <b/>
            <sz val="9"/>
            <color indexed="81"/>
            <rFont val="Tahoma"/>
            <family val="2"/>
          </rPr>
          <t>Tiziana Cantarelli:</t>
        </r>
        <r>
          <rPr>
            <sz val="9"/>
            <color indexed="81"/>
            <rFont val="Tahoma"/>
            <family val="2"/>
          </rPr>
          <t xml:space="preserve">
01.0.0 TRAWLERS</t>
        </r>
      </text>
    </comment>
    <comment ref="F15" authorId="2" shapeId="0" xr:uid="{00000000-0006-0000-0200-00005C000000}">
      <text>
        <r>
          <rPr>
            <b/>
            <sz val="9"/>
            <color rgb="FF000000"/>
            <rFont val="Tahoma"/>
            <family val="2"/>
          </rPr>
          <t>Tiziana Cantarelli:</t>
        </r>
        <r>
          <rPr>
            <sz val="9"/>
            <color rgb="FF000000"/>
            <rFont val="Tahoma"/>
            <family val="2"/>
          </rPr>
          <t xml:space="preserve">
Fishery data form in PP is only one for Industrial … is correct??? </t>
        </r>
      </text>
    </comment>
    <comment ref="V15" authorId="2" shapeId="0" xr:uid="{00000000-0006-0000-0200-00005D000000}">
      <text>
        <r>
          <rPr>
            <b/>
            <sz val="9"/>
            <color indexed="81"/>
            <rFont val="Tahoma"/>
            <family val="2"/>
          </rPr>
          <t>Tiziana Cantarelli:</t>
        </r>
        <r>
          <rPr>
            <sz val="9"/>
            <color indexed="81"/>
            <rFont val="Tahoma"/>
            <family val="2"/>
          </rPr>
          <t xml:space="preserve">
01.0.0 TRAWLERS</t>
        </r>
      </text>
    </comment>
    <comment ref="V16" authorId="2" shapeId="0" xr:uid="{00000000-0006-0000-0200-00005E000000}">
      <text>
        <r>
          <rPr>
            <b/>
            <sz val="9"/>
            <color indexed="81"/>
            <rFont val="Tahoma"/>
            <family val="2"/>
          </rPr>
          <t>Tiziana Cantarelli:</t>
        </r>
        <r>
          <rPr>
            <sz val="9"/>
            <color indexed="81"/>
            <rFont val="Tahoma"/>
            <family val="2"/>
          </rPr>
          <t xml:space="preserve">
Trawler nei</t>
        </r>
      </text>
    </comment>
    <comment ref="A17" authorId="1" shapeId="0" xr:uid="{00000000-0006-0000-0200-00005F000000}">
      <text>
        <r>
          <rPr>
            <b/>
            <sz val="9"/>
            <color indexed="81"/>
            <rFont val="Tahoma"/>
            <family val="2"/>
          </rPr>
          <t>Aureliano Gentile (FIAS):</t>
        </r>
        <r>
          <rPr>
            <sz val="9"/>
            <color indexed="81"/>
            <rFont val="Tahoma"/>
            <family val="2"/>
          </rPr>
          <t xml:space="preserve">
from WECAFC/CRFM/IFREMER Shrimp &amp; Groundfish Working Group. May 2018</t>
        </r>
      </text>
    </comment>
    <comment ref="M18" authorId="2" shapeId="0" xr:uid="{00000000-0006-0000-0200-000060000000}">
      <text>
        <r>
          <rPr>
            <b/>
            <sz val="9"/>
            <color rgb="FF000000"/>
            <rFont val="Tahoma"/>
            <family val="2"/>
          </rPr>
          <t>Tiziana Cantarelli:</t>
        </r>
        <r>
          <rPr>
            <sz val="9"/>
            <color rgb="FF000000"/>
            <rFont val="Tahoma"/>
            <family val="2"/>
          </rPr>
          <t xml:space="preserve">
Haxanematichthys proops is Arius proop in ASFIS</t>
        </r>
      </text>
    </comment>
    <comment ref="V18" authorId="2" shapeId="0" xr:uid="{00000000-0006-0000-0200-000061000000}">
      <text>
        <r>
          <rPr>
            <b/>
            <sz val="9"/>
            <color rgb="FF000000"/>
            <rFont val="Tahoma"/>
            <charset val="1"/>
          </rPr>
          <t>Tiziana Cantarelli:</t>
        </r>
        <r>
          <rPr>
            <sz val="9"/>
            <color rgb="FF000000"/>
            <rFont val="Tahoma"/>
            <charset val="1"/>
          </rPr>
          <t xml:space="preserve">
GILLNETTERS, Liners nei</t>
        </r>
      </text>
    </comment>
    <comment ref="V19" authorId="2" shapeId="0" xr:uid="{00000000-0006-0000-0200-000062000000}">
      <text>
        <r>
          <rPr>
            <b/>
            <sz val="9"/>
            <color rgb="FF000000"/>
            <rFont val="Tahoma"/>
            <family val="2"/>
          </rPr>
          <t>Tiziana Cantarelli:</t>
        </r>
        <r>
          <rPr>
            <sz val="9"/>
            <color rgb="FF000000"/>
            <rFont val="Tahoma"/>
            <family val="2"/>
          </rPr>
          <t xml:space="preserve">
 LINERS Longliners</t>
        </r>
      </text>
    </comment>
    <comment ref="V20" authorId="2" shapeId="0" xr:uid="{00000000-0006-0000-0200-000063000000}">
      <text>
        <r>
          <rPr>
            <b/>
            <sz val="9"/>
            <color indexed="81"/>
            <rFont val="Tahoma"/>
            <family val="2"/>
          </rPr>
          <t>Tiziana Cantarelli:</t>
        </r>
        <r>
          <rPr>
            <sz val="9"/>
            <color indexed="81"/>
            <rFont val="Tahoma"/>
            <family val="2"/>
          </rPr>
          <t xml:space="preserve">
01.0.0 TRAWLERS</t>
        </r>
      </text>
    </comment>
    <comment ref="V21" authorId="2" shapeId="0" xr:uid="{00000000-0006-0000-0200-000064000000}">
      <text>
        <r>
          <rPr>
            <b/>
            <sz val="9"/>
            <color indexed="81"/>
            <rFont val="Tahoma"/>
            <family val="2"/>
          </rPr>
          <t>Tiziana Cantarelli:</t>
        </r>
        <r>
          <rPr>
            <sz val="9"/>
            <color indexed="81"/>
            <rFont val="Tahoma"/>
            <family val="2"/>
          </rPr>
          <t xml:space="preserve">
01.0.0 TRAWLERS</t>
        </r>
      </text>
    </comment>
    <comment ref="V22" authorId="2" shapeId="0" xr:uid="{00000000-0006-0000-0200-000065000000}">
      <text>
        <r>
          <rPr>
            <b/>
            <sz val="9"/>
            <color indexed="81"/>
            <rFont val="Tahoma"/>
            <family val="2"/>
          </rPr>
          <t>Tiziana Cantarelli:</t>
        </r>
        <r>
          <rPr>
            <sz val="9"/>
            <color indexed="81"/>
            <rFont val="Tahoma"/>
            <family val="2"/>
          </rPr>
          <t xml:space="preserve">
01.0.0 TRAWLERS</t>
        </r>
      </text>
    </comment>
    <comment ref="A23" authorId="1" shapeId="0" xr:uid="{00000000-0006-0000-0200-000066000000}">
      <text>
        <r>
          <rPr>
            <b/>
            <sz val="9"/>
            <color indexed="81"/>
            <rFont val="Tahoma"/>
            <family val="2"/>
          </rPr>
          <t>Aureliano Gentile (FIAS):</t>
        </r>
        <r>
          <rPr>
            <sz val="9"/>
            <color indexed="81"/>
            <rFont val="Tahoma"/>
            <family val="2"/>
          </rPr>
          <t xml:space="preserve">
from Data workshop Barbados 2016 + WECAFC/CRFM/IFREMER Shrimp &amp; Groundfish Working Group. May 2018</t>
        </r>
      </text>
    </comment>
    <comment ref="A30" authorId="1" shapeId="0" xr:uid="{00000000-0006-0000-0200-000067000000}">
      <text>
        <r>
          <rPr>
            <b/>
            <sz val="9"/>
            <color indexed="81"/>
            <rFont val="Tahoma"/>
            <family val="2"/>
          </rPr>
          <t>Aureliano Gentile (FIAS):</t>
        </r>
        <r>
          <rPr>
            <sz val="9"/>
            <color indexed="81"/>
            <rFont val="Tahoma"/>
            <family val="2"/>
          </rPr>
          <t xml:space="preserve">
From S.Caro INFOPESCA 2003</t>
        </r>
      </text>
    </comment>
    <comment ref="C43" authorId="3" shapeId="0" xr:uid="{00000000-0006-0000-0200-000068000000}">
      <text>
        <r>
          <rPr>
            <b/>
            <sz val="8"/>
            <color indexed="81"/>
            <rFont val="Tahoma"/>
          </rPr>
          <t>Venema, Siebren:</t>
        </r>
        <r>
          <rPr>
            <sz val="8"/>
            <color indexed="81"/>
            <rFont val="Tahoma"/>
          </rPr>
          <t xml:space="preserve">
Espirito Santo, Rio de Janeiro and Sao Paulo</t>
        </r>
      </text>
    </comment>
    <comment ref="A54" authorId="1" shapeId="0" xr:uid="{00000000-0006-0000-0200-000069000000}">
      <text>
        <r>
          <rPr>
            <b/>
            <sz val="9"/>
            <color indexed="81"/>
            <rFont val="Tahoma"/>
            <family val="2"/>
          </rPr>
          <t>Aureliano Gentile (FIAS):</t>
        </r>
        <r>
          <rPr>
            <sz val="9"/>
            <color indexed="81"/>
            <rFont val="Tahoma"/>
            <family val="2"/>
          </rPr>
          <t xml:space="preserve">
from S. Kuruvilla, S. Soomai 2001</t>
        </r>
      </text>
    </comment>
    <comment ref="Q80" authorId="0" shapeId="0" xr:uid="{00000000-0006-0000-0200-00006A000000}">
      <text>
        <r>
          <rPr>
            <b/>
            <sz val="9"/>
            <color rgb="FF000000"/>
            <rFont val="Tahoma"/>
            <family val="2"/>
          </rPr>
          <t>Author:</t>
        </r>
        <r>
          <rPr>
            <sz val="9"/>
            <color rgb="FF000000"/>
            <rFont val="Tahoma"/>
            <family val="2"/>
          </rPr>
          <t xml:space="preserve">
If there is more than one series available (i.e. catches and landings), duplicate the exploitation block.</t>
        </r>
      </text>
    </comment>
    <comment ref="A82" authorId="0" shapeId="0" xr:uid="{00000000-0006-0000-0200-00006B000000}">
      <text>
        <r>
          <rPr>
            <b/>
            <sz val="9"/>
            <color rgb="FF000000"/>
            <rFont val="Tahoma"/>
            <family val="2"/>
          </rPr>
          <t xml:space="preserve">For internal use/To be filled by FIRMS Secretariat. </t>
        </r>
        <r>
          <rPr>
            <sz val="9"/>
            <color rgb="FF000000"/>
            <rFont val="Tahoma"/>
            <family val="2"/>
          </rPr>
          <t xml:space="preserve">
Unique code that identifies the marine resource in th inventory.</t>
        </r>
      </text>
    </comment>
    <comment ref="B82" authorId="0" shapeId="0" xr:uid="{00000000-0006-0000-0200-00006C000000}">
      <text>
        <r>
          <rPr>
            <b/>
            <sz val="9"/>
            <color rgb="FF000000"/>
            <rFont val="Tahoma"/>
            <family val="2"/>
          </rPr>
          <t>To be filled by FIRMS Secretariat.</t>
        </r>
        <r>
          <rPr>
            <sz val="9"/>
            <color rgb="FF000000"/>
            <rFont val="Tahoma"/>
            <family val="2"/>
          </rPr>
          <t xml:space="preserve">
Name of the marine fishery resource in English or French following the FIRMS naming convention. </t>
        </r>
      </text>
    </comment>
    <comment ref="C82" authorId="0" shapeId="0" xr:uid="{00000000-0006-0000-0200-00006D000000}">
      <text>
        <r>
          <rPr>
            <b/>
            <sz val="9"/>
            <color rgb="FF000000"/>
            <rFont val="Tahoma"/>
            <family val="2"/>
          </rPr>
          <t>Insert:</t>
        </r>
        <r>
          <rPr>
            <sz val="9"/>
            <color rgb="FF000000"/>
            <rFont val="Tahoma"/>
            <family val="2"/>
          </rPr>
          <t xml:space="preserve">
-"</t>
        </r>
        <r>
          <rPr>
            <b/>
            <sz val="9"/>
            <color rgb="FF000000"/>
            <rFont val="Tahoma"/>
            <family val="2"/>
          </rPr>
          <t>Yes</t>
        </r>
        <r>
          <rPr>
            <sz val="9"/>
            <color rgb="FF000000"/>
            <rFont val="Tahoma"/>
            <family val="2"/>
          </rPr>
          <t>" if the marine resource is considered a biological stock (either by scientific proof or assumption); 
-"</t>
        </r>
        <r>
          <rPr>
            <b/>
            <sz val="9"/>
            <color rgb="FF000000"/>
            <rFont val="Tahoma"/>
            <family val="2"/>
          </rPr>
          <t>No</t>
        </r>
        <r>
          <rPr>
            <sz val="9"/>
            <color rgb="FF000000"/>
            <rFont val="Tahoma"/>
            <family val="2"/>
          </rPr>
          <t xml:space="preserve">"  if the marine resource is not considered a biological stock.
</t>
        </r>
        <r>
          <rPr>
            <b/>
            <sz val="9"/>
            <color rgb="FF000000"/>
            <rFont val="Tahoma"/>
            <family val="2"/>
          </rPr>
          <t>One value per cell is allowed</t>
        </r>
      </text>
    </comment>
    <comment ref="D82" authorId="0" shapeId="0" xr:uid="{00000000-0006-0000-0200-00006E000000}">
      <text>
        <r>
          <rPr>
            <b/>
            <sz val="9"/>
            <color rgb="FF000000"/>
            <rFont val="Tahoma"/>
            <family val="2"/>
          </rPr>
          <t xml:space="preserve">Insert: 
- </t>
        </r>
        <r>
          <rPr>
            <sz val="9"/>
            <color rgb="FF000000"/>
            <rFont val="Tahoma"/>
            <family val="2"/>
          </rPr>
          <t>"</t>
        </r>
        <r>
          <rPr>
            <b/>
            <sz val="9"/>
            <color rgb="FF000000"/>
            <rFont val="Tahoma"/>
            <family val="2"/>
          </rPr>
          <t>Yes</t>
        </r>
        <r>
          <rPr>
            <sz val="9"/>
            <color rgb="FF000000"/>
            <rFont val="Tahoma"/>
            <family val="2"/>
          </rPr>
          <t>" if the marine resource is considered a management unit (i.e. a unit considered by an Authority for the purpose of management); 
- "</t>
        </r>
        <r>
          <rPr>
            <b/>
            <sz val="9"/>
            <color rgb="FF000000"/>
            <rFont val="Tahoma"/>
            <family val="2"/>
          </rPr>
          <t>No</t>
        </r>
        <r>
          <rPr>
            <sz val="9"/>
            <color rgb="FF000000"/>
            <rFont val="Tahoma"/>
            <family val="2"/>
          </rPr>
          <t xml:space="preserve">" if the marine resource is not considered a management unit otherwise.
</t>
        </r>
        <r>
          <rPr>
            <b/>
            <sz val="9"/>
            <color rgb="FF000000"/>
            <rFont val="Tahoma"/>
            <family val="2"/>
          </rPr>
          <t>One value per cell is allowed.</t>
        </r>
      </text>
    </comment>
    <comment ref="E82" authorId="0" shapeId="0" xr:uid="{00000000-0006-0000-0200-00006F000000}">
      <text>
        <r>
          <rPr>
            <b/>
            <sz val="9"/>
            <color rgb="FF000000"/>
            <rFont val="Tahoma"/>
            <family val="2"/>
          </rPr>
          <t xml:space="preserve">Choose among values in the corresponding column of the worksheet "MR_controlled_values" </t>
        </r>
        <r>
          <rPr>
            <sz val="9"/>
            <color rgb="FF000000"/>
            <rFont val="Tahoma"/>
            <family val="2"/>
          </rPr>
          <t xml:space="preserve">(if possible). 
</t>
        </r>
        <r>
          <rPr>
            <b/>
            <sz val="9"/>
            <color rgb="FF000000"/>
            <rFont val="Tahoma"/>
            <family val="2"/>
          </rPr>
          <t>One value per cell is allowed.</t>
        </r>
        <r>
          <rPr>
            <sz val="9"/>
            <color rgb="FF000000"/>
            <rFont val="Tahoma"/>
            <family val="2"/>
          </rPr>
          <t xml:space="preserve">
Primary geographic classification system chosen to describe the area in which the resource is identified. If posssible, use one of the controlled terms provided in the drop-down list. 
Different systems might be used providing the relevant information (system name, codes, limits of the areas, shape files, maps, etc.) 
</t>
        </r>
      </text>
    </comment>
    <comment ref="F82" authorId="0" shapeId="0" xr:uid="{00000000-0006-0000-0200-000070000000}">
      <text>
        <r>
          <rPr>
            <b/>
            <sz val="9"/>
            <color rgb="FF000000"/>
            <rFont val="Tahoma"/>
            <family val="2"/>
          </rPr>
          <t xml:space="preserve">Choose among values in the corresponding column of the worksheet "MR_controlled_values". If more than one, use comma as separator.
</t>
        </r>
        <r>
          <rPr>
            <sz val="9"/>
            <color rgb="FF000000"/>
            <rFont val="Tahoma"/>
            <family val="2"/>
          </rPr>
          <t xml:space="preserve">Code of the area(s) in the codification system used. 
</t>
        </r>
      </text>
    </comment>
    <comment ref="G82" authorId="0" shapeId="0" xr:uid="{00000000-0006-0000-0200-000071000000}">
      <text>
        <r>
          <rPr>
            <b/>
            <sz val="9"/>
            <color rgb="FF000000"/>
            <rFont val="Tahoma"/>
            <family val="2"/>
          </rPr>
          <t xml:space="preserve">Choose among values in the corresponding column of the worksheet "MR_controlled_values". 
One value per cell is allowed.
</t>
        </r>
        <r>
          <rPr>
            <sz val="9"/>
            <color rgb="FF000000"/>
            <rFont val="Tahoma"/>
            <family val="2"/>
          </rPr>
          <t xml:space="preserve">
Scale at which the resource is monitored. 
</t>
        </r>
      </text>
    </comment>
    <comment ref="H82" authorId="0" shapeId="0" xr:uid="{00000000-0006-0000-0200-000072000000}">
      <text>
        <r>
          <rPr>
            <b/>
            <sz val="9"/>
            <color rgb="FF000000"/>
            <rFont val="Tahoma"/>
            <family val="2"/>
          </rPr>
          <t xml:space="preserve">Choose among values in the corresponding column of the worksheet "MR_controlled_values". If more than one, use comma as separator.
</t>
        </r>
        <r>
          <rPr>
            <sz val="9"/>
            <color rgb="FF000000"/>
            <rFont val="Tahoma"/>
            <family val="2"/>
          </rPr>
          <t xml:space="preserve">
Typology of shared stocks considering how the stock distribution overlaps marine jurisdictions.</t>
        </r>
        <r>
          <rPr>
            <b/>
            <sz val="9"/>
            <color rgb="FF000000"/>
            <rFont val="Tahoma"/>
            <family val="2"/>
          </rPr>
          <t xml:space="preserve"> 
</t>
        </r>
      </text>
    </comment>
    <comment ref="I82" authorId="0" shapeId="0" xr:uid="{00000000-0006-0000-0200-000073000000}">
      <text>
        <r>
          <rPr>
            <b/>
            <sz val="9"/>
            <color rgb="FF000000"/>
            <rFont val="Tahoma"/>
            <family val="2"/>
          </rPr>
          <t>Free text, if more than one use commas as separator.</t>
        </r>
        <r>
          <rPr>
            <sz val="9"/>
            <color rgb="FF000000"/>
            <rFont val="Tahoma"/>
            <family val="2"/>
          </rPr>
          <t xml:space="preserve">
Species scientifc name (</t>
        </r>
        <r>
          <rPr>
            <i/>
            <sz val="9"/>
            <color rgb="FF000000"/>
            <rFont val="Tahoma"/>
            <family val="2"/>
          </rPr>
          <t>Genus</t>
        </r>
        <r>
          <rPr>
            <sz val="9"/>
            <color rgb="FF000000"/>
            <rFont val="Tahoma"/>
            <family val="2"/>
          </rPr>
          <t xml:space="preserve"> + </t>
        </r>
        <r>
          <rPr>
            <i/>
            <sz val="9"/>
            <color rgb="FF000000"/>
            <rFont val="Tahoma"/>
            <family val="2"/>
          </rPr>
          <t>species</t>
        </r>
        <r>
          <rPr>
            <sz val="9"/>
            <color rgb="FF000000"/>
            <rFont val="Tahoma"/>
            <family val="2"/>
          </rPr>
          <t xml:space="preserve">). 
If the taxonomic identification is at the level of Genus use: &lt;Genus sp.&gt;
If there is more than one species of the same genus use: &lt;Genus spp.&gt;
</t>
        </r>
      </text>
    </comment>
    <comment ref="J82" authorId="0" shapeId="0" xr:uid="{00000000-0006-0000-0200-000074000000}">
      <text>
        <r>
          <rPr>
            <b/>
            <sz val="9"/>
            <color rgb="FF000000"/>
            <rFont val="Tahoma"/>
            <family val="2"/>
          </rPr>
          <t>Choose among values in the corresponding column of the worksheet "MR_controlled_values". If more than one, use comma as separator.</t>
        </r>
        <r>
          <rPr>
            <sz val="9"/>
            <color rgb="FF000000"/>
            <rFont val="Tahoma"/>
            <family val="2"/>
          </rPr>
          <t xml:space="preserve">
Type of sea floor morphology in which the fishery resource is distributed. </t>
        </r>
      </text>
    </comment>
    <comment ref="K82" authorId="0" shapeId="0" xr:uid="{00000000-0006-0000-0200-000075000000}">
      <text>
        <r>
          <rPr>
            <b/>
            <sz val="9"/>
            <color rgb="FF000000"/>
            <rFont val="Tahoma"/>
            <family val="2"/>
          </rPr>
          <t>Choose among values in the corresponding column of the worksheet "MR_controlled_values". If more than one, use comma as separator.</t>
        </r>
        <r>
          <rPr>
            <sz val="9"/>
            <color rgb="FF000000"/>
            <rFont val="Tahoma"/>
            <family val="2"/>
          </rPr>
          <t xml:space="preserve">
Bathymetric depth range in which a fishery resource is distributed. </t>
        </r>
      </text>
    </comment>
    <comment ref="L82" authorId="0" shapeId="0" xr:uid="{00000000-0006-0000-0200-000076000000}">
      <text>
        <r>
          <rPr>
            <b/>
            <sz val="9"/>
            <color rgb="FF000000"/>
            <rFont val="Tahoma"/>
            <family val="2"/>
          </rPr>
          <t>Choose among values in the corresponding column of the worksheet "MR_controlled_values". If more than one, use comma as separator.</t>
        </r>
        <r>
          <rPr>
            <sz val="9"/>
            <color rgb="FF000000"/>
            <rFont val="Tahoma"/>
            <family val="2"/>
          </rPr>
          <t xml:space="preserve">
Inshore to offshore range in which the fishery resource is distributed</t>
        </r>
      </text>
    </comment>
    <comment ref="M82" authorId="0" shapeId="0" xr:uid="{00000000-0006-0000-0200-000077000000}">
      <text>
        <r>
          <rPr>
            <b/>
            <sz val="9"/>
            <color rgb="FF000000"/>
            <rFont val="Tahoma"/>
            <family val="2"/>
          </rPr>
          <t>Choose among values in the corresponding column of the worksheet "MR_controlled_values". If more than one, use comma as separator.</t>
        </r>
        <r>
          <rPr>
            <sz val="9"/>
            <color rgb="FF000000"/>
            <rFont val="Tahoma"/>
            <family val="2"/>
          </rPr>
          <t xml:space="preserve">
Type of habitat describing the fishery resource distribution according to its relationship with the sea bottom. </t>
        </r>
      </text>
    </comment>
    <comment ref="N82" authorId="0" shapeId="0" xr:uid="{00000000-0006-0000-0200-000078000000}">
      <text>
        <r>
          <rPr>
            <b/>
            <sz val="9"/>
            <color rgb="FF000000"/>
            <rFont val="Tahoma"/>
            <family val="2"/>
          </rPr>
          <t>Choose among values in the corresponding column of the worksheet "MR_controlled_values". If more than one, use comma as separator.</t>
        </r>
        <r>
          <rPr>
            <sz val="9"/>
            <color rgb="FF000000"/>
            <rFont val="Tahoma"/>
            <family val="2"/>
          </rPr>
          <t xml:space="preserve">
Type of bottom substratum in which the fishery resource is distributed.</t>
        </r>
      </text>
    </comment>
    <comment ref="O82" authorId="0" shapeId="0" xr:uid="{00000000-0006-0000-0200-000079000000}">
      <text>
        <r>
          <rPr>
            <b/>
            <sz val="9"/>
            <color rgb="FF000000"/>
            <rFont val="Tahoma"/>
            <family val="2"/>
          </rPr>
          <t>Choose among values in the corresponding column of the worksheet "MR_controlled_values". If more than one, use comma as separator.</t>
        </r>
        <r>
          <rPr>
            <sz val="9"/>
            <color rgb="FF000000"/>
            <rFont val="Tahoma"/>
            <family val="2"/>
          </rPr>
          <t xml:space="preserve">
Type of climate prevailing in the area of distribution of the fishery resource. </t>
        </r>
      </text>
    </comment>
    <comment ref="P82" authorId="0" shapeId="0" xr:uid="{00000000-0006-0000-0200-00007A000000}">
      <text>
        <r>
          <rPr>
            <b/>
            <sz val="9"/>
            <color rgb="FF000000"/>
            <rFont val="Tahoma"/>
            <family val="2"/>
          </rPr>
          <t>Free text.</t>
        </r>
        <r>
          <rPr>
            <sz val="9"/>
            <color rgb="FF000000"/>
            <rFont val="Tahoma"/>
            <family val="2"/>
          </rPr>
          <t xml:space="preserve">
Description of the biotic and abiotic characteristics of the marine habitat. </t>
        </r>
      </text>
    </comment>
    <comment ref="Q82" authorId="0" shapeId="0" xr:uid="{00000000-0006-0000-0200-00007B000000}">
      <text>
        <r>
          <rPr>
            <b/>
            <sz val="9"/>
            <color rgb="FF000000"/>
            <rFont val="Tahoma"/>
            <family val="2"/>
          </rPr>
          <t>To be filled by FIRMS Secretariat.</t>
        </r>
        <r>
          <rPr>
            <sz val="9"/>
            <color rgb="FF000000"/>
            <rFont val="Tahoma"/>
            <family val="2"/>
          </rPr>
          <t xml:space="preserve">
Inventory identifier of fisheries exploiting the marine resource. </t>
        </r>
      </text>
    </comment>
    <comment ref="R82" authorId="0" shapeId="0" xr:uid="{00000000-0006-0000-0200-00007C000000}">
      <text>
        <r>
          <rPr>
            <b/>
            <sz val="9"/>
            <color rgb="FF000000"/>
            <rFont val="Tahoma"/>
            <family val="2"/>
          </rPr>
          <t>Free text. If more than one value, separate with commas.</t>
        </r>
        <r>
          <rPr>
            <sz val="9"/>
            <color rgb="FF000000"/>
            <rFont val="Tahoma"/>
            <family val="2"/>
          </rPr>
          <t xml:space="preserve">
Indicators of exploitation rate as provided by the data source. They can be quantitative (e.g. F/F0.1, F/Fmsy) and/or qualitative. 
 </t>
        </r>
      </text>
    </comment>
    <comment ref="S82" authorId="0" shapeId="0" xr:uid="{00000000-0006-0000-0200-00007D000000}">
      <text>
        <r>
          <rPr>
            <b/>
            <sz val="9"/>
            <color rgb="FF000000"/>
            <rFont val="Tahoma"/>
            <family val="2"/>
          </rPr>
          <t xml:space="preserve">Choose among values in the corresponding column of the worksheet "MR_controlled_values". </t>
        </r>
        <r>
          <rPr>
            <sz val="9"/>
            <color rgb="FF000000"/>
            <rFont val="Tahoma"/>
            <family val="2"/>
          </rPr>
          <t xml:space="preserve">
FIRMS standard indicator for abundance level.
 </t>
        </r>
      </text>
    </comment>
    <comment ref="T82" authorId="0" shapeId="0" xr:uid="{00000000-0006-0000-0200-00007E000000}">
      <text>
        <r>
          <rPr>
            <b/>
            <sz val="9"/>
            <color rgb="FF000000"/>
            <rFont val="Tahoma"/>
            <family val="2"/>
          </rPr>
          <t>Free text. If more than one value, separate with commas.</t>
        </r>
        <r>
          <rPr>
            <sz val="9"/>
            <color rgb="FF000000"/>
            <rFont val="Tahoma"/>
            <family val="2"/>
          </rPr>
          <t xml:space="preserve">
Indicators of abundance level as provided by the data source. They can be quantitative (e.g. B/B0.1, B/Bmsy) and/or qualitative. 
 </t>
        </r>
      </text>
    </comment>
    <comment ref="U82" authorId="0" shapeId="0" xr:uid="{00000000-0006-0000-0200-00007F000000}">
      <text>
        <r>
          <rPr>
            <b/>
            <sz val="9"/>
            <color rgb="FF000000"/>
            <rFont val="Tahoma"/>
            <family val="2"/>
          </rPr>
          <t xml:space="preserve">Choose among values in the corresponding column of the worksheet "MR_controlled_values". 
</t>
        </r>
        <r>
          <rPr>
            <sz val="9"/>
            <color rgb="FF000000"/>
            <rFont val="Tahoma"/>
            <family val="2"/>
          </rPr>
          <t>Fao standard terms of resource state as in SOFIA 2014.</t>
        </r>
      </text>
    </comment>
    <comment ref="V82" authorId="0" shapeId="0" xr:uid="{00000000-0006-0000-0200-000080000000}">
      <text>
        <r>
          <rPr>
            <sz val="9"/>
            <color rgb="FF000000"/>
            <rFont val="Tahoma"/>
            <family val="2"/>
          </rPr>
          <t>Further description of the State of the Marine fishery resource</t>
        </r>
      </text>
    </comment>
    <comment ref="W82" authorId="0" shapeId="0" xr:uid="{00000000-0006-0000-0200-000081000000}">
      <text>
        <r>
          <rPr>
            <b/>
            <sz val="9"/>
            <color rgb="FF000000"/>
            <rFont val="Tahoma"/>
            <family val="2"/>
          </rPr>
          <t>Free text. If more than one, use "|" as a separator.</t>
        </r>
        <r>
          <rPr>
            <sz val="9"/>
            <color rgb="FF000000"/>
            <rFont val="Tahoma"/>
            <family val="2"/>
          </rPr>
          <t xml:space="preserve">
Bibliographic references of literature consulted and used for identifying and documenting the fisheries inventoried. For each bibliographic reference, a code must be defined and used in the inventory sheet. 
The bibliographic reference has to be described in the sheet "Source of Information". 
</t>
        </r>
      </text>
    </comment>
    <comment ref="X82" authorId="0" shapeId="0" xr:uid="{00000000-0006-0000-0200-000082000000}">
      <text>
        <r>
          <rPr>
            <b/>
            <sz val="9"/>
            <color rgb="FF000000"/>
            <rFont val="Tahoma"/>
            <family val="2"/>
          </rPr>
          <t xml:space="preserve">Insert a year.
</t>
        </r>
        <r>
          <rPr>
            <sz val="9"/>
            <color rgb="FF000000"/>
            <rFont val="Tahoma"/>
            <family val="2"/>
          </rPr>
          <t xml:space="preserve">The reference year is the last year included in the stock assessement, i.e. the year relative to the state and trend indicators. </t>
        </r>
      </text>
    </comment>
    <comment ref="Y82" authorId="0" shapeId="0" xr:uid="{00000000-0006-0000-0200-000083000000}">
      <text>
        <r>
          <rPr>
            <b/>
            <sz val="9"/>
            <color rgb="FF000000"/>
            <rFont val="Tahoma"/>
            <family val="2"/>
          </rPr>
          <t xml:space="preserve">Insert a year.
</t>
        </r>
        <r>
          <rPr>
            <sz val="9"/>
            <color rgb="FF000000"/>
            <rFont val="Tahoma"/>
            <family val="2"/>
          </rPr>
          <t>The reporting year is the year in which the infromation contained in the fact sheet was first publsihed?reported. For example, it is the year of publication of the source of information.</t>
        </r>
      </text>
    </comment>
    <comment ref="Z82" authorId="0" shapeId="0" xr:uid="{00000000-0006-0000-0200-000084000000}">
      <text>
        <r>
          <rPr>
            <b/>
            <sz val="9"/>
            <color rgb="FF000000"/>
            <rFont val="Tahoma"/>
            <family val="2"/>
          </rPr>
          <t xml:space="preserve">For internal use/To be filled by FIRMS Secretariat.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Aureliano Gentile (FIAS)</author>
  </authors>
  <commentList>
    <comment ref="A11" authorId="0" shapeId="0" xr:uid="{00000000-0006-0000-0300-000001000000}">
      <text>
        <r>
          <rPr>
            <b/>
            <sz val="9"/>
            <color indexed="81"/>
            <rFont val="Tahoma"/>
            <family val="2"/>
          </rPr>
          <t>Aureliano Gentile (FIAS):</t>
        </r>
        <r>
          <rPr>
            <sz val="9"/>
            <color indexed="81"/>
            <rFont val="Tahoma"/>
            <family val="2"/>
          </rPr>
          <t xml:space="preserve">
are these questions for the field?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Aureliano Gentile (FIAS)</author>
  </authors>
  <commentList>
    <comment ref="B5" authorId="0" shapeId="0" xr:uid="{00000000-0006-0000-0500-000001000000}">
      <text>
        <r>
          <rPr>
            <b/>
            <sz val="9"/>
            <color indexed="81"/>
            <rFont val="Tahoma"/>
            <charset val="1"/>
          </rPr>
          <t>Aureliano Gentile (FIAS):</t>
        </r>
        <r>
          <rPr>
            <sz val="9"/>
            <color indexed="81"/>
            <rFont val="Tahoma"/>
            <charset val="1"/>
          </rPr>
          <t xml:space="preserve">
note that FAO area 31 has not approved breakdowns</t>
        </r>
      </text>
    </comment>
    <comment ref="B29" authorId="0" shapeId="0" xr:uid="{00000000-0006-0000-0500-000002000000}">
      <text>
        <r>
          <rPr>
            <b/>
            <sz val="9"/>
            <color indexed="81"/>
            <rFont val="Tahoma"/>
            <charset val="1"/>
          </rPr>
          <t>Aureliano Gentile (FIAS):</t>
        </r>
        <r>
          <rPr>
            <sz val="9"/>
            <color indexed="81"/>
            <rFont val="Tahoma"/>
            <charset val="1"/>
          </rPr>
          <t xml:space="preserve">
Use ASFIS codes,  scientific names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Aureliano Gentile (FIAS)</author>
  </authors>
  <commentList>
    <comment ref="B5" authorId="0" shapeId="0" xr:uid="{00000000-0006-0000-0600-000001000000}">
      <text>
        <r>
          <rPr>
            <b/>
            <sz val="9"/>
            <color indexed="81"/>
            <rFont val="Tahoma"/>
            <charset val="1"/>
          </rPr>
          <t>Aureliano Gentile (FIAS):</t>
        </r>
        <r>
          <rPr>
            <sz val="9"/>
            <color indexed="81"/>
            <rFont val="Tahoma"/>
            <charset val="1"/>
          </rPr>
          <t xml:space="preserve">
note that FAO area 31 has not approved breakdowns</t>
        </r>
      </text>
    </comment>
    <comment ref="B35" authorId="0" shapeId="0" xr:uid="{00000000-0006-0000-0600-000002000000}">
      <text>
        <r>
          <rPr>
            <b/>
            <sz val="9"/>
            <color indexed="81"/>
            <rFont val="Tahoma"/>
            <charset val="1"/>
          </rPr>
          <t>Aureliano Gentile (FIAS):</t>
        </r>
        <r>
          <rPr>
            <sz val="9"/>
            <color indexed="81"/>
            <rFont val="Tahoma"/>
            <charset val="1"/>
          </rPr>
          <t xml:space="preserve">
Use ASFIS codes,  scientific names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Aureliano Gentile (FIAS)</author>
  </authors>
  <commentList>
    <comment ref="B5" authorId="0" shapeId="0" xr:uid="{00000000-0006-0000-0700-000001000000}">
      <text>
        <r>
          <rPr>
            <b/>
            <sz val="9"/>
            <color indexed="81"/>
            <rFont val="Tahoma"/>
            <charset val="1"/>
          </rPr>
          <t>Aureliano Gentile (FIAS):</t>
        </r>
        <r>
          <rPr>
            <sz val="9"/>
            <color indexed="81"/>
            <rFont val="Tahoma"/>
            <charset val="1"/>
          </rPr>
          <t xml:space="preserve">
note that FAO area 31 has not approved breakdowns</t>
        </r>
      </text>
    </comment>
    <comment ref="B30" authorId="0" shapeId="0" xr:uid="{00000000-0006-0000-0700-000002000000}">
      <text>
        <r>
          <rPr>
            <b/>
            <sz val="9"/>
            <color indexed="81"/>
            <rFont val="Tahoma"/>
            <charset val="1"/>
          </rPr>
          <t>Aureliano Gentile (FIAS):</t>
        </r>
        <r>
          <rPr>
            <sz val="9"/>
            <color indexed="81"/>
            <rFont val="Tahoma"/>
            <charset val="1"/>
          </rPr>
          <t xml:space="preserve">
Use ASFIS codes,  scientific names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Aureliano Gentile (FIAS)</author>
  </authors>
  <commentList>
    <comment ref="B5" authorId="0" shapeId="0" xr:uid="{00000000-0006-0000-0800-000001000000}">
      <text>
        <r>
          <rPr>
            <b/>
            <sz val="9"/>
            <color indexed="81"/>
            <rFont val="Tahoma"/>
            <charset val="1"/>
          </rPr>
          <t>Aureliano Gentile (FIAS):</t>
        </r>
        <r>
          <rPr>
            <sz val="9"/>
            <color indexed="81"/>
            <rFont val="Tahoma"/>
            <charset val="1"/>
          </rPr>
          <t xml:space="preserve">
note that FAO area 31 has not approved breakdowns</t>
        </r>
      </text>
    </comment>
    <comment ref="B26" authorId="0" shapeId="0" xr:uid="{00000000-0006-0000-0800-000002000000}">
      <text>
        <r>
          <rPr>
            <b/>
            <sz val="9"/>
            <color indexed="81"/>
            <rFont val="Tahoma"/>
            <charset val="1"/>
          </rPr>
          <t>Aureliano Gentile (FIAS):</t>
        </r>
        <r>
          <rPr>
            <sz val="9"/>
            <color indexed="81"/>
            <rFont val="Tahoma"/>
            <charset val="1"/>
          </rPr>
          <t xml:space="preserve">
Use ASFIS codes,  scientific names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Aureliano Gentile (FIAS)</author>
  </authors>
  <commentList>
    <comment ref="B5" authorId="0" shapeId="0" xr:uid="{00000000-0006-0000-0900-000001000000}">
      <text>
        <r>
          <rPr>
            <b/>
            <sz val="9"/>
            <color indexed="81"/>
            <rFont val="Tahoma"/>
            <charset val="1"/>
          </rPr>
          <t>Aureliano Gentile (FIAS):</t>
        </r>
        <r>
          <rPr>
            <sz val="9"/>
            <color indexed="81"/>
            <rFont val="Tahoma"/>
            <charset val="1"/>
          </rPr>
          <t xml:space="preserve">
note that FAO area 31 has not approved breakdowns</t>
        </r>
      </text>
    </comment>
    <comment ref="B29" authorId="0" shapeId="0" xr:uid="{00000000-0006-0000-0900-000002000000}">
      <text>
        <r>
          <rPr>
            <b/>
            <sz val="9"/>
            <color indexed="81"/>
            <rFont val="Tahoma"/>
            <charset val="1"/>
          </rPr>
          <t>Aureliano Gentile (FIAS):</t>
        </r>
        <r>
          <rPr>
            <sz val="9"/>
            <color indexed="81"/>
            <rFont val="Tahoma"/>
            <charset val="1"/>
          </rPr>
          <t xml:space="preserve">
Use ASFIS codes,  scientific names</t>
        </r>
      </text>
    </comment>
  </commentList>
</comments>
</file>

<file path=xl/sharedStrings.xml><?xml version="1.0" encoding="utf-8"?>
<sst xmlns="http://schemas.openxmlformats.org/spreadsheetml/2006/main" count="3236" uniqueCount="1137">
  <si>
    <t>https://www.clmeproject.org/wp-content/uploads/2017/04/CLME_region_ENG_web.jpg</t>
  </si>
  <si>
    <t>Templates for data collation</t>
  </si>
  <si>
    <t xml:space="preserve">See below for an overview of each data template. More details on each data type and associated details are available on each template page. If more information for a data type or observation exists but there is no specific area to place it in the data template, please either add another column or include it in the "Notes" column available for each template. </t>
  </si>
  <si>
    <t>Overview of templates:</t>
  </si>
  <si>
    <t>Description</t>
  </si>
  <si>
    <t>List Stocks-Fisheries</t>
  </si>
  <si>
    <t xml:space="preserve">The list of stocks and fisheries inventoried in the past through scientific work (experts, literature, workshops etc). </t>
  </si>
  <si>
    <t>Fishery description</t>
  </si>
  <si>
    <t xml:space="preserve">General questions to provide supporting information (qualitative and/or quantitative) about the state of the stock and fishery. </t>
  </si>
  <si>
    <t>Biology</t>
  </si>
  <si>
    <t>von Bertalanffy growth parameters, length-weight parameters, size or age at maturity, fecundity, natural mortality estimates, maximum age, sex ratio</t>
  </si>
  <si>
    <t>Catch</t>
  </si>
  <si>
    <t>Catch, landings, and discards information with the option of specifying many factors associated with the reported catch observation: fleet, area, year, season, species, gear, sex, catch, discards, units, source. If the catch was reconstructed in any way to account for misreporting or approximate the amount of catch by species, please describe the process in the "Notes" section.</t>
  </si>
  <si>
    <t>Abundance index</t>
  </si>
  <si>
    <t xml:space="preserve">Options to report different types of abundance indices. Users can specify fishery-dependent information and/or fishery-independent information. If using two different surveys (perhaps two fishery-independent surveys or a CPUE time series and a fishery-independent survey), designate the difference in the "Fleet" category (1, 2, 3, etc.) and specify any information or details on where the index came from or on how the index was developed/calculated in the "Notes" section. </t>
  </si>
  <si>
    <t>Length composition</t>
  </si>
  <si>
    <t>Options to report length frequency data by length bin (lower edge), length type (e.g. fork length?) and units (e.g. cm). Length frequency data can come from discards, but specify "Discard"=Yes if so. Please include any other details for each observation of length frequency data (e.g. area, year, season, species, gear, source, etc.)</t>
  </si>
  <si>
    <t>Summary length or weight</t>
  </si>
  <si>
    <t>If raw length measurements or length frequency data are not available but summary lengths or weights are available, the user can input the value of the summary statistic (e.g. 41), the type (e.g. Mean length), and the units (e.g. cm). Please include any notes that go with each observation.</t>
  </si>
  <si>
    <t>Age composition</t>
  </si>
  <si>
    <t>Not available for every fishery, but when available (particularly in fishery-independent surveys) please include the age composition data collected in a similar way to the length composition data. Please report the age, frequency of individuals of that age for the particular observation, age type (e.g. years, months, etc.), aging method, and any other relevant details.</t>
  </si>
  <si>
    <t xml:space="preserve">Example data are included in red with descriptions on each page. </t>
  </si>
  <si>
    <t>WECAFC-FIRMS Stocks and Fisheries inventory</t>
  </si>
  <si>
    <t>FISHERY REFERENCE</t>
  </si>
  <si>
    <t xml:space="preserve">FISHERY TITLE </t>
  </si>
  <si>
    <t>FISHERY AREA</t>
  </si>
  <si>
    <t>CHARACTERISTICS OF THE FISHING GROUND</t>
  </si>
  <si>
    <t>HARVESTED RESOURCES</t>
  </si>
  <si>
    <t>MEANS OF PRODUCTION</t>
  </si>
  <si>
    <t>EXPLOITATION</t>
  </si>
  <si>
    <t>POST-HARVEST USE</t>
  </si>
  <si>
    <t>MANAGEMENT</t>
  </si>
  <si>
    <t>REFERENCES</t>
  </si>
  <si>
    <t>Primary Georeferences</t>
  </si>
  <si>
    <t>Exploited  marine resources</t>
  </si>
  <si>
    <t>Target species</t>
  </si>
  <si>
    <t>By-Catch</t>
  </si>
  <si>
    <t>Fishing vessel</t>
  </si>
  <si>
    <t>Fleet size</t>
  </si>
  <si>
    <t>Fishing gear</t>
  </si>
  <si>
    <t>Catches</t>
  </si>
  <si>
    <t>Economic value</t>
  </si>
  <si>
    <t>Management entity1</t>
  </si>
  <si>
    <t>Management  Methods</t>
  </si>
  <si>
    <t>Associated species</t>
  </si>
  <si>
    <t>Discard species</t>
  </si>
  <si>
    <t>Protected species</t>
  </si>
  <si>
    <t>Mandate/Competence/Role</t>
  </si>
  <si>
    <t>Jurisdiction Area</t>
  </si>
  <si>
    <t>Inventory identifier</t>
  </si>
  <si>
    <t>Fishery standard title</t>
  </si>
  <si>
    <t>Fishery area name</t>
  </si>
  <si>
    <r>
      <t>Georeferencing System Name/</t>
    </r>
    <r>
      <rPr>
        <b/>
        <sz val="8"/>
        <color rgb="FF1F497D"/>
        <rFont val="Arial"/>
        <family val="2"/>
      </rPr>
      <t/>
    </r>
  </si>
  <si>
    <t>Area Codes in this system/</t>
  </si>
  <si>
    <t>Depth zone</t>
  </si>
  <si>
    <t>Horizontal distribution</t>
  </si>
  <si>
    <t>Vertical distribution</t>
  </si>
  <si>
    <r>
      <t>Bottom type</t>
    </r>
    <r>
      <rPr>
        <b/>
        <sz val="9"/>
        <color rgb="FF1F497D"/>
        <rFont val="Arial"/>
        <family val="2"/>
      </rPr>
      <t xml:space="preserve"> </t>
    </r>
  </si>
  <si>
    <t>Climatic zone</t>
  </si>
  <si>
    <t>Fishing ground description</t>
  </si>
  <si>
    <t>Name (Inventory ID)</t>
  </si>
  <si>
    <t>Name</t>
  </si>
  <si>
    <t xml:space="preserve">Name </t>
  </si>
  <si>
    <t>Type of production system</t>
  </si>
  <si>
    <t>Vessel type</t>
  </si>
  <si>
    <t>On-board processing facilities</t>
  </si>
  <si>
    <r>
      <t>Average range of crew size</t>
    </r>
    <r>
      <rPr>
        <b/>
        <sz val="9"/>
        <color rgb="FF1F497D"/>
        <rFont val="Arial"/>
        <family val="2"/>
      </rPr>
      <t xml:space="preserve"> </t>
    </r>
  </si>
  <si>
    <t>Flag State</t>
  </si>
  <si>
    <t>Vessel or Fishing Unit</t>
  </si>
  <si>
    <t>Quantity</t>
  </si>
  <si>
    <t>Quantitative value</t>
  </si>
  <si>
    <t>Involved community or group</t>
  </si>
  <si>
    <t>Estimated number of fishermen</t>
  </si>
  <si>
    <t>Gear Type</t>
  </si>
  <si>
    <t>Fishing season</t>
  </si>
  <si>
    <t>Environmental limitations</t>
  </si>
  <si>
    <t>Port (s) or Landing Site(s)</t>
  </si>
  <si>
    <t>Trip duration</t>
  </si>
  <si>
    <r>
      <t>Catches or landings</t>
    </r>
    <r>
      <rPr>
        <b/>
        <sz val="9"/>
        <color rgb="FF1F497D"/>
        <rFont val="Arial"/>
        <family val="2"/>
      </rPr>
      <t xml:space="preserve"> </t>
    </r>
  </si>
  <si>
    <t>Type of Economic value</t>
  </si>
  <si>
    <t>Commodities derived from the fishery</t>
  </si>
  <si>
    <t>Market of destination</t>
  </si>
  <si>
    <t>Management system</t>
  </si>
  <si>
    <t>Management unit</t>
  </si>
  <si>
    <t>Legal definition</t>
  </si>
  <si>
    <t>Management Authority(ies)/Body(ies)</t>
  </si>
  <si>
    <t>Code/Acronym/Title related to Management Authority/Body</t>
  </si>
  <si>
    <t>Standard Value</t>
  </si>
  <si>
    <t>Maritime Area</t>
  </si>
  <si>
    <t>Exclusive Economic Zone (EEZ)</t>
  </si>
  <si>
    <t>Other Georeferencing System Name</t>
  </si>
  <si>
    <t>Area Codes in this system</t>
  </si>
  <si>
    <t>Title</t>
  </si>
  <si>
    <t>Type</t>
  </si>
  <si>
    <t>Focus</t>
  </si>
  <si>
    <t>Aquatic species-related measures</t>
  </si>
  <si>
    <t>Gear-related measures</t>
  </si>
  <si>
    <t>Vessel-related measures</t>
  </si>
  <si>
    <t>Fishing activity-related measures</t>
  </si>
  <si>
    <t>Trend of the fishery</t>
  </si>
  <si>
    <t>Bibliography</t>
  </si>
  <si>
    <t>Bibliography URI</t>
  </si>
  <si>
    <t>Source</t>
  </si>
  <si>
    <t>Source URI</t>
  </si>
  <si>
    <r>
      <t>Reporting unit</t>
    </r>
    <r>
      <rPr>
        <b/>
        <sz val="8"/>
        <color rgb="FFFF0000"/>
        <rFont val="Arial"/>
        <family val="2"/>
      </rPr>
      <t/>
    </r>
  </si>
  <si>
    <t>Existence of sub levels</t>
  </si>
  <si>
    <t>Reference year</t>
  </si>
  <si>
    <t>Reporting year</t>
  </si>
  <si>
    <t>Brief description of the fishery</t>
  </si>
  <si>
    <t>UUID</t>
  </si>
  <si>
    <t>French Guiana</t>
  </si>
  <si>
    <t>GUF01</t>
  </si>
  <si>
    <t>Bottom trawl shrimp fishery</t>
  </si>
  <si>
    <t>EEZ of French Guiana</t>
  </si>
  <si>
    <t>EEZ</t>
  </si>
  <si>
    <t>GUF</t>
  </si>
  <si>
    <t>Coastal-Shallow_waters_inshore_50m</t>
  </si>
  <si>
    <t>Oceanic</t>
  </si>
  <si>
    <t>Soft_bottom</t>
  </si>
  <si>
    <t>Tropical</t>
  </si>
  <si>
    <t>012:0249, 012:0253, 012:0255, 012:0262</t>
  </si>
  <si>
    <t>Penaeus subtilis, Penaeus brasiliensis, Xiphopenaeus kroyeri, Solenocera acuminata</t>
  </si>
  <si>
    <t>Cynoscion virescens , Lutjanus synagris, Lutjanus purpureus, Notarius grandicassis</t>
  </si>
  <si>
    <t>Discharged organisms: 83 fish species, Small shrimps, Invertebrates, Sharks/rays. Study from 2003/2004 sampling trip (Before T-TED).</t>
  </si>
  <si>
    <t>01.0.0</t>
  </si>
  <si>
    <t>V(2017)</t>
  </si>
  <si>
    <t>98 (registered 2017)</t>
  </si>
  <si>
    <t>03.19</t>
  </si>
  <si>
    <t>Bottom trawls (TB)</t>
  </si>
  <si>
    <t>1 (2017)</t>
  </si>
  <si>
    <t>L(2016), L(2017)</t>
  </si>
  <si>
    <t>733, 493</t>
  </si>
  <si>
    <t>Landed value (2017)</t>
  </si>
  <si>
    <t xml:space="preserve"> 4930 millions (USD)</t>
  </si>
  <si>
    <t>Yes</t>
  </si>
  <si>
    <t>Direction de la mer de Guyane</t>
  </si>
  <si>
    <t>Management</t>
  </si>
  <si>
    <t>Fisheries Regulations</t>
  </si>
  <si>
    <t>Fish size limits, Catch control, Effort control</t>
  </si>
  <si>
    <t>Minimum fish size</t>
  </si>
  <si>
    <t>Mesh size</t>
  </si>
  <si>
    <t>Quota, licences (national), legal mesh size, coastal fishing ban (&gt;30m depth), T-TED</t>
  </si>
  <si>
    <t>Decline</t>
  </si>
  <si>
    <t>WECAFC/CRFM/IFREMER Shrimp &amp; Groundfish Working Group. May 2018</t>
  </si>
  <si>
    <t>Shrimp (Penaeus subtilis) trawling fishery represent, respectively, 16% of overall country production in 2016 and 11% in 2017. Country overall production has been 4465 tons in 2016 and 4336 tons in 2017.</t>
  </si>
  <si>
    <t>GUF03</t>
  </si>
  <si>
    <t>Coastal fish small scale fishery</t>
  </si>
  <si>
    <t>Coastal-Close_shore_littoral_20m</t>
  </si>
  <si>
    <t>012:0261, 012:0262, 012:0264, 012:0269</t>
  </si>
  <si>
    <t>Cynoscion acoupa, Cynoscion virescens, Arius proops, Lobotes surinamensis</t>
  </si>
  <si>
    <t>&gt;30 species, sea-catfish, centropomids</t>
  </si>
  <si>
    <t>Small specimens and some sea catfishes</t>
  </si>
  <si>
    <t>05.0.0</t>
  </si>
  <si>
    <t>114 (actives) - 128 (registred)</t>
  </si>
  <si>
    <t>376 (registred 2018)</t>
  </si>
  <si>
    <t>07.2</t>
  </si>
  <si>
    <t>Drift gillnets</t>
  </si>
  <si>
    <t>6 (2017)</t>
  </si>
  <si>
    <t>L(2017)</t>
  </si>
  <si>
    <t>Landed value(2017)</t>
  </si>
  <si>
    <t>6390 millions (USD)</t>
  </si>
  <si>
    <t>Catch control, Effort control</t>
  </si>
  <si>
    <t>Licences (regional), maximum net lenght (European), mesh size</t>
  </si>
  <si>
    <t>Stable</t>
  </si>
  <si>
    <t>Coastal fish small-scale fisheries represent, respectively, 56% of overall country production in 2016 and 49% in 2017. Country overall production has been 4465 tons in 2016 and 4336 tons in 2017.</t>
  </si>
  <si>
    <t>GUF02</t>
  </si>
  <si>
    <t>Handlines red snapper fishery</t>
  </si>
  <si>
    <t>Shelf_50_200m</t>
  </si>
  <si>
    <t>012:0284, 012:0286</t>
  </si>
  <si>
    <t>Lutjanus purpureus, Rhomboplites aurorubens, Lutjanus synagris</t>
  </si>
  <si>
    <t xml:space="preserve">Bycatch species estimated as insignificant
</t>
  </si>
  <si>
    <t>07.1.0</t>
  </si>
  <si>
    <t>Boats registered in Venezuela.</t>
  </si>
  <si>
    <t xml:space="preserve">15 (Average per boat)
</t>
  </si>
  <si>
    <t>09.9</t>
  </si>
  <si>
    <t xml:space="preserve">Hooks and lines
Hooks and lines
Hooks and lines
</t>
  </si>
  <si>
    <t xml:space="preserve">1248, 1713
1248, 1713
1248, 1713
</t>
  </si>
  <si>
    <t>Landed value (2017)</t>
  </si>
  <si>
    <t>6680 millions (USD)</t>
  </si>
  <si>
    <t>Licences (European)</t>
  </si>
  <si>
    <t>Red snapper (Lutjanus purpureus) hand-lines fishery represent, respectively, 28% of overall country production in 2016 and 40% in 2017. Country overall production has been 4465 tons in 2016 and 4336 tons in 2017.</t>
  </si>
  <si>
    <t>Guyana</t>
  </si>
  <si>
    <t>GUY05</t>
  </si>
  <si>
    <t>Artisanal finfish fishery</t>
  </si>
  <si>
    <t>EEZ of Guyana</t>
  </si>
  <si>
    <t>GUY</t>
  </si>
  <si>
    <t>Estuarine, Oceanic</t>
  </si>
  <si>
    <t>Demersal, Benthic</t>
  </si>
  <si>
    <t>Soft_bottom_muddy_or_muddy-sand</t>
  </si>
  <si>
    <t>012:0258, 012:0260, 012:0262</t>
  </si>
  <si>
    <t>Macrodon ancylodon, Nebris microps, Cynoscion virescens</t>
  </si>
  <si>
    <t>Sharks</t>
  </si>
  <si>
    <t>Artisanal</t>
  </si>
  <si>
    <t>05.0.0, 07.9.0</t>
  </si>
  <si>
    <t>07.2, 08.3</t>
  </si>
  <si>
    <t>Drift Seine (GND), Chinese (CS)/Fyke Seine (FYK), Caddel, Pin Seine</t>
  </si>
  <si>
    <t>Fisheries Department, Ministry of Agriculture Guyana</t>
  </si>
  <si>
    <t>Artisanal Fin Fish represent 37.9% of overall country production in 2014-2017. In the same period country overall production has been 156866 tonnes.</t>
  </si>
  <si>
    <t>GUY04</t>
  </si>
  <si>
    <t>Artisanal shrimp fishery</t>
  </si>
  <si>
    <t>012:0254, 012:0253, 012:0258, 012:0260, 012:0262</t>
  </si>
  <si>
    <t xml:space="preserve">Nematopalaemon schmitti, Xiphopenaeus kroyeri </t>
  </si>
  <si>
    <t>Artisanal Shrimp represent 2.5% of overall country production in 2014-2017. In the same period country overall production has been 156866 tonnes.</t>
  </si>
  <si>
    <t>GUY02</t>
  </si>
  <si>
    <t>Industrial finfish fishery</t>
  </si>
  <si>
    <t>Coastal_0_50m</t>
  </si>
  <si>
    <t>Industrial</t>
  </si>
  <si>
    <t>03.13</t>
  </si>
  <si>
    <t>Twin Bottom Otter Trawls (OTT)</t>
  </si>
  <si>
    <t>Effort control, Catch control, Environment protection</t>
  </si>
  <si>
    <t xml:space="preserve">CPUE, 225 maximum nominal days at sea, TED, VMS, BRD, Closed Season, Last Haul Programme
</t>
  </si>
  <si>
    <t>Industrial Fin fish represent 6.7% of overall country production in 2014-2017. In the same period country overall production has been 156866 tonnes.</t>
  </si>
  <si>
    <t>GUY03</t>
  </si>
  <si>
    <t xml:space="preserve">Industrial prawn fishery </t>
  </si>
  <si>
    <t>Industrial Prawn Whole weight represent 1.2% of overall country production in 2014-2017. In the same period country overall production has been 156866 tonnes.</t>
  </si>
  <si>
    <t>GUY01</t>
  </si>
  <si>
    <t>Industrial seabob fishery</t>
  </si>
  <si>
    <t>012:0253, 012:0258, 012:0260, 012:0262</t>
  </si>
  <si>
    <t xml:space="preserve">Xiphopenaeus kroyeri </t>
  </si>
  <si>
    <t>435 (2017)</t>
  </si>
  <si>
    <t>4 (2017)</t>
  </si>
  <si>
    <t>C(2017), L(2017)</t>
  </si>
  <si>
    <t>21659 (2169838 USD), 45483.9 (4556659.8 USD)</t>
  </si>
  <si>
    <t>Ex-vessel price (2017), Landed value (2017)</t>
  </si>
  <si>
    <t xml:space="preserve">~115000 (USD per vessel), 4556659.8 (USD)
</t>
  </si>
  <si>
    <t>Industrial Seabob represent 48.3% of overall country production in 2014-2017. In the same period country overall production has been 156866 tonnes.</t>
  </si>
  <si>
    <t>Suriname</t>
  </si>
  <si>
    <t>SUR01</t>
  </si>
  <si>
    <t>Artisanal gillnet groundfish fishery</t>
  </si>
  <si>
    <t>EEZ of Suriname – up to 10 fathom line</t>
  </si>
  <si>
    <t>SUR</t>
  </si>
  <si>
    <t>Inland_waters, Estuarine, Littoral</t>
  </si>
  <si>
    <t>012:0253, 012:0264</t>
  </si>
  <si>
    <t>Cynoscion acoupa, Cynoscion virescens, Macrodon ancylodon, Nebris microps, Arius proops, Xiphopenaeus kroyeri</t>
  </si>
  <si>
    <t xml:space="preserve">Various groundfish species, rays, sharks and turtles
</t>
  </si>
  <si>
    <t>V</t>
  </si>
  <si>
    <t>1100 - 1200</t>
  </si>
  <si>
    <t>~3000 (year)</t>
  </si>
  <si>
    <t>07.9, 08.3, 09.9</t>
  </si>
  <si>
    <t>Gillnets, fyke nets, hooks &amp; lines</t>
  </si>
  <si>
    <t>6 major (year)</t>
  </si>
  <si>
    <t>L</t>
  </si>
  <si>
    <t xml:space="preserve">17000
</t>
  </si>
  <si>
    <t>Fisheries Department - Ministry of Agriculture, Animal Husbandry and Fisheries (LVV) of Suriname</t>
  </si>
  <si>
    <t>Input restriction (number of licenses) and license conditions.</t>
  </si>
  <si>
    <t>Increased effort over the last decade.</t>
  </si>
  <si>
    <t>SUR02</t>
  </si>
  <si>
    <t>Bottom longline groundfish fishery</t>
  </si>
  <si>
    <t xml:space="preserve">EEZ of Suriname – north of 18 fathom line
</t>
  </si>
  <si>
    <t xml:space="preserve">Coastal-Shallow_waters_inshore_50m, Shelf_50_200m </t>
  </si>
  <si>
    <t>Neritic</t>
  </si>
  <si>
    <t>Demersal/Benthic</t>
  </si>
  <si>
    <t xml:space="preserve">Hard_bottom, Hard_rocky_bottom </t>
  </si>
  <si>
    <t>012:0284</t>
  </si>
  <si>
    <t>Lutjanus purpureus</t>
  </si>
  <si>
    <t>Lutjanus spp, Scomberomorus brasiliensis, Scomberomorus cavalla</t>
  </si>
  <si>
    <t>07.2.0</t>
  </si>
  <si>
    <t>1800 (year)</t>
  </si>
  <si>
    <t>09.31</t>
  </si>
  <si>
    <t xml:space="preserve">Bottom longlines
</t>
  </si>
  <si>
    <t>1 (year)</t>
  </si>
  <si>
    <t>1600 - 2500</t>
  </si>
  <si>
    <t>Stable effort and production</t>
  </si>
  <si>
    <t>SUR03</t>
  </si>
  <si>
    <t>Bottom trawl seabob fishery</t>
  </si>
  <si>
    <t>EEZ of Suriname – 10 to 15 fathom lines</t>
  </si>
  <si>
    <t>012:0253</t>
  </si>
  <si>
    <t>Cynoscion virescens, Nebris microps, Macrodon ancylodon, Rajidae</t>
  </si>
  <si>
    <t>~150 (year)</t>
  </si>
  <si>
    <t>Twin bottom otter trawls</t>
  </si>
  <si>
    <t>2 (year)</t>
  </si>
  <si>
    <t>C, L</t>
  </si>
  <si>
    <t>~12500, 7000 - 8000</t>
  </si>
  <si>
    <t>SUR05</t>
  </si>
  <si>
    <t>Soft_bottom_muddy_or_muddy-sand, Hard_bottom</t>
  </si>
  <si>
    <t>012:0249, 012:0251</t>
  </si>
  <si>
    <t>Penaeus brasiliensis, Penaeus notialis, Penaeus subtilis, Penaeus schmitti</t>
  </si>
  <si>
    <t>Various groundfish species</t>
  </si>
  <si>
    <t>~210 (year)</t>
  </si>
  <si>
    <t>500 - 600</t>
  </si>
  <si>
    <t>Variable effort</t>
  </si>
  <si>
    <t>SUR04</t>
  </si>
  <si>
    <t>Demersal trawl finfish fishery</t>
  </si>
  <si>
    <t>EEZ of Suriname – 15 to 35 fathom lines</t>
  </si>
  <si>
    <t>Lutjanus synagris, Cynoscion virescens, Orthopristis ruber, Micropogonias furnieri, Cynoscion similis</t>
  </si>
  <si>
    <t>Various groundfish species,  rays, sharks, turtles</t>
  </si>
  <si>
    <t>03.12, 03.13</t>
  </si>
  <si>
    <t>Single or twin bottom otter trawls</t>
  </si>
  <si>
    <t>8 (year)</t>
  </si>
  <si>
    <t>~25000, 12000 - 13000</t>
  </si>
  <si>
    <t>Increasing effort and production</t>
  </si>
  <si>
    <t>Trinidad and Tobago</t>
  </si>
  <si>
    <t>TTO06</t>
  </si>
  <si>
    <t>Artisanal multigear groundfish fishery</t>
  </si>
  <si>
    <t>Gulf of Paria; Columbus Channel</t>
  </si>
  <si>
    <t>TTO</t>
  </si>
  <si>
    <t>Littoral, Neritic</t>
  </si>
  <si>
    <t>Demersal</t>
  </si>
  <si>
    <t>Soft_bottom_muddy_or_muddy-sand, Soft_bottom_with_some_turbidity</t>
  </si>
  <si>
    <t>012:0211, 012:0212, 012:0213, 012:0214, 012:0215, 012:0218, 012:0221, 012:0228</t>
  </si>
  <si>
    <t>Penaeus subtilis, Penaeus schmitti, Penaeus notialis, Xiphopenaeus kroyeri, Penaeus brasiliensis</t>
  </si>
  <si>
    <t>Micropogonias furnieri, Cynoscion jamaicensis, Lutjanus synagris</t>
  </si>
  <si>
    <t>05.0.0, 07.2.0</t>
  </si>
  <si>
    <t>V(2015-2016)</t>
  </si>
  <si>
    <t>1155 (Gillnet 869; Banking 231; Palangue 55)</t>
  </si>
  <si>
    <t>2310 (Gillnet 1738; Banking 462; Palangue 110) (2015-2016)</t>
  </si>
  <si>
    <t>07.9, 09.9</t>
  </si>
  <si>
    <t>Gillnets (monofilament; multifilament); bank lines; palangue</t>
  </si>
  <si>
    <t>14 (2015-2016)</t>
  </si>
  <si>
    <t>Landed value (2012)</t>
  </si>
  <si>
    <t>15.4 millions (USD)</t>
  </si>
  <si>
    <t>Fisheries Division - Ministry of Agriculture, Land and Fisheries (MALF) of the Republic of Trinidad and Tobago</t>
  </si>
  <si>
    <t>National_Waters</t>
  </si>
  <si>
    <t>Minimum length of some key species (redfish, salmon).</t>
  </si>
  <si>
    <t>Fully exploited to overfished</t>
  </si>
  <si>
    <t>Artisanal Multigear (Nets, Lines, Pots, Seines) represent 40.6% of overall country production in 2012. In the same period country overall production has been 12541 tons.</t>
  </si>
  <si>
    <t>TTO03</t>
  </si>
  <si>
    <t>Artisanal trawl shrimp fishery</t>
  </si>
  <si>
    <t>Gulf of Paria; Columbus Channel; North Coast</t>
  </si>
  <si>
    <t>Littoral</t>
  </si>
  <si>
    <t>Soft_bottom_muddy_or_muddy-sand, Soft_bottom_with_some_turbidity, Seagrass, Mangrove</t>
  </si>
  <si>
    <t>V(2013-2018)</t>
  </si>
  <si>
    <t>206 (2013-2018)</t>
  </si>
  <si>
    <t>03.12</t>
  </si>
  <si>
    <t xml:space="preserve">Manual single stern </t>
  </si>
  <si>
    <t>4 (2013-2018)</t>
  </si>
  <si>
    <t>C(2012), L(2012)</t>
  </si>
  <si>
    <t>0.237113, 0.457202 (0.237113 shrimp, 0.220089 bycatch)</t>
  </si>
  <si>
    <t>1.56 millions (USD) (1.27 millions shrimp, 0.29 millions bycatch)</t>
  </si>
  <si>
    <t>Minimum codend mesh size 1.5"</t>
  </si>
  <si>
    <t>Zonation by depth and distance from shore; TEDs</t>
  </si>
  <si>
    <t>Significant probability that the stock is overfished and that overfishing occurring.</t>
  </si>
  <si>
    <t>Artisanal trawl represent 3.6% of overall country production in 2012. In the same period country overall production has been 12541 tons.</t>
  </si>
  <si>
    <t>TTO02</t>
  </si>
  <si>
    <t>Dolphinfish fishery - Tobago</t>
  </si>
  <si>
    <t>EEZ of Trinidad and Tobago</t>
  </si>
  <si>
    <t xml:space="preserve">Littoral </t>
  </si>
  <si>
    <t>Pelagic</t>
  </si>
  <si>
    <t>Soft_bottom_clean_sand</t>
  </si>
  <si>
    <t>Coryphaena hippurus (Mahi Mahi/ Dolphin)</t>
  </si>
  <si>
    <t xml:space="preserve">Thunnus spp, Elasmobranchii (sharks), Acanthocybium solandri (Wahoo) </t>
  </si>
  <si>
    <t>Artisanal, Semi-industrial</t>
  </si>
  <si>
    <t>09.0.0</t>
  </si>
  <si>
    <t>Pirogues</t>
  </si>
  <si>
    <t>Ice holds (semi-industrial)</t>
  </si>
  <si>
    <t>2-3 (TTO)</t>
  </si>
  <si>
    <t>V (2010-2014)</t>
  </si>
  <si>
    <t>126 artisanal and 10 semi-industrial</t>
  </si>
  <si>
    <t>Trinidad and Tobago nationals</t>
  </si>
  <si>
    <t>250 (2010-2014)</t>
  </si>
  <si>
    <t>07.9.0, 09.6.0</t>
  </si>
  <si>
    <t>Fishing rods and reel</t>
  </si>
  <si>
    <t>January to March</t>
  </si>
  <si>
    <t>Sargassum seaweed</t>
  </si>
  <si>
    <t>Buccoo, Mt. Irvine, Pigeon Point.</t>
  </si>
  <si>
    <t>1 - 3 days</t>
  </si>
  <si>
    <t>L(2010), L(2011), L(2012), L(2013), L(2014)</t>
  </si>
  <si>
    <t>14.2, 4.6, 10.6, 9.1, 30</t>
  </si>
  <si>
    <t>Fish fillets (fresh, frozen, seasoned)</t>
  </si>
  <si>
    <t>Department of Marine Resources and Fisheries of the Division of Agriculture, Marine Affairs, Marketing and the Environment of the Tobago House of Assembly.</t>
  </si>
  <si>
    <t xml:space="preserve">Declining (2015) </t>
  </si>
  <si>
    <t xml:space="preserve">S. Peters - National Report for Trinidad and Tobago.  Prepared for the First Annual CRFM Scientific Meeting. Kingstown, St. Vincent and The Grenadines, June 28-30, 2004. | A.C. Potts, D.T. Alexander and E. Nichols - An economic and social assessment of the flyingfish (pelagic) fishery of Trinidad and Tobago. In  FAO/WECAFC Report of of the Second Meeting of the WECAFC Ad Hoc Flyingfish Working Group of the Eastern Caribbean. Bridgetown, Barbados. 8-12 January, 2001. | J. Martin - Preliminary stock assessment for the carite fishery of Trinidad. Technical report of the Project for the Establishment of Data Collection Systems and Assessment of the Fisheries Resources. FAO/UNDP:TRI/91/001/TR10. | D. Phillips - Preliminary Stock Assessment for the Flyingfish Fishery of Tobago. Technical Report of the Project for the Establishment of Data Collection Systems and Assessmentof the Fisheries Resources. FAO/UNDP: TRI/91/001/TR11. | </t>
  </si>
  <si>
    <t>| ftp://ftp.fao.org/docrep/fao/005/y3856e/y3856e00.pdf | | |</t>
  </si>
  <si>
    <t xml:space="preserve">Department of Marine Resources and Fisheries of the Division of Agriculture, Marine Affairs, Marketing and the Environment of the Tobago House of Assembly. Personal communication, January 2016. </t>
  </si>
  <si>
    <t>http://www.tha.gov.tt/divisions/agriculture-marine-affairs-marketing-the-environment/</t>
  </si>
  <si>
    <t xml:space="preserve">Dolphinfish (Coryphaena hippurus) are widely distributed in the western central Atlantic, where they are caught by a wide variety of fisheries: artisanal, small-scale commercial, large-scale commercial and recreational. </t>
  </si>
  <si>
    <t>http://data.d4science.org/ctlg/GRSF_Admin/205334b5-3221-3d1f-99a6-c17bba39534b ; http://data.d4science.org/ctlg/GRSF_Admin/0f36df69-5416-3f68-85a9-de5b6de0d76f</t>
  </si>
  <si>
    <t>TTO05</t>
  </si>
  <si>
    <t>Double rigged trawl shrimp fishery</t>
  </si>
  <si>
    <t>Commercial</t>
  </si>
  <si>
    <t>112 (2013-2018)</t>
  </si>
  <si>
    <t>Double-rigged</t>
  </si>
  <si>
    <t>2 (2013-2018)</t>
  </si>
  <si>
    <t>0.407313, 0.976082 (0.407313 shrimp, 0.568769 bycatch)</t>
  </si>
  <si>
    <t>3.23 millions (USD) (2.37 millions shrimp, 0.86 millions bycatch)</t>
  </si>
  <si>
    <t>Non-Artisanal trawl (double-rigged) represent 7.8% of overall country production in 2012. In the same period country overall production has been 12541 tons.</t>
  </si>
  <si>
    <t>TTO01</t>
  </si>
  <si>
    <t xml:space="preserve">Gillnet and line flyingfish and associated pelagics fishery - Tobago </t>
  </si>
  <si>
    <t>Hirundichthys affinis (Fourwing Flyingfish/Flyingfish)</t>
  </si>
  <si>
    <t xml:space="preserve">Thunnus spp, Elasmobranchii (sharks), Coryphaena hippurus (Dolphinfish/Mahi-mahi), Acanthocybium solandri (Wahoo) </t>
  </si>
  <si>
    <t>Gillnets and entangling nets (1 inch gill net)</t>
  </si>
  <si>
    <t>November to June</t>
  </si>
  <si>
    <t>L(2010), L(2011),  L(2012), L(2013), L(2014)</t>
  </si>
  <si>
    <t>51.6, 22.7, 10.78, 40.6, 37.8</t>
  </si>
  <si>
    <t xml:space="preserve">Department of Marine Resources and Fisheries of the Division of Agriculture, Marine Affairs, Marketing and the Environment of the Tobago House of Assembly </t>
  </si>
  <si>
    <t>Declining (2012); Stable (2013-2014); Declining (2015).</t>
  </si>
  <si>
    <t>A.C. Potts, D.T. Alexander and E. Nichols - An economic and social assessment of the flyingfish (pelagic) fishery of Trinidad and Tobago. In  FAO/WECAFC Report of of the Second Meeting of the WECAFC Ad Hoc Flyingfish Working Group of the Eastern Caribbean. Bridgetown, Barbados. 8-12 January, 2001. |  J. Martin - Preliminary stock assessment for the carite fishery of Trinidad. Technical report of the Project for the Establishment of Data Collection Systems and Assessment of the Fisheries Resources. FAO/UNDP:TRI/91/001/TR10. | D. Phillips - Preliminary Stock Assessment for the Flyingfish Fishery of Tobago. Technical Report of the Project for the Establishment of Data Collection Systems and Assessmentof the Fisheries Resources. FAO/UNDP: TRI/91/001/TR11. |</t>
  </si>
  <si>
    <t>ftp://ftp.fao.org/docrep/fao/005/y3856e/y3856e00.pdf | | |</t>
  </si>
  <si>
    <t>The oceanic pelagic fishery has historically been the most important commercial fishery at national level in Trinidad and Tobago. The flyingfish fishery accounts for about 70-90 % of the total weight of pelagic landings at beaches on the leeward side of Tobago (Pandohee, 1996). Fishing effort is seasonal from November of one year to June of the next year.</t>
  </si>
  <si>
    <t>TTO04</t>
  </si>
  <si>
    <t>Single net trawl shrimp fishery</t>
  </si>
  <si>
    <t>24 (2013-2018)</t>
  </si>
  <si>
    <t xml:space="preserve">Single stern </t>
  </si>
  <si>
    <t>1 (2013-2018)</t>
  </si>
  <si>
    <t>0.042696, 0.118755 (0.042696 shrimp, 0.076059 bycatch)</t>
  </si>
  <si>
    <t>0.35 millions (USD) (0.26 millions shrimp, 0.09 millions bycatch)</t>
  </si>
  <si>
    <t>Non-Artisanal trawl (single) represent 0.9% of overall country production in 2012. In the same period country overall production has been 12541 tons.</t>
  </si>
  <si>
    <t>Brazil</t>
  </si>
  <si>
    <t>BRA 04</t>
  </si>
  <si>
    <t xml:space="preserve">    pelagic fish fishery</t>
  </si>
  <si>
    <t>North (Amapa, Para and Maranhao)</t>
  </si>
  <si>
    <t>fao_area</t>
  </si>
  <si>
    <t>41.1.1</t>
  </si>
  <si>
    <t>Coastal waters</t>
  </si>
  <si>
    <t>Scomberomorus spp. (Kingfish/Serra), Mugil spp.(Mullet/Tainha)</t>
  </si>
  <si>
    <t>Artisanal, Pelagic, Inshore, EEZ, Local</t>
  </si>
  <si>
    <t>BRA</t>
  </si>
  <si>
    <t>02.1.0, 07.9.1</t>
  </si>
  <si>
    <t>Beach seines, Gillnets</t>
  </si>
  <si>
    <t>All year</t>
  </si>
  <si>
    <t>1 day</t>
  </si>
  <si>
    <t>L (1997)</t>
  </si>
  <si>
    <t>IBAMA</t>
  </si>
  <si>
    <t>National EEZ</t>
  </si>
  <si>
    <t>Effort/capacity/access control</t>
  </si>
  <si>
    <t>Gear type</t>
  </si>
  <si>
    <t>FAO-DIS, IBAMA</t>
  </si>
  <si>
    <t>BRA 05</t>
  </si>
  <si>
    <t xml:space="preserve">    Artisanal nets and lines catfish and sciaenid fishery</t>
  </si>
  <si>
    <t>Arius spp (Catfishes),  Micropogonias furnieri (Sciaenids/Corvinas),  Cynoscion spp. (Pescadas )</t>
  </si>
  <si>
    <t>Artisanal, Demersal, Inshore, EEZ, Local</t>
  </si>
  <si>
    <t>07.9.1</t>
  </si>
  <si>
    <t>fixed nets, lines</t>
  </si>
  <si>
    <t>BRA 06</t>
  </si>
  <si>
    <t xml:space="preserve">    Artisanal lines snapper and grouper fishery</t>
  </si>
  <si>
    <t>Lutjanus spp.(Snappers), Epinephelus spp. (Groupers/Pargos)</t>
  </si>
  <si>
    <t>Artisanal/Industrial, Demersal, Inshore, EEZ, Local</t>
  </si>
  <si>
    <t>09.1.0</t>
  </si>
  <si>
    <t>Handlines and pole-lines (hand-operated)</t>
  </si>
  <si>
    <t>FMCP-DWW, IBAMA</t>
  </si>
  <si>
    <t>BRA 07</t>
  </si>
  <si>
    <t xml:space="preserve">    Trawl shrimp fishery</t>
  </si>
  <si>
    <t>Penaeus schmitti (White shrimp/ Camarão branco),  Penaeus brasiliensis (Pink shrimp/ Camarão rosa),  Xyphopenaeus kroyeri (Seabobs/ Camarão- sete-barbas)</t>
  </si>
  <si>
    <t>Penaeus brasiliensis - Brazilian shrimp - Brazil</t>
  </si>
  <si>
    <t>monkfish</t>
  </si>
  <si>
    <t>Industrial, Demersal, Inshore, EEZ, Comercial</t>
  </si>
  <si>
    <t>01.7.0</t>
  </si>
  <si>
    <t>Double-rig trawlers</t>
  </si>
  <si>
    <t>03.0.0</t>
  </si>
  <si>
    <t>Double-rig trawl nets</t>
  </si>
  <si>
    <t>L (1998)</t>
  </si>
  <si>
    <t>FMCP-DWW, FMCP-BRA, IBAMA</t>
  </si>
  <si>
    <t>BRA 08</t>
  </si>
  <si>
    <t xml:space="preserve">    Crab collection fishery</t>
  </si>
  <si>
    <t>Brachyura (Crabs/Caranguejos)</t>
  </si>
  <si>
    <t>20.5.0, 08.0.0</t>
  </si>
  <si>
    <t>Diving, Traps</t>
  </si>
  <si>
    <t>BRA 09</t>
  </si>
  <si>
    <t xml:space="preserve">    Pairtrawl catfish fishery</t>
  </si>
  <si>
    <t>Brachyplatystoma vaillanti (Catfish/Piramutaba)</t>
  </si>
  <si>
    <t>Catfish/Piramutaba</t>
  </si>
  <si>
    <t>03.5.9</t>
  </si>
  <si>
    <t>Pair trawls</t>
  </si>
  <si>
    <t>FMCP-DWW</t>
  </si>
  <si>
    <t>BRA 13</t>
  </si>
  <si>
    <t xml:space="preserve">    Pelagic fishery</t>
  </si>
  <si>
    <t>Northeast (Paui, Ceara, Rio Grande del Norte, Paraiba, Pernambuco, Alagoas, Sergipe and Bahia)</t>
  </si>
  <si>
    <t>41.1.2, 41.1.3,41.1.4</t>
  </si>
  <si>
    <t>Thunnus spp.(Tuna/Atuns), Scomberomorus spp. (Mackerel/Cavala), Scomberomorus spp. (Kingfish/Serra), Istiophoridae (Marlins/ Agulhoes), Exocoetidae (Flying fish/ Peixe voador), Caranx hippos (Trevally/Xareu)</t>
  </si>
  <si>
    <t>Tuna/Atuns</t>
  </si>
  <si>
    <t>07.9.1, 09.5.0</t>
  </si>
  <si>
    <t>pelagic gears</t>
  </si>
  <si>
    <t>IBAMA/ICCAT</t>
  </si>
  <si>
    <t>FAO-DIS</t>
  </si>
  <si>
    <t>BRA 14</t>
  </si>
  <si>
    <t xml:space="preserve">    Lines, gillnets, traps demersal fishery</t>
  </si>
  <si>
    <t>41.1.2, 41.1.3</t>
  </si>
  <si>
    <t>07.9.1, 08.9.0</t>
  </si>
  <si>
    <t>Lines</t>
  </si>
  <si>
    <t>BRA 15</t>
  </si>
  <si>
    <t>Industrial, Demersal, Inshore, EEZ,Commercial</t>
  </si>
  <si>
    <t>Small trawler vessels</t>
  </si>
  <si>
    <t>Trawl nets</t>
  </si>
  <si>
    <t>FAO-DIS, FMCP-BRA, IBAMA, CARO</t>
  </si>
  <si>
    <t>BRA 16</t>
  </si>
  <si>
    <t xml:space="preserve">    Gill nets and traps lobster fishery</t>
  </si>
  <si>
    <t>Panulirus spp.(Lobsters/Lagostas)</t>
  </si>
  <si>
    <t>Gillnets, Traps</t>
  </si>
  <si>
    <t>FMCP-DWW, IBAMA, CARO</t>
  </si>
  <si>
    <t>BRA 17</t>
  </si>
  <si>
    <t>Brachyura (Crabs/Caranguejos, Sirí)</t>
  </si>
  <si>
    <t>Traditional, Target species oriented, Municipal, Commercial</t>
  </si>
  <si>
    <t>20.5.0</t>
  </si>
  <si>
    <t>FAO-DIS, IBAMA, CARO</t>
  </si>
  <si>
    <t>BRA 18</t>
  </si>
  <si>
    <t xml:space="preserve">    molluscs fishery</t>
  </si>
  <si>
    <t>Octopus  vulgaris, Crassostrea spp.,  Mytilus spp.</t>
  </si>
  <si>
    <t>BRA 20</t>
  </si>
  <si>
    <t xml:space="preserve">    Tuna fishery</t>
  </si>
  <si>
    <t>Centre/SE (Espirito Santo, Rio de Janeiro, Sao Paulo)</t>
  </si>
  <si>
    <t>41.2.1</t>
  </si>
  <si>
    <t>Offshore</t>
  </si>
  <si>
    <t>Katsuwonus pelamis (Skipjack/Bonito-listrado)</t>
  </si>
  <si>
    <t>Katsuwonus pelamis- Skipjack/Bonito listrado-Brazil</t>
  </si>
  <si>
    <t>Coryphaena hippurus</t>
  </si>
  <si>
    <t>Industrial, Pelagic, Inshore, EEZ,Commercial</t>
  </si>
  <si>
    <t>07.3.0</t>
  </si>
  <si>
    <t>Pole and line vessels</t>
  </si>
  <si>
    <t>09.7.0</t>
  </si>
  <si>
    <t>Pole and lines</t>
  </si>
  <si>
    <t>BRA 21</t>
  </si>
  <si>
    <t xml:space="preserve">    Purse seine sardine fishery</t>
  </si>
  <si>
    <t>Sardinella brasiliensis (Sardines/Sardinha verdadeira), Opisthonema oglinum (Sardina lage)</t>
  </si>
  <si>
    <t>Sardinella brasiliensis - Brazilian sardine/ Sardinha-verdadeira - Brazil</t>
  </si>
  <si>
    <t>Scomber japonicus</t>
  </si>
  <si>
    <t>02.3.0</t>
  </si>
  <si>
    <t>Purse seiners</t>
  </si>
  <si>
    <t>01.1.0</t>
  </si>
  <si>
    <t>Purse seines</t>
  </si>
  <si>
    <t>BRA 22</t>
  </si>
  <si>
    <t xml:space="preserve">    artisanal demersal fishery</t>
  </si>
  <si>
    <t>Cynoscion spp (Sciaenids/Pescadas), Micropogonias furnieri (Pescadinha), Macrodon ancylodon (Corvina), Balistes capriscus (Triggerfish/Peixe- porco)</t>
  </si>
  <si>
    <t>Artisanal, Demersal, Inshore, EEZ, Comercial</t>
  </si>
  <si>
    <t>Handliners</t>
  </si>
  <si>
    <t>09.1.0.</t>
  </si>
  <si>
    <t>Handlines</t>
  </si>
  <si>
    <t>BRA 23</t>
  </si>
  <si>
    <t>Xiphopenaeus kroyeri (Seabobs/Camarão- sete-barbas), Penaeus spp. (White shrimp/Camarão branco, Pink shrimp/Camarão rosa)</t>
  </si>
  <si>
    <t>Sciaenids, Dogfishes</t>
  </si>
  <si>
    <t>1-2 days</t>
  </si>
  <si>
    <t>BRA 27</t>
  </si>
  <si>
    <t xml:space="preserve">    Sardine fishery</t>
  </si>
  <si>
    <t>South (Parana, Santa Catarina, Rio Grande do Sul)</t>
  </si>
  <si>
    <t>41.2.2</t>
  </si>
  <si>
    <t>Scomber japonicus, Mugil spp., Chloroscombrus chrysurus</t>
  </si>
  <si>
    <t>BRA 28</t>
  </si>
  <si>
    <t xml:space="preserve">    Demersal fishery</t>
  </si>
  <si>
    <t>Micropogonias furnieri, Cynoscion spp., Macrodon ancylodon, Urophycis brasiliensis, Umbrina canosai</t>
  </si>
  <si>
    <t>05.0.0, 01.9.0</t>
  </si>
  <si>
    <t>07.9.0, 03.0.0</t>
  </si>
  <si>
    <t>Gillnets, Trawl nets</t>
  </si>
  <si>
    <t>BRA 29</t>
  </si>
  <si>
    <t xml:space="preserve">    Shrimp fishery</t>
  </si>
  <si>
    <t>Xiphopenaeus kroyeri (Seabobs/Camarão- sete-barbas), Penaeus spp. (Pink shrimp/Camarão rosa, White shrimp/Cama)</t>
  </si>
  <si>
    <t>01.7.0.</t>
  </si>
  <si>
    <t>Double-rig nets</t>
  </si>
  <si>
    <r>
      <t>Schveitzer, 1998</t>
    </r>
    <r>
      <rPr>
        <sz val="10"/>
        <rFont val="Arial"/>
        <family val="2"/>
      </rPr>
      <t>, IBAMA, CARO</t>
    </r>
  </si>
  <si>
    <t>BRA 30</t>
  </si>
  <si>
    <t xml:space="preserve">    lagoons Passive nets pink shrimp fishery</t>
  </si>
  <si>
    <t>lagoons</t>
  </si>
  <si>
    <t>Farfantepenaeus paulensis (Pink shrimp/Camarão rosa)</t>
  </si>
  <si>
    <t>Passive nets in lagoons</t>
  </si>
  <si>
    <t>January-March</t>
  </si>
  <si>
    <r>
      <t>Haimovici, 1996</t>
    </r>
    <r>
      <rPr>
        <sz val="10"/>
        <rFont val="Arial"/>
        <family val="2"/>
      </rPr>
      <t>, CARO</t>
    </r>
  </si>
  <si>
    <t>BRA 31</t>
  </si>
  <si>
    <t xml:space="preserve">    Skipjack fishery</t>
  </si>
  <si>
    <t>seasonal</t>
  </si>
  <si>
    <t>Geat type</t>
  </si>
  <si>
    <r>
      <t>Haimovici, 1996</t>
    </r>
    <r>
      <rPr>
        <sz val="10"/>
        <rFont val="Arial"/>
        <family val="2"/>
      </rPr>
      <t>, IBAMA, CARO</t>
    </r>
  </si>
  <si>
    <t>BRA 32</t>
  </si>
  <si>
    <t xml:space="preserve">    Bottom gillnet shark fishery</t>
  </si>
  <si>
    <t xml:space="preserve">Triakidae, Carcharhinidae, Squatinidae, Rhinobatidae, </t>
  </si>
  <si>
    <t>bottom gillnets</t>
  </si>
  <si>
    <r>
      <t>Haimovici &amp;PalaciosMaceira, 1981</t>
    </r>
    <r>
      <rPr>
        <sz val="10"/>
        <rFont val="Arial"/>
        <family val="2"/>
      </rPr>
      <t>, CARO</t>
    </r>
  </si>
  <si>
    <t>Venezuela</t>
  </si>
  <si>
    <t>VEN04</t>
  </si>
  <si>
    <t>Artisanal Beach Seine Fishery for Shrimp</t>
  </si>
  <si>
    <t>EEZ of Venezuela</t>
  </si>
  <si>
    <t>VEN</t>
  </si>
  <si>
    <t>Soft bottom, mud or sand</t>
  </si>
  <si>
    <t>25-29˚ C</t>
  </si>
  <si>
    <t>GBGP1, GBGP2</t>
  </si>
  <si>
    <t>Litopenaeus schmitti (Penaeid Shrimp)</t>
  </si>
  <si>
    <t>adults, juveniles</t>
  </si>
  <si>
    <t xml:space="preserve">Commercial, Artisanal </t>
  </si>
  <si>
    <t>1200 (Fishermen) (2000)</t>
  </si>
  <si>
    <t>Venezuelan nationals</t>
  </si>
  <si>
    <t>Beach Seines (250), fishing at night</t>
  </si>
  <si>
    <t>September - May</t>
  </si>
  <si>
    <t>Irapa, Guiria</t>
  </si>
  <si>
    <t>Estimated catch of 70 mt per year (1992) of Litopenaeus schmitti</t>
  </si>
  <si>
    <t>Mainly sold fresh to local buyers and a small part is sold to processing plants for export</t>
  </si>
  <si>
    <t xml:space="preserve">North America, Europe </t>
  </si>
  <si>
    <t>Government of Venezuela</t>
  </si>
  <si>
    <t>National Waters</t>
  </si>
  <si>
    <t>FAOFR526S;  FAOFR600; FAOFR651</t>
  </si>
  <si>
    <t>VEN16</t>
  </si>
  <si>
    <t xml:space="preserve">Artisanal billfish fishery of Eastern Venezuela </t>
  </si>
  <si>
    <t>Caribbean Sea and Western Central Atlantic, between 5 ˚- 15˚ N and 51˚ - 73˚ W</t>
  </si>
  <si>
    <t>25 - 28˚ C</t>
  </si>
  <si>
    <t>ORWECA07, ORWECA08, ORWECA09</t>
  </si>
  <si>
    <t xml:space="preserve"> Istiophorus albicans (Sailfish, Billfish), Tetrapturus albidus (White Marlin)</t>
  </si>
  <si>
    <t>adults, migrating and juveniles</t>
  </si>
  <si>
    <t>Thunnus atlanticus, Coryphaena hippurus</t>
  </si>
  <si>
    <t>Commercial, artisanal</t>
  </si>
  <si>
    <t>Multipurpose wooden vessels 9 -14 m long; outboard engines 48 - 75 HP.</t>
  </si>
  <si>
    <t>Ice</t>
  </si>
  <si>
    <t>72 (vessels) (2001)</t>
  </si>
  <si>
    <t>09.4.0</t>
  </si>
  <si>
    <t>Surface drifting longlines</t>
  </si>
  <si>
    <t>Year round</t>
  </si>
  <si>
    <t>Juangriego (Margaraita Island)</t>
  </si>
  <si>
    <t>L(2001)</t>
  </si>
  <si>
    <t>353 mt</t>
  </si>
  <si>
    <t>ICCAT</t>
  </si>
  <si>
    <t>Atlantic</t>
  </si>
  <si>
    <t>Effort control (35 vessels)</t>
  </si>
  <si>
    <t>Gear restictions</t>
  </si>
  <si>
    <t>ICCATCVSP53</t>
  </si>
  <si>
    <t>VEN15</t>
  </si>
  <si>
    <t>Artisanal billfish fishery of the Central Venezuelan Coast</t>
  </si>
  <si>
    <t>Caribbean Sea and Western Central Atlantic, between 5 ˚- 15˚ N and 51˚ - 73˚ W, Placer de la Guaira</t>
  </si>
  <si>
    <t>Shelf (50 -120m)</t>
  </si>
  <si>
    <t>Istiophorus albicans (Sailfish, Billfish),  Makaira nigricans (Blue Marlin), Tetrapturus albidus (White Marlin)</t>
  </si>
  <si>
    <t>adults, migrating</t>
  </si>
  <si>
    <t>sharks, Coryphaena hippurus</t>
  </si>
  <si>
    <t>Multipurpose wooden vessels 7 - 10 m long;</t>
  </si>
  <si>
    <t>33 (vessels) (2001)</t>
  </si>
  <si>
    <t>Floating driftnets 500-1500 m long na 11-21 m in depth; stretched mesh size 7.5 - 12.5 cm</t>
  </si>
  <si>
    <t>Playa Verde</t>
  </si>
  <si>
    <t>L(1988-1999)</t>
  </si>
  <si>
    <t>104-504 mt</t>
  </si>
  <si>
    <t>FAOFR628-A, ICCATSCRS2000, ICCATCVSP53</t>
  </si>
  <si>
    <t>VEN03</t>
  </si>
  <si>
    <t>Artisanal Shrimp Trawl Fishery of the Orinoco Delta</t>
  </si>
  <si>
    <t>Litopenaeus schmitti, Farfantepenaeus subtilis (Penaeid Shrimp)</t>
  </si>
  <si>
    <t>01.2.0</t>
  </si>
  <si>
    <t xml:space="preserve">Artisanal Trawlers, wooden hull of length 8 - 12m, outboard engines 48 - 75 HP, </t>
  </si>
  <si>
    <t xml:space="preserve">Ice </t>
  </si>
  <si>
    <t>3 (VEN)</t>
  </si>
  <si>
    <t>30 (vessels) (2000)</t>
  </si>
  <si>
    <t>03.1.5</t>
  </si>
  <si>
    <t>Pedernales</t>
  </si>
  <si>
    <t>1 (Day)</t>
  </si>
  <si>
    <t>VEN14</t>
  </si>
  <si>
    <t>Baitboat Fishery of the Western Atlantic</t>
  </si>
  <si>
    <t>25 - 28˚ C, Surface water offshore</t>
  </si>
  <si>
    <t>ORWECA</t>
  </si>
  <si>
    <t>Thunnus albacares (Yellowfin Tuna), Katsuwonus pelamis (Skipjack Tuna)</t>
  </si>
  <si>
    <t>Thunnus atlanticus</t>
  </si>
  <si>
    <t>Commercial, industrial</t>
  </si>
  <si>
    <t>Pole and line vessels ranging between 100 - 300GRT; bait wells for live bait</t>
  </si>
  <si>
    <t>Freezer</t>
  </si>
  <si>
    <t>16 (vessels)</t>
  </si>
  <si>
    <t>Pole and line</t>
  </si>
  <si>
    <t>6,200 mt</t>
  </si>
  <si>
    <t>70% of tuna landings are canned, 20% consumed fresh and 10% exported either whole or as loins</t>
  </si>
  <si>
    <t>Catch control</t>
  </si>
  <si>
    <t>ICCATSCRS02/03; ICCATR02/03, ZT2003</t>
  </si>
  <si>
    <t>VEN22</t>
  </si>
  <si>
    <t>Coastal Pelagic Fishery</t>
  </si>
  <si>
    <t>VEN08</t>
  </si>
  <si>
    <t>Demersal Fish Fishery</t>
  </si>
  <si>
    <t>VEN13</t>
  </si>
  <si>
    <t>Industrial Longline Fishery of the Western Atlantic</t>
  </si>
  <si>
    <t>Thunnus albacares (Yellowfin Tuna)</t>
  </si>
  <si>
    <t>Thunnus alalunga, Thunnus obesus, billfish</t>
  </si>
  <si>
    <t>07.9.0</t>
  </si>
  <si>
    <t>Longliners ranging between 50 - 150 GRT</t>
  </si>
  <si>
    <t>35 (vessels)</t>
  </si>
  <si>
    <t>09.3.0</t>
  </si>
  <si>
    <t>Set Longlines- surface</t>
  </si>
  <si>
    <t>640 mt</t>
  </si>
  <si>
    <t>VEN02</t>
  </si>
  <si>
    <t xml:space="preserve">Industrial Shrimp Trawl Fishery of the Atlantic Zone of Venezuela </t>
  </si>
  <si>
    <t>NEV1, NEV2</t>
  </si>
  <si>
    <t>Farfantepenaeus subtilis,  Farfantepenaeus brasiliensis (Penaeid Shrimp)</t>
  </si>
  <si>
    <t>Sciaenidae, Lutjanidae,  Clupeidae, Engraulidae</t>
  </si>
  <si>
    <t>Lutjanidae, Trichiuridae, Ariidae, Blenidae, Scieanidae, Triglidae</t>
  </si>
  <si>
    <t>Dermochelys coriacea</t>
  </si>
  <si>
    <t>Commercial, Industrial</t>
  </si>
  <si>
    <t>01.4.0</t>
  </si>
  <si>
    <t xml:space="preserve">Industrial Florida Type Trawler. Vessel length 17 - 32 m, 100 - 850 HP </t>
  </si>
  <si>
    <t>Icehold</t>
  </si>
  <si>
    <t>8 (VEN)</t>
  </si>
  <si>
    <t>111 (vessels) (2000)</t>
  </si>
  <si>
    <t>Bottom Trawls. Two nets with cod end mesh size of 4.2 cm</t>
  </si>
  <si>
    <t>Closed seasons 15 December-15 January and 15 May-15 June</t>
  </si>
  <si>
    <t>17 - 19 (Days)</t>
  </si>
  <si>
    <t>L(1987 - 1996)</t>
  </si>
  <si>
    <t>1022mt of penaeid shrimp</t>
  </si>
  <si>
    <t>Whole and headless shrimp graded and boxed for export. Small shrimp peeled and sold locally</t>
  </si>
  <si>
    <t>Effort Control</t>
  </si>
  <si>
    <t>Licenses</t>
  </si>
  <si>
    <t>FAOFR526S;  FAOFR600; FAOFR651; FAOFR650; FAODFIDECBU1999</t>
  </si>
  <si>
    <t>VEN10</t>
  </si>
  <si>
    <t>Long Range Red Snapper Fishery (Hook and Line) of Northeastern Venezuelan</t>
  </si>
  <si>
    <t>SGGBS</t>
  </si>
  <si>
    <t>Lutjanus purpureus (Southern red snapper/pargo colorado)</t>
  </si>
  <si>
    <t>Multipurpose wooden vessel 17m; 200HP inboard diesel engine, electronic fishing and navigation aids</t>
  </si>
  <si>
    <t>240 (vessels) (2000)</t>
  </si>
  <si>
    <t>Hand-operated handlines (10 per vessel, each with 5-7 hooks)</t>
  </si>
  <si>
    <t>VEN09</t>
  </si>
  <si>
    <t>Medium Range Red Snapper Fishery (Hook and Line) of Northeastern Venezuelan</t>
  </si>
  <si>
    <t>Between 7˚ N 58˚ W and 12˚ N 67˚ W in waters of Venezuela, Guyana and neighbouring island countries</t>
  </si>
  <si>
    <t>Shelf-Deepshelf_100-200m</t>
  </si>
  <si>
    <t>Hard bottom</t>
  </si>
  <si>
    <t>25-29˚ C, snappers predominant at 160 m</t>
  </si>
  <si>
    <t>Lutjanus purpureus (Southern Red Snapper/pargo colorado)</t>
  </si>
  <si>
    <t>Epinephelus flavolimbatus (grouper; mero fraile),  Rhomboplites aurorubens (vemillion snapper; pargo cunaro)</t>
  </si>
  <si>
    <t xml:space="preserve">Commercial, Industrial </t>
  </si>
  <si>
    <t>Multipurpose wooden vessels averaging 14m</t>
  </si>
  <si>
    <t>8-10 (VEN)</t>
  </si>
  <si>
    <t>480 (vessels)(1989)</t>
  </si>
  <si>
    <t>Hand-operated handlines</t>
  </si>
  <si>
    <t>L(1988-1989)</t>
  </si>
  <si>
    <t>3659 mt</t>
  </si>
  <si>
    <t>FAOFR526S;  FAOFR600; FAOFR651, ICLARMCP48</t>
  </si>
  <si>
    <t>VEN12</t>
  </si>
  <si>
    <t>Purse Seine Fishery of the Western Atlantic</t>
  </si>
  <si>
    <t>Thunnus atlanticus, Auxis thazard, T. alalunga, T. obesus</t>
  </si>
  <si>
    <t>02.1.0</t>
  </si>
  <si>
    <t>9 (vessels) (2001)</t>
  </si>
  <si>
    <t>Surrounding Nets - with purse lines (purse seines). Average vessel: 600-650 GRT</t>
  </si>
  <si>
    <t>20,311 mt</t>
  </si>
  <si>
    <t>VEN17</t>
  </si>
  <si>
    <t>Rrecreational Fishery of the Western Atlantic</t>
  </si>
  <si>
    <t>ICCATSCRS02/03; ICCATR02/03</t>
  </si>
  <si>
    <t>VEN23</t>
  </si>
  <si>
    <t>Sardine Fishery of North Venezuela</t>
  </si>
  <si>
    <t>NEV301</t>
  </si>
  <si>
    <t>Sardinella aurita (Sardine)</t>
  </si>
  <si>
    <t>artisanal 'penero' vessels</t>
  </si>
  <si>
    <t>seines</t>
  </si>
  <si>
    <t>L(1996)</t>
  </si>
  <si>
    <t>152,505mt</t>
  </si>
  <si>
    <t>Canned, frozen export and fresh consumption</t>
  </si>
  <si>
    <t>FAOFC974, FAODFIDECBU1999</t>
  </si>
  <si>
    <t>VEN21</t>
  </si>
  <si>
    <t>Spiny Lobster Fishery</t>
  </si>
  <si>
    <t>EEZ of Venezuela, Los Roques National Park, between 11 48' N and 11 58' N and 66 32' E and 66 52' E, Los Testigos and La Blanquilla islands, Margarita island</t>
  </si>
  <si>
    <t>Coastal-Shallow_waters_inshore_50m, Shelf-Uppershelf_up_100m</t>
  </si>
  <si>
    <t>Sand banks, coral reefs</t>
  </si>
  <si>
    <t>27 - 28˚ C, zone of mainland and archipelagos</t>
  </si>
  <si>
    <t>LRGBS1</t>
  </si>
  <si>
    <t>Panulirus argus (Spiny Lobster)</t>
  </si>
  <si>
    <t xml:space="preserve">adults </t>
  </si>
  <si>
    <t>06.1.0</t>
  </si>
  <si>
    <t>multipurpose artisanal vessels 7 - 9m with 1 outboard engine (48 HP), 9 - 12m with 1 diesel engine</t>
  </si>
  <si>
    <t>4 - 5 VEN, 5 - 7 VEN</t>
  </si>
  <si>
    <t>08.2.0</t>
  </si>
  <si>
    <t>Lobster pots, diving</t>
  </si>
  <si>
    <t>1 November - 30 October ( in Los Roques National Park)</t>
  </si>
  <si>
    <t>C(1997)</t>
  </si>
  <si>
    <t>977 mt</t>
  </si>
  <si>
    <t>Sold locally to restaurants and fish shops and exported</t>
  </si>
  <si>
    <t>Ministry of Agriculture</t>
  </si>
  <si>
    <t>Effort control, Closed season ( 1 May - 30 Oct), (Los Roques National Park)</t>
  </si>
  <si>
    <t xml:space="preserve">Minimum size of 120mm, minimum wt.of 1 kg ( Los Roques National Park) </t>
  </si>
  <si>
    <t>100 pots/ vessel, nets prohibited in National Park</t>
  </si>
  <si>
    <t>Annual permits- non transferable</t>
  </si>
  <si>
    <t>FAOFR619</t>
  </si>
  <si>
    <t>VEN06</t>
  </si>
  <si>
    <t>Trawl Fishery of the Central Venezuelan Coast</t>
  </si>
  <si>
    <t>EEZ of Venezuela, Gulf of Triste (Punta de Chichiriviche to Cabo Codera)</t>
  </si>
  <si>
    <t>Coastal_0_50m, Shelf_50_200m</t>
  </si>
  <si>
    <t>Soft bottom- sand and mud</t>
  </si>
  <si>
    <t>NWV2, NWV3</t>
  </si>
  <si>
    <t>Lutjandae, Sciaenidae, Haemulidae</t>
  </si>
  <si>
    <t>Carangidae, Loliginidae, Octopodidae, sharks, penaeid shrimp</t>
  </si>
  <si>
    <t>251 (vessles) (1998)</t>
  </si>
  <si>
    <t xml:space="preserve">Bottom Trawls. Two nets </t>
  </si>
  <si>
    <t>48 mt (shrimp), 189 mt fish, 2 mt molluscs</t>
  </si>
  <si>
    <t>Whole and headless shrimp graded and boxed for export. Small shrimp peeled and sold locally. Finfish and other bycatch distributed locally either whole, fresh, gutted or not in boxes or some finfish may be filleted and sold block-frozen</t>
  </si>
  <si>
    <t>VEN07</t>
  </si>
  <si>
    <t>Trawl Fishery of the Eastern Zone of Northern Venezuela</t>
  </si>
  <si>
    <t>EEZ of Venezuela, Cabo Codera to Margarita Island</t>
  </si>
  <si>
    <t>NWV1, NWV2, NWV3</t>
  </si>
  <si>
    <t>Penaeid Shrimp</t>
  </si>
  <si>
    <t>Sciaenidae, Haemulidae, Lutjanidae, Loliginidae, Octopodidae</t>
  </si>
  <si>
    <t xml:space="preserve">Industrial Florida Type Trawler. Vessel length 20 - 29 m, 400 - 850 HP </t>
  </si>
  <si>
    <t>30 (vessles) (1998)</t>
  </si>
  <si>
    <t>1083 mt (shrimp), 10, 679 mt fish, 2396 mt molluscs</t>
  </si>
  <si>
    <t>VEN05</t>
  </si>
  <si>
    <t>Trawl Fishery of the North-western Zone of Venezuela</t>
  </si>
  <si>
    <t>EEZ of Venezuela, Gulf of Venezuela (Punta Castilletes to Punta de Chichiriviche)</t>
  </si>
  <si>
    <t>Soft bottom- silt, sand and some rock</t>
  </si>
  <si>
    <t>25-29˚ C, Littoral to Neritic (10 - 240 m)</t>
  </si>
  <si>
    <t>Farfantepenaeus subtilis, Farfantepenaeus notialis, Farfantepenaeus brasiliensis (Penaeid Shrimp)</t>
  </si>
  <si>
    <t>Sciaenidae, haemulidae, lutjanidae, loliginidae, octopodidae</t>
  </si>
  <si>
    <t>136 (vessles) (1998)</t>
  </si>
  <si>
    <t>2534 mt (shrimp), 8484 fish, 833 molluscs</t>
  </si>
  <si>
    <t>VEN11</t>
  </si>
  <si>
    <t>Tuna fishery</t>
  </si>
  <si>
    <t>MARINE RESOURCE REFERENCE</t>
  </si>
  <si>
    <t>MARINE RESOURCE TITLE</t>
  </si>
  <si>
    <t>RESOURCE STRUCTURE</t>
  </si>
  <si>
    <t>AREA OF DISTRIBUTION</t>
  </si>
  <si>
    <t>SPECIES</t>
  </si>
  <si>
    <t>STATE OF MARINE RESOURCE</t>
  </si>
  <si>
    <t>Primary Georeferencing System</t>
  </si>
  <si>
    <t>Marine habitat</t>
  </si>
  <si>
    <t>FIRMS Standard  Title</t>
  </si>
  <si>
    <t>Considered a stock</t>
  </si>
  <si>
    <t>Georeferencing System Name</t>
  </si>
  <si>
    <t>Spatial 
scale</t>
  </si>
  <si>
    <t>Juridictional distribution</t>
  </si>
  <si>
    <t>Genus
 and species</t>
  </si>
  <si>
    <t>Geoform</t>
  </si>
  <si>
    <t>Bottom type</t>
  </si>
  <si>
    <t>Marine habitat description</t>
  </si>
  <si>
    <t>Exploiting fishery</t>
  </si>
  <si>
    <t>Exploitatio Rate Free Value</t>
  </si>
  <si>
    <t>Abundance Level</t>
  </si>
  <si>
    <t>Abundance level free value</t>
  </si>
  <si>
    <t>FAO State</t>
  </si>
  <si>
    <t>Inventoried by</t>
  </si>
  <si>
    <t>012:0261</t>
  </si>
  <si>
    <t>Acoupa weakfish - Coast of French Guiana to the Orinoco delta</t>
  </si>
  <si>
    <t>GUY, GUF</t>
  </si>
  <si>
    <t>Sub-Regional</t>
  </si>
  <si>
    <t>Shared between nations</t>
  </si>
  <si>
    <t>Cynoscion acoupa</t>
  </si>
  <si>
    <t>Shelf - Deep shelf (100 m - 200 m)</t>
  </si>
  <si>
    <t>Demersal/benthic</t>
  </si>
  <si>
    <t>Soft bottom clean sand, Soft bottom muddy or muddy-sand</t>
  </si>
  <si>
    <t>GUY05, GUY06, GUY11, GUY12, GUY13, GUF04, GUF05, GUF06</t>
  </si>
  <si>
    <t>FAOFR544</t>
  </si>
  <si>
    <t>S. Kuruvilla, S. Soomai</t>
  </si>
  <si>
    <t>012:0301</t>
  </si>
  <si>
    <t>Atlantic sailfish - Western Central Atlantic</t>
  </si>
  <si>
    <t>Regional</t>
  </si>
  <si>
    <t>Highly migratory</t>
  </si>
  <si>
    <t>Istiophorus albicans</t>
  </si>
  <si>
    <t>Abyssal</t>
  </si>
  <si>
    <t>Unspecified</t>
  </si>
  <si>
    <t>TTO10, TTO13, TTO14, VEN13, VEN15</t>
  </si>
  <si>
    <t>ICCATSCRS02/03</t>
  </si>
  <si>
    <t>012:0299</t>
  </si>
  <si>
    <t>Blue marlin - Western Central Atlantic</t>
  </si>
  <si>
    <t>Makaira nigricans</t>
  </si>
  <si>
    <t>TTO14, VEN15</t>
  </si>
  <si>
    <t>Fully exploited</t>
  </si>
  <si>
    <t>012:0249</t>
  </si>
  <si>
    <t>Brown shrimp - Coast of French Guiana to the Orinoco delta</t>
  </si>
  <si>
    <t>GUY, SUR, GUF</t>
  </si>
  <si>
    <t>Penaeus subtilis</t>
  </si>
  <si>
    <t>GUY02, GUY03, GUY04, SUR02, SUR03, SUR04, GUF02</t>
  </si>
  <si>
    <t>FAOFR600-AM, FAOFR651, IMR1989, FAOFR600, FAOFR651-CM</t>
  </si>
  <si>
    <t>http://data.d4science.org/ctlg/GRSF_Admin/41a5eb43-4330-39b4-8adf-f6629388c849</t>
  </si>
  <si>
    <t>012:0291</t>
  </si>
  <si>
    <t>Caribbean spiny lobster - Los Testigos and La Blanquilla islands, Margarita island</t>
  </si>
  <si>
    <t>31.11, 31.10.4, 31.10.3</t>
  </si>
  <si>
    <t>Panulirus argus</t>
  </si>
  <si>
    <t>Coral reef, Soft bottom clean sand</t>
  </si>
  <si>
    <t>http://data.d4science.org/ctlg/GRSF_Admin/352651cb-5ea7-3718-8d7a-4b76b71c0191</t>
  </si>
  <si>
    <t>012:0264</t>
  </si>
  <si>
    <t>Crucifix sea catfish - Coast of French Guiana to the Orinoco delta</t>
  </si>
  <si>
    <t>No</t>
  </si>
  <si>
    <t>Arius proops</t>
  </si>
  <si>
    <t>GUY05, GUY06, GUY07, GUY09, SUR06, SUR07, SUR09, SUR10, GUF06</t>
  </si>
  <si>
    <t>012:0262</t>
  </si>
  <si>
    <t>Green weakfish - Coast of French Guiana to the Orinoco delta</t>
  </si>
  <si>
    <t>Cynoscion virescens</t>
  </si>
  <si>
    <t>GUY05, GUY06, GUY13, GUF04, GUF05, GUF06</t>
  </si>
  <si>
    <t>FAOFR651, FAOFR544</t>
  </si>
  <si>
    <t>http://data.d4science.org/ctlg/GRSF_Admin/eedc2166-63f1-3331-9802-2304cf2d9952</t>
  </si>
  <si>
    <t>012:0258</t>
  </si>
  <si>
    <t>King weakfish - Coast of French Guiana to the Orinoco delta</t>
  </si>
  <si>
    <t>Macrodon ancylodon</t>
  </si>
  <si>
    <t>GUY05, GUY06, GUY07, GUY08, GUY13, GUF04, GUF05, GUF06</t>
  </si>
  <si>
    <t>FAOFR651, FAOFR544, SURAGRI36, FAOFR600</t>
  </si>
  <si>
    <t>http://data.d4science.org/ctlg/GRSF_Admin/37c06b43-9179-329f-b6d7-2991688a776d</t>
  </si>
  <si>
    <t>012:0250</t>
  </si>
  <si>
    <t>Pink shrimp - Coast of French Guiana to the Orinoco delta</t>
  </si>
  <si>
    <t>Penaeus notialis</t>
  </si>
  <si>
    <t>GUY02, GUY03, GUY04</t>
  </si>
  <si>
    <t>FAOFR600-AM, FAOFR651, IMR1989</t>
  </si>
  <si>
    <t>012:0173</t>
  </si>
  <si>
    <t>Round sardinella - Northeast Venezuela</t>
  </si>
  <si>
    <t>Sardinella aurita</t>
  </si>
  <si>
    <t>FAODFIDECBU1999</t>
  </si>
  <si>
    <t>012:0255</t>
  </si>
  <si>
    <t>Salmon shrimp - Coast of French Guiana to the Orinoco delta</t>
  </si>
  <si>
    <t>Solenocera acuminata</t>
  </si>
  <si>
    <t>Slope</t>
  </si>
  <si>
    <t>Seabob - Coast of French Guiana to the Orinoco delta</t>
  </si>
  <si>
    <t>Xiphopenaeus kroyeri</t>
  </si>
  <si>
    <t>GUY06, GUY 07, SUR05, SUR08, GUF04</t>
  </si>
  <si>
    <t>Uncertain</t>
  </si>
  <si>
    <t>http://data.d4science.org/ctlg/GRSF_Admin/82e0e154-b4f8-3fc2-8df7-5b8ed71df76d</t>
  </si>
  <si>
    <t>012:0210</t>
  </si>
  <si>
    <t>Shrimps - Gulf of Paria to Orinoco Delta</t>
  </si>
  <si>
    <t>012:0129</t>
  </si>
  <si>
    <t>Shrimps - Gulf of Venezuela</t>
  </si>
  <si>
    <t>012:0152</t>
  </si>
  <si>
    <t>Shrimps - Northeast Venezuela</t>
  </si>
  <si>
    <t>012:0260</t>
  </si>
  <si>
    <t>Smalleye croaker - Coast of French Guiana to the Orinoco delta</t>
  </si>
  <si>
    <t>Nebris microps</t>
  </si>
  <si>
    <t>GUY05, GUF06, GUF07, GUY13, GUF04, GUF05, GUF06</t>
  </si>
  <si>
    <t>http://data.d4science.org/ctlg/GRSF_Admin/77c954d1-a8e4-3360-a6a7-61fbef3bd4b1</t>
  </si>
  <si>
    <t>012:0283</t>
  </si>
  <si>
    <t>Snapper and Grouper - French Guiana to Northeastern Venezuela</t>
  </si>
  <si>
    <t>Southern red snapper - Continental slope of French Guiana to Northeastern Venezuela</t>
  </si>
  <si>
    <t>TTO, VEN, GUY, SUR, GUF</t>
  </si>
  <si>
    <t>Shelf - Upper shelf (up to 100 m)</t>
  </si>
  <si>
    <t>Hard rocky bottom, Soft bottom clean sand</t>
  </si>
  <si>
    <t>TTO16, VEN09, VEN10, GUY15, GUY16, SUR13, SUR14, GUF07, GUF08</t>
  </si>
  <si>
    <t>FAOFR651, IMA1992, ICLARMCP48, FAOFR651-CM2, FAOFR628</t>
  </si>
  <si>
    <t>http://data.d4science.org/ctlg/GRSF_Admin/9ea1ecf4-be35-36f7-a39c-c2910ef37214</t>
  </si>
  <si>
    <t>012:0269</t>
  </si>
  <si>
    <t>Tripletail - Coast of French Guiana to the Orinoco delta</t>
  </si>
  <si>
    <t>Lobotes surinamensis</t>
  </si>
  <si>
    <t>GUF05</t>
  </si>
  <si>
    <t>012:0286</t>
  </si>
  <si>
    <t>Vermilion snapper - Continental slope of French Guiana to Northeastern Venezuela</t>
  </si>
  <si>
    <t>Rhomboplites aurorubens</t>
  </si>
  <si>
    <t>TTO16, VEN09, GUY15, GUY16, SUR13, SUR14, GUF07</t>
  </si>
  <si>
    <t>FAOFR651, IMA1992, ICLARMCP48</t>
  </si>
  <si>
    <t>http://data.d4science.org/ctlg/GRSF_Admin/44fb2225-a6be-380a-8736-5770d32abb34</t>
  </si>
  <si>
    <t>012:0300</t>
  </si>
  <si>
    <t>White marlin - Western Central Atlantic</t>
  </si>
  <si>
    <t>Tetrapterus albidus</t>
  </si>
  <si>
    <t>012:0254</t>
  </si>
  <si>
    <t>Whitebelly prawn - Coast of French Guiana to the Orinoco delta</t>
  </si>
  <si>
    <t>GUY, SUR</t>
  </si>
  <si>
    <t xml:space="preserve">Nematopalaemon schmitti </t>
  </si>
  <si>
    <t>GUY07, SUR08</t>
  </si>
  <si>
    <t>Quantitative and qualitative questions for more details on the fishery.*</t>
  </si>
  <si>
    <t>Question</t>
  </si>
  <si>
    <t>Response</t>
  </si>
  <si>
    <t>Reference</t>
  </si>
  <si>
    <t>Notes</t>
  </si>
  <si>
    <t>Is the species targeted by the fishery, or caught as bycatch?</t>
  </si>
  <si>
    <t>When did the fishery begin? (i.e. when did this species begin being caught by fishermen?)</t>
  </si>
  <si>
    <t>What is the perceived level of depletion?</t>
  </si>
  <si>
    <t>How many vessels are involved in the fishery now?</t>
  </si>
  <si>
    <t>How many vessels were involved in the fishery in the past?</t>
  </si>
  <si>
    <t>What socioeconomic information is available about the fishery?</t>
  </si>
  <si>
    <t>Do the data available represent the spatial extent of the stock? Including across borders and various habitat</t>
  </si>
  <si>
    <t xml:space="preserve">If the data are for a stock complex, can the stock be represented with a single set of biological information? </t>
  </si>
  <si>
    <t>If the data are for a stock complex, are the species within the stock complex always captured together?</t>
  </si>
  <si>
    <t>Any other details?</t>
  </si>
  <si>
    <t>* The answers will be used to complement the Fishery inventory ("List Stocks-Fisheries" worksheet) or to create new ones.</t>
  </si>
  <si>
    <r>
      <rPr>
        <b/>
        <sz val="12"/>
        <color rgb="FF0070C0"/>
        <rFont val="Calibri"/>
        <family val="2"/>
        <scheme val="minor"/>
      </rPr>
      <t>Biology/Life history information:</t>
    </r>
    <r>
      <rPr>
        <sz val="12"/>
        <color rgb="FF0070C0"/>
        <rFont val="Calibri"/>
        <family val="2"/>
        <scheme val="minor"/>
      </rPr>
      <t xml:space="preserve"> Estimates from local studies or values commonly used for other related studies in the region. Be sure to include the method used to estimate this parameter and any references associated with the local life history study. If there is more than one study for each growth curve parameters please add a row under each sex.  </t>
    </r>
    <r>
      <rPr>
        <sz val="11"/>
        <color rgb="FFFF0000"/>
        <rFont val="Calibri"/>
        <family val="2"/>
        <scheme val="minor"/>
      </rPr>
      <t/>
    </r>
  </si>
  <si>
    <t>Parameter</t>
  </si>
  <si>
    <t>Species</t>
  </si>
  <si>
    <t>Value</t>
  </si>
  <si>
    <t>Units</t>
  </si>
  <si>
    <t>Sex</t>
  </si>
  <si>
    <t>Method</t>
  </si>
  <si>
    <t>von Bertalanffy growth coefficient (k)</t>
  </si>
  <si>
    <t>Aristaeomorpha_foliacea</t>
  </si>
  <si>
    <t>1/year</t>
  </si>
  <si>
    <t>F</t>
  </si>
  <si>
    <t>ELEFAN</t>
  </si>
  <si>
    <t>Wurtz (unpublished)</t>
  </si>
  <si>
    <t>Label</t>
  </si>
  <si>
    <t>M</t>
  </si>
  <si>
    <t>Biological parameter name</t>
  </si>
  <si>
    <t>Sardinella_aurita</t>
  </si>
  <si>
    <t>S</t>
  </si>
  <si>
    <t>fitting von Bertalanffy to age-length data</t>
  </si>
  <si>
    <t>Tsikliras et al. 2005</t>
  </si>
  <si>
    <t>Genus_species or name of species complex</t>
  </si>
  <si>
    <t>von Bertalanffy asymptotic length (Linf)</t>
  </si>
  <si>
    <t>mm</t>
  </si>
  <si>
    <t>Estimate or derived value for the biological parameter</t>
  </si>
  <si>
    <t>Unit</t>
  </si>
  <si>
    <t>Unit for the parameter value as a rate, length, etc. (e.g. natural mortality over the year, month, or quarterly season; Linf in cm or mm)</t>
  </si>
  <si>
    <t xml:space="preserve">Specify rate for male (M), female (F), or shared (S). </t>
  </si>
  <si>
    <t>von Bertalanffy age at length=0 (t0)</t>
  </si>
  <si>
    <t>year</t>
  </si>
  <si>
    <t>Method used to estimate the biological parameter</t>
  </si>
  <si>
    <t>Natural mortality (M)</t>
  </si>
  <si>
    <t>1.5 * k</t>
  </si>
  <si>
    <t>Jensen (1996)</t>
  </si>
  <si>
    <t>Reference for where the biological parameter was estimated, or link to where the method is described</t>
  </si>
  <si>
    <t>Sex ratio</t>
  </si>
  <si>
    <t>unitless</t>
  </si>
  <si>
    <t>assumed</t>
  </si>
  <si>
    <t>Other details related to the rate, for example pertaining to a specific time period if separate rates are estimated for separate time periods or areas</t>
  </si>
  <si>
    <t>Maximum age</t>
  </si>
  <si>
    <t>observed</t>
  </si>
  <si>
    <t>Maximum length</t>
  </si>
  <si>
    <t>EXAMPLE</t>
  </si>
  <si>
    <t>length-weight allometric parameter (b)</t>
  </si>
  <si>
    <t>fitting exponential equation to length-weight data</t>
  </si>
  <si>
    <t>Tsikliras et al. 2006</t>
  </si>
  <si>
    <t>Example life history parameter names</t>
  </si>
  <si>
    <t>Tsikliras et al. 2007</t>
  </si>
  <si>
    <t>Example life history information for A. foliacea and S. aurita as an example of including biological parameters for two different species on the same page.</t>
  </si>
  <si>
    <t>length-weight scaling parameter (a)</t>
  </si>
  <si>
    <t>g/mm^3</t>
  </si>
  <si>
    <t>Tsikliras et al. 2008</t>
  </si>
  <si>
    <t>Example values (some are made up so please do not get caught up in their values)</t>
  </si>
  <si>
    <t>Tsikliras et al. 2009</t>
  </si>
  <si>
    <t>example units, relevant for rates (1/year or 1/month) vs. lengths or weights</t>
  </si>
  <si>
    <t>Size or age at 50% maturity</t>
  </si>
  <si>
    <t>Example of how to fill in values for rates specific to females (F), males (M) or shared (not specific to either sex, S)</t>
  </si>
  <si>
    <t>Fecundity</t>
  </si>
  <si>
    <t>eggs</t>
  </si>
  <si>
    <t>Examples of short descriptions/pointers to note how each value was determined/calculated</t>
  </si>
  <si>
    <t>Example of how to fill in references -- please also include links to references or more detailed citations so the reference is easy to find later.</t>
  </si>
  <si>
    <r>
      <rPr>
        <b/>
        <sz val="12"/>
        <color rgb="FF0070C0"/>
        <rFont val="Calibri"/>
        <family val="2"/>
        <scheme val="minor"/>
      </rPr>
      <t xml:space="preserve">Catch: </t>
    </r>
    <r>
      <rPr>
        <sz val="12"/>
        <color rgb="FF0070C0"/>
        <rFont val="Calibri"/>
        <family val="2"/>
        <scheme val="minor"/>
      </rPr>
      <t xml:space="preserve">Data on catches, including landings and discards, by species, fleet and time. </t>
    </r>
    <r>
      <rPr>
        <b/>
        <sz val="11"/>
        <color theme="1"/>
        <rFont val="Calibri"/>
        <family val="2"/>
        <scheme val="minor"/>
      </rPr>
      <t/>
    </r>
  </si>
  <si>
    <t>Country</t>
  </si>
  <si>
    <t>EEZ/FAO</t>
  </si>
  <si>
    <t>Fishery</t>
  </si>
  <si>
    <t>Fleet</t>
  </si>
  <si>
    <t>Area</t>
  </si>
  <si>
    <t>Year</t>
  </si>
  <si>
    <t>Season</t>
  </si>
  <si>
    <t>Gear</t>
  </si>
  <si>
    <t>Landings</t>
  </si>
  <si>
    <t>Discards</t>
  </si>
  <si>
    <t>CatchUnits</t>
  </si>
  <si>
    <t>CatchSource</t>
  </si>
  <si>
    <t>gillnet</t>
  </si>
  <si>
    <t>T</t>
  </si>
  <si>
    <t>tons</t>
  </si>
  <si>
    <t>logbook</t>
  </si>
  <si>
    <t>Country where data is coming from</t>
  </si>
  <si>
    <t>NEW</t>
  </si>
  <si>
    <t>EEZ code or FAO Area code</t>
  </si>
  <si>
    <t>Clupeids</t>
  </si>
  <si>
    <t>purse_seine</t>
  </si>
  <si>
    <t>NA</t>
  </si>
  <si>
    <t>observer</t>
  </si>
  <si>
    <t>discards unknown for fleet 2</t>
  </si>
  <si>
    <r>
      <t xml:space="preserve">Identity or description of fleet </t>
    </r>
    <r>
      <rPr>
        <sz val="11"/>
        <rFont val="Calibri"/>
        <family val="2"/>
        <scheme val="minor"/>
      </rPr>
      <t>segment</t>
    </r>
    <r>
      <rPr>
        <sz val="11"/>
        <color theme="1"/>
        <rFont val="Calibri"/>
        <family val="2"/>
        <scheme val="minor"/>
      </rPr>
      <t xml:space="preserve"> for each catch observation</t>
    </r>
  </si>
  <si>
    <r>
      <t xml:space="preserve">More specific description of area of catch/landings (i.e. landings site, fishing site, </t>
    </r>
    <r>
      <rPr>
        <sz val="11"/>
        <rFont val="Calibri"/>
        <family val="2"/>
        <scheme val="minor"/>
      </rPr>
      <t>fishing ground</t>
    </r>
    <r>
      <rPr>
        <sz val="11"/>
        <color theme="1"/>
        <rFont val="Calibri"/>
        <family val="2"/>
        <scheme val="minor"/>
      </rPr>
      <t>), if applicable</t>
    </r>
  </si>
  <si>
    <t>Year data collected</t>
  </si>
  <si>
    <t>Season or month data collected (if applicable)</t>
  </si>
  <si>
    <t>Which species is included in this catch observation</t>
  </si>
  <si>
    <t>Fishing gear used to collect catch data for this observation</t>
  </si>
  <si>
    <t>Catch by sex (male = M, female = F, total = T, unknown = U) -- total catch observations = T, but allows separation by sex if availabe</t>
  </si>
  <si>
    <t>Total catch (landings + discards, by area, time, species, fleet, and whichever other factors available)</t>
  </si>
  <si>
    <t>Landed catch (by area, time, species, fleet, and whichever other factors available)</t>
  </si>
  <si>
    <t>Total catch discarded (if known), should be same units as catch</t>
  </si>
  <si>
    <t>Units for catch (e.g. kg, tons, individuals, etc.)</t>
  </si>
  <si>
    <t>How were catch data collected? Logbooks, dockside surveys, observers, , self reported, etc.</t>
  </si>
  <si>
    <t>Any other details related to this observation</t>
  </si>
  <si>
    <t>Guyana as an example country (so the example does not get confused with real data)</t>
  </si>
  <si>
    <t>EEZ codes for countries e.g. GUF, GUY, SUR, TTO, BRA, VEN or FAO area code 31 when the fishery/stock is described at regional level</t>
  </si>
  <si>
    <t>Identify the relevant Fishery in the "List Stocks-Fisheries" worksheet and select the proper identifier (column A), if it is a new fishery then enter "NEW"</t>
  </si>
  <si>
    <t>For example, the user could define Fleet 1 as a gillnet fishery from a particular flag and Fleet 2 as a purse seine fishery from a particular flag, and more fleets for more gears. Because this is catch data there wouldn't be catch from a fishery-independent survey fleet, although those could be used on the "abundance index" tab.</t>
  </si>
  <si>
    <t xml:space="preserve">More specific area, if relevant. Landing site, for example. </t>
  </si>
  <si>
    <t>Year of a particular catch observation. Catch can be observed for multiple fleets in the same year.</t>
  </si>
  <si>
    <t>Season, if relevant. Month, for example.</t>
  </si>
  <si>
    <t>Species or general species group if the catch data is not separated by species. If assuming 10% of Clupeids are Sardinella aurita, for example, the user could include the assumed catch for Sardinella aurita, specify in "Species" that this is Sardinella aurita, but use the Notes section to record that the catch value reported was assumed to be 10% of the total catch of Clupeids.</t>
  </si>
  <si>
    <t>Specify gear used for the specific observation. Please insert gear code and names (International standard: ISSCFG)</t>
  </si>
  <si>
    <t>Potential to specify catch by sex - here I used "T" for total catch (males and females together), but if data is available by sex could include total catch of males (M) versus females (F)</t>
  </si>
  <si>
    <t>Total catch for each observation  (example: 80 tons landed + 20 tons discarded = 100 tons catch)</t>
  </si>
  <si>
    <t>Amount of catch brought to the landings site (example: 80 tons landed + 20 tons discarded = 100 tons catch)</t>
  </si>
  <si>
    <t>Amount of catch discarded and not brought to landings site. Please use NA if discards were not recorded, and 0 if discards were actually zero and no catch was discarded.</t>
  </si>
  <si>
    <t>Specify catch units (e.g. tons)</t>
  </si>
  <si>
    <t>How was the catch data recorded? Here as an example we have "logbook" for Fleet 1 and "observer" for Fleet 2.</t>
  </si>
  <si>
    <t>Area to write any other notes regarding the catch observation. For example, I've noted that discards were not recorded for Fleet 2.</t>
  </si>
  <si>
    <r>
      <rPr>
        <b/>
        <sz val="12"/>
        <color rgb="FF0070C0"/>
        <rFont val="Calibri"/>
        <family val="2"/>
        <scheme val="minor"/>
      </rPr>
      <t>Abundance index</t>
    </r>
    <r>
      <rPr>
        <sz val="12"/>
        <color rgb="FF0070C0"/>
        <rFont val="Calibri"/>
        <family val="2"/>
        <scheme val="minor"/>
      </rPr>
      <t>: Include a pre-calculated relative or absolute abundance index ("Index") with descriptions on how this was calculated in the "Notes" column, or include catch and effort data associated with fishery-dependent or fishery-independent data or surveys. Use "Fleet" column to specify which fleet the index is associated with, this could be a fishery-dependent index or fishery-independent survey.</t>
    </r>
  </si>
  <si>
    <t>TimeOfDay</t>
  </si>
  <si>
    <t>Index</t>
  </si>
  <si>
    <t>IndexUnits</t>
  </si>
  <si>
    <t>Effort</t>
  </si>
  <si>
    <t>EffortUnits</t>
  </si>
  <si>
    <t>EffortSource</t>
  </si>
  <si>
    <t>AreaSwept</t>
  </si>
  <si>
    <t>AreaSweptUnits</t>
  </si>
  <si>
    <t>Dusk</t>
  </si>
  <si>
    <t>numbers</t>
  </si>
  <si>
    <t>Name or description of fleet segment for each observation (e.g. fishery fleet, survey)</t>
  </si>
  <si>
    <t>More specific description of area of catch/landings (i.e. landings site, fishing site), if applicable</t>
  </si>
  <si>
    <t>hauls</t>
  </si>
  <si>
    <t>km^2</t>
  </si>
  <si>
    <t>Year the abundance index represents</t>
  </si>
  <si>
    <t>Time or description of the time of day of each catch/effort observation, potentially used for CPUE standardization</t>
  </si>
  <si>
    <t>Pre-calculated abundance index or measure of absolute abundance from a fishery-independent survey. Describe methods for obtaining this index in "Notes" column, or skip to Catch and Effort columns if an index is not already available.</t>
  </si>
  <si>
    <t>Numbers or biomass</t>
  </si>
  <si>
    <t>Total catch (landings + discard) by area, time, species, and fleet either from fishery or fishery-independent survey</t>
  </si>
  <si>
    <t>How were catch data collected? Logbooks, dockside surveys, observers, etc.</t>
  </si>
  <si>
    <t>Effort associated with total catch from this observation (number of fishing days, hours, hauls, etc.)</t>
  </si>
  <si>
    <t>Fishing days, hours, hauls, etc.</t>
  </si>
  <si>
    <t>How were effort data collected? VMS, logbooks, observers,self reported, etc.</t>
  </si>
  <si>
    <t>Area associated with effort if available (e.g. trawled area)</t>
  </si>
  <si>
    <t>Units for area swept (e.g. square kilometers)</t>
  </si>
  <si>
    <t xml:space="preserve">Any other details related to this observation, or information relating to "Index" column. </t>
  </si>
  <si>
    <t>Fishing happens at dusk, for example. Can also input time of the specific haul, or leave blank if unavailable</t>
  </si>
  <si>
    <t>As an example, based on a pre-calculated abundance index we have determined these values for the annual abundance index.</t>
  </si>
  <si>
    <t>Index units in numbers or biomass</t>
  </si>
  <si>
    <t>For example, catch of Sardinella aurita from Fleet 2 in different years, each observation associated with an amount of effort</t>
  </si>
  <si>
    <t>Catch in tons</t>
  </si>
  <si>
    <t>Catch recorded in logbook</t>
  </si>
  <si>
    <t>Some value for effort</t>
  </si>
  <si>
    <t xml:space="preserve">In this example, effort recorded in number of hauls that produced the value in "Catch" </t>
  </si>
  <si>
    <t>Effort recorded in logbook</t>
  </si>
  <si>
    <t>Amount of area covered by the amount of effort, in this case, about 1 km^2</t>
  </si>
  <si>
    <t>Units for the area covered by the amount of effort, in this case, km^2</t>
  </si>
  <si>
    <r>
      <t xml:space="preserve">Length composition: </t>
    </r>
    <r>
      <rPr>
        <sz val="12"/>
        <color rgb="FF0070C0"/>
        <rFont val="Calibri"/>
        <family val="2"/>
        <scheme val="minor"/>
      </rPr>
      <t>Raw length measurements OR length frequency data sampled either from the catch or fishery-independent surveys.</t>
    </r>
  </si>
  <si>
    <t>LengthMeasurement</t>
  </si>
  <si>
    <t>LengthBin</t>
  </si>
  <si>
    <t>LengthFrequency</t>
  </si>
  <si>
    <t>LengthType</t>
  </si>
  <si>
    <t>LengthUnits</t>
  </si>
  <si>
    <t>Discard</t>
  </si>
  <si>
    <t>TL</t>
  </si>
  <si>
    <t>cm</t>
  </si>
  <si>
    <t>Name or description of fleet segment for each catch observation</t>
  </si>
  <si>
    <t>Which species is included in this length observation</t>
  </si>
  <si>
    <t>When available, it is preferred to input the raw length measurements for each observation so that it can be more easily manipulated for various assessment methods. If raw length measurements are available, input the length measurements in this column and ignore "LengthBin" and "LengthFrequency"</t>
  </si>
  <si>
    <t xml:space="preserve">Minimum unit or upper edge of length bin (e.g. 2, 4, 6 … would be the upper edge of 2 cm length bins). Only use when raw length measurements are not available. </t>
  </si>
  <si>
    <t>Number of individuals caught in each LengthBin. Only use when raw length  measurements are not available.</t>
  </si>
  <si>
    <t>FL (fork length), TL (total length), CL (carapace length), etc.</t>
  </si>
  <si>
    <t>Units of length measurement, e.g. cm</t>
  </si>
  <si>
    <t>Option to include discarded size composition - was this observation discarded? Yes (discard length comp) or no (harvested length comp)</t>
  </si>
  <si>
    <t>How were the data collected? Logbooks, dockside surveys, observers, etc.</t>
  </si>
  <si>
    <t>Year of a particular observation of length composition.</t>
  </si>
  <si>
    <t xml:space="preserve">Example raw length measurements of Sardinella aurita. </t>
  </si>
  <si>
    <t>survey</t>
  </si>
  <si>
    <t xml:space="preserve">Upper end of length bin, for example here we have 2 cm length bins. Note: You would not use this column if you had raw length measurement data. </t>
  </si>
  <si>
    <t xml:space="preserve">Number of individuals in the specific length bin. Note: You would not use this column if you had raw length measurement data. </t>
  </si>
  <si>
    <t>For example here, length measurements are in total length (TL)</t>
  </si>
  <si>
    <t>For example here, length measurements are in cm. Note that the biological information for Sardinella_aurita on the "Biology" tab was reported in mm - this stresses the importance of noting the correct units for each observation so that the values can be converted to match later.</t>
  </si>
  <si>
    <t>Did this length composition come from discards? Yes or no</t>
  </si>
  <si>
    <t>How was the length composition data recorded? E.g onboard observer, logbook, dockside, fishery-independent survey, etc.</t>
  </si>
  <si>
    <t xml:space="preserve">Area to write any other notes regarding the observation. </t>
  </si>
  <si>
    <r>
      <t xml:space="preserve">Summary length or weight data:  </t>
    </r>
    <r>
      <rPr>
        <sz val="12"/>
        <color rgb="FF0070C0"/>
        <rFont val="Calibri"/>
        <family val="2"/>
        <scheme val="minor"/>
      </rPr>
      <t>In cases where length frequency data are not available from the fishery or survey, length or weight may be reported in summary statistics - mean, median, or quantiles.</t>
    </r>
  </si>
  <si>
    <t>MeanLength</t>
  </si>
  <si>
    <t>Fishing gear used for this observation</t>
  </si>
  <si>
    <t>Summary statistic value, e.g. mean length or mean weight by year/season/fleet/gear etc.</t>
  </si>
  <si>
    <t>Type of summary statistic, e.g. mean, median, quantile</t>
  </si>
  <si>
    <t>Units designated length (e.g. centimeters, millimeters) or weight (grams, kilograms)</t>
  </si>
  <si>
    <t>Year of a particular observation of summary length or weight.</t>
  </si>
  <si>
    <t>Observed summary length or weight value, in this case the observed mean length.</t>
  </si>
  <si>
    <t>In this example, "MeanLength". Could also be "MeanWeight", "MedianLength", "Upper90thPercentileLength" or any other descriptor of the value reported.</t>
  </si>
  <si>
    <t>Units for the value reported, in this case, cm.</t>
  </si>
  <si>
    <t>How was the summary length or weight data recorded? E.g onboard observer, logbook, dockside, fishery-independent survey, etc.</t>
  </si>
  <si>
    <t xml:space="preserve">Area to write any other notes regarding the  observation. </t>
  </si>
  <si>
    <r>
      <t xml:space="preserve">Age composition: </t>
    </r>
    <r>
      <rPr>
        <sz val="12"/>
        <color rgb="FF0070C0"/>
        <rFont val="Calibri"/>
        <family val="2"/>
        <scheme val="minor"/>
      </rPr>
      <t>Age composition sampled either from the catch or fishery-independent surveys (note source in the Source column). Note: Do not convert length composition to age composition to use as data.</t>
    </r>
    <r>
      <rPr>
        <b/>
        <sz val="12"/>
        <color rgb="FF0070C0"/>
        <rFont val="Calibri"/>
        <family val="2"/>
        <scheme val="minor"/>
      </rPr>
      <t xml:space="preserve"> Only input age composition data where the fish were aged directly.</t>
    </r>
  </si>
  <si>
    <t>AgeMeasurement</t>
  </si>
  <si>
    <t>AgeBin</t>
  </si>
  <si>
    <t>AgeFrequency</t>
  </si>
  <si>
    <t>AgeType</t>
  </si>
  <si>
    <t>AgingMethod</t>
  </si>
  <si>
    <t>scale_annuli</t>
  </si>
  <si>
    <r>
      <t xml:space="preserve">Name or description of fleet </t>
    </r>
    <r>
      <rPr>
        <sz val="11"/>
        <rFont val="Calibri"/>
        <family val="2"/>
        <scheme val="minor"/>
      </rPr>
      <t>segment</t>
    </r>
    <r>
      <rPr>
        <sz val="11"/>
        <color theme="1"/>
        <rFont val="Calibri"/>
        <family val="2"/>
        <scheme val="minor"/>
      </rPr>
      <t xml:space="preserve"> for each catch observation</t>
    </r>
  </si>
  <si>
    <t>More specific description of area of catch/landings (i.e. landings site, fishing site, fishing ground), if applicable</t>
  </si>
  <si>
    <t>Age determined by age readers (may not be available, in which case use AgeBin and AgeFrequency)</t>
  </si>
  <si>
    <t>Length measured for specific fish aged, if available can be used to estimate growth curve.</t>
  </si>
  <si>
    <t>Age (in years, months, weeks, etc. -- specify in AgeType column). Only use when raw age measurements are not available.</t>
  </si>
  <si>
    <t>Number of individuals sampled at each age. Only use when raw age measurements are not available.</t>
  </si>
  <si>
    <t>Age in years, months, weeks, etc.</t>
  </si>
  <si>
    <t>Method used to age fish</t>
  </si>
  <si>
    <t xml:space="preserve">Example raw length measurements of Sardinella aurita associated with aged fish. </t>
  </si>
  <si>
    <t xml:space="preserve">Age used for age-frequency data. Note: You would not use this column if you had raw age measurement data. </t>
  </si>
  <si>
    <t xml:space="preserve">Number of individuals observed of a specific age. Note: You would not use this column if you had raw age measurement data. </t>
  </si>
  <si>
    <t>For example here, ages are in years as opposed to months, weeks, or days.</t>
  </si>
  <si>
    <t>Method used to age fish (e.g. break-and-burn otoliths, scale annuali,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</si>
</sst>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sz val="11"/>
      <color theme="1"/>
      <name val="Calibri"/>
      <family val="2"/>
      <scheme val="minor"/>
    </font>
    <font>
      <sz val="10"/>
      <name val="Arial"/>
      <family val="2"/>
    </font>
    <font>
      <b/>
      <sz val="8"/>
      <name val="Arial"/>
      <family val="2"/>
    </font>
    <font>
      <b/>
      <sz val="8"/>
      <color rgb="FF1F497D"/>
      <name val="Arial"/>
      <family val="2"/>
    </font>
    <font>
      <b/>
      <sz val="9"/>
      <color rgb="FF000000"/>
      <name val="Tahoma"/>
      <family val="2"/>
    </font>
    <font>
      <sz val="9"/>
      <color rgb="FF000000"/>
      <name val="Tahoma"/>
      <family val="2"/>
    </font>
    <font>
      <b/>
      <sz val="9"/>
      <name val="Arial"/>
      <family val="2"/>
    </font>
    <font>
      <u/>
      <sz val="11"/>
      <color theme="10"/>
      <name val="Calibri"/>
      <family val="2"/>
      <scheme val="minor"/>
    </font>
    <font>
      <sz val="11"/>
      <color rgb="FF006100"/>
      <name val="Calibri"/>
      <family val="2"/>
      <scheme val="minor"/>
    </font>
    <font>
      <sz val="11"/>
      <color rgb="FF3F3F76"/>
      <name val="Calibri"/>
      <family val="2"/>
      <scheme val="minor"/>
    </font>
    <font>
      <b/>
      <sz val="8"/>
      <color rgb="FFFF0000"/>
      <name val="Arial"/>
      <family val="2"/>
    </font>
    <font>
      <sz val="11"/>
      <color theme="3"/>
      <name val="Calibri"/>
      <family val="2"/>
    </font>
    <font>
      <sz val="11"/>
      <color rgb="FFFF0000"/>
      <name val="Calibri"/>
      <family val="2"/>
    </font>
    <font>
      <sz val="11"/>
      <color theme="3"/>
      <name val="Calibri"/>
      <family val="2"/>
      <scheme val="minor"/>
    </font>
    <font>
      <b/>
      <sz val="8"/>
      <color rgb="FF000000"/>
      <name val="Arial"/>
      <family val="2"/>
    </font>
    <font>
      <sz val="10"/>
      <name val="Arial"/>
    </font>
    <font>
      <sz val="11"/>
      <color rgb="FF1F497D"/>
      <name val="Calibri"/>
      <family val="2"/>
    </font>
    <font>
      <b/>
      <sz val="11"/>
      <color rgb="FF1F497D"/>
      <name val="Calibri"/>
      <family val="2"/>
    </font>
    <font>
      <b/>
      <sz val="9"/>
      <color rgb="FF000000"/>
      <name val="Tahoma"/>
      <charset val="1"/>
    </font>
    <font>
      <sz val="9"/>
      <color rgb="FF000000"/>
      <name val="Tahoma"/>
      <charset val="1"/>
    </font>
    <font>
      <sz val="10"/>
      <color theme="3"/>
      <name val="Arial"/>
      <family val="2"/>
    </font>
    <font>
      <b/>
      <sz val="9"/>
      <color indexed="81"/>
      <name val="Tahoma"/>
      <family val="2"/>
    </font>
    <font>
      <sz val="9"/>
      <color indexed="81"/>
      <name val="Tahoma"/>
      <family val="2"/>
    </font>
    <font>
      <sz val="8"/>
      <name val="Arial"/>
      <family val="2"/>
    </font>
    <font>
      <sz val="9"/>
      <color rgb="FF000000"/>
      <name val="Calibri"/>
      <family val="2"/>
    </font>
    <font>
      <b/>
      <sz val="9"/>
      <color rgb="FF000000"/>
      <name val="Arial"/>
      <family val="2"/>
    </font>
    <font>
      <sz val="11"/>
      <color theme="1"/>
      <name val="Calibri"/>
      <family val="2"/>
    </font>
    <font>
      <i/>
      <sz val="9"/>
      <color rgb="FF000000"/>
      <name val="Tahoma"/>
      <family val="2"/>
    </font>
    <font>
      <sz val="9"/>
      <name val="Arial"/>
      <family val="2"/>
    </font>
    <font>
      <b/>
      <sz val="9"/>
      <color rgb="FF1F497D"/>
      <name val="Arial"/>
      <family val="2"/>
    </font>
    <font>
      <b/>
      <sz val="9"/>
      <color rgb="FFFF0000"/>
      <name val="Arial"/>
      <family val="2"/>
    </font>
    <font>
      <b/>
      <sz val="8"/>
      <color indexed="81"/>
      <name val="Tahoma"/>
    </font>
    <font>
      <sz val="8"/>
      <color indexed="81"/>
      <name val="Tahoma"/>
    </font>
    <font>
      <b/>
      <sz val="11"/>
      <color theme="3"/>
      <name val="Calibri"/>
      <family val="2"/>
    </font>
    <font>
      <sz val="9"/>
      <color indexed="81"/>
      <name val="Tahoma"/>
      <charset val="1"/>
    </font>
    <font>
      <b/>
      <sz val="9"/>
      <color indexed="81"/>
      <name val="Tahoma"/>
      <charset val="1"/>
    </font>
    <font>
      <sz val="18"/>
      <color rgb="FF0070C0"/>
      <name val="Calibri"/>
      <family val="2"/>
      <scheme val="minor"/>
    </font>
    <font>
      <b/>
      <sz val="11"/>
      <color rgb="FF0070C0"/>
      <name val="Calibri"/>
      <family val="2"/>
      <scheme val="minor"/>
    </font>
    <font>
      <sz val="12"/>
      <color rgb="FF0070C0"/>
      <name val="Calibri"/>
      <family val="2"/>
      <scheme val="minor"/>
    </font>
    <font>
      <b/>
      <sz val="12"/>
      <color rgb="FF0070C0"/>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E4DFEC"/>
        <bgColor rgb="FF000000"/>
      </patternFill>
    </fill>
    <fill>
      <patternFill patternType="solid">
        <fgColor rgb="FFC6EFCE"/>
      </patternFill>
    </fill>
    <fill>
      <patternFill patternType="solid">
        <fgColor rgb="FFFFCC99"/>
      </patternFill>
    </fill>
    <fill>
      <patternFill patternType="solid">
        <fgColor theme="8" tint="0.59999389629810485"/>
        <bgColor indexed="65"/>
      </patternFill>
    </fill>
    <fill>
      <patternFill patternType="solid">
        <fgColor rgb="FF76933C"/>
        <bgColor rgb="FF000000"/>
      </patternFill>
    </fill>
    <fill>
      <patternFill patternType="solid">
        <fgColor rgb="FFB1A0C7"/>
        <bgColor rgb="FF000000"/>
      </patternFill>
    </fill>
    <fill>
      <patternFill patternType="gray0625">
        <fgColor rgb="FF000000"/>
        <bgColor rgb="FFE4DFEC"/>
      </patternFill>
    </fill>
    <fill>
      <patternFill patternType="gray0625">
        <fgColor rgb="FF000000"/>
        <bgColor rgb="FFD8E4BC"/>
      </patternFill>
    </fill>
    <fill>
      <patternFill patternType="solid">
        <fgColor rgb="FFC4D79B"/>
        <bgColor rgb="FF000000"/>
      </patternFill>
    </fill>
    <fill>
      <patternFill patternType="solid">
        <fgColor rgb="FFCCC0DA"/>
        <bgColor rgb="FF000000"/>
      </patternFill>
    </fill>
    <fill>
      <patternFill patternType="solid">
        <fgColor rgb="FFD8E4BC"/>
        <bgColor rgb="FF000000"/>
      </patternFill>
    </fill>
    <fill>
      <patternFill patternType="solid">
        <fgColor rgb="FFBFBFBF"/>
        <bgColor rgb="FF000000"/>
      </patternFill>
    </fill>
    <fill>
      <patternFill patternType="solid">
        <fgColor rgb="FF92CDDC"/>
        <bgColor rgb="FF000000"/>
      </patternFill>
    </fill>
    <fill>
      <patternFill patternType="solid">
        <fgColor rgb="FFDAEEF3"/>
        <bgColor rgb="FF000000"/>
      </patternFill>
    </fill>
    <fill>
      <patternFill patternType="solid">
        <fgColor rgb="FFB7DEE8"/>
        <bgColor rgb="FF000000"/>
      </patternFill>
    </fill>
  </fills>
  <borders count="17">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8">
    <xf numFmtId="0" fontId="0" fillId="0" borderId="0"/>
    <xf numFmtId="0" fontId="7" fillId="0" borderId="0"/>
    <xf numFmtId="0" fontId="7" fillId="0" borderId="0"/>
    <xf numFmtId="0" fontId="6" fillId="0" borderId="0"/>
    <xf numFmtId="0" fontId="13" fillId="0" borderId="0" applyNumberFormat="0" applyFill="0" applyBorder="0" applyAlignment="0" applyProtection="0"/>
    <xf numFmtId="0" fontId="14" fillId="4" borderId="0" applyNumberFormat="0" applyBorder="0" applyAlignment="0" applyProtection="0"/>
    <xf numFmtId="0" fontId="15" fillId="5" borderId="6" applyNumberFormat="0" applyAlignment="0" applyProtection="0"/>
    <xf numFmtId="0" fontId="6" fillId="6" borderId="0" applyNumberFormat="0" applyBorder="0" applyAlignment="0" applyProtection="0"/>
  </cellStyleXfs>
  <cellXfs count="180">
    <xf numFmtId="0" fontId="0" fillId="0" borderId="0" xfId="0"/>
    <xf numFmtId="0" fontId="1" fillId="0" borderId="0" xfId="0" applyFont="1"/>
    <xf numFmtId="0" fontId="0" fillId="0" borderId="0" xfId="0" applyAlignment="1">
      <alignment wrapText="1"/>
    </xf>
    <xf numFmtId="0" fontId="3" fillId="0" borderId="0" xfId="0" applyFont="1"/>
    <xf numFmtId="0" fontId="0" fillId="0" borderId="0" xfId="0" applyAlignment="1">
      <alignment horizontal="left" wrapText="1"/>
    </xf>
    <xf numFmtId="0" fontId="1" fillId="0" borderId="0" xfId="0" applyFont="1" applyAlignment="1">
      <alignment horizontal="left" wrapText="1"/>
    </xf>
    <xf numFmtId="0" fontId="3" fillId="0" borderId="0" xfId="0" applyFont="1" applyAlignment="1">
      <alignment wrapText="1"/>
    </xf>
    <xf numFmtId="0" fontId="4" fillId="0" borderId="0" xfId="0" applyFont="1"/>
    <xf numFmtId="0" fontId="2" fillId="0" borderId="0" xfId="0" applyFont="1"/>
    <xf numFmtId="0" fontId="2" fillId="0" borderId="0" xfId="0" applyFont="1" applyAlignment="1">
      <alignment wrapText="1"/>
    </xf>
    <xf numFmtId="0" fontId="1" fillId="0" borderId="0" xfId="0" applyFont="1" applyAlignment="1">
      <alignment wrapText="1"/>
    </xf>
    <xf numFmtId="0" fontId="5" fillId="2" borderId="0" xfId="0" applyFont="1" applyFill="1"/>
    <xf numFmtId="0" fontId="0" fillId="2" borderId="0" xfId="0" applyFill="1"/>
    <xf numFmtId="0" fontId="2" fillId="2" borderId="0" xfId="0" applyFont="1" applyFill="1"/>
    <xf numFmtId="11" fontId="2" fillId="2" borderId="0" xfId="0" applyNumberFormat="1" applyFont="1" applyFill="1"/>
    <xf numFmtId="0" fontId="2" fillId="2" borderId="0" xfId="0" applyFont="1" applyFill="1" applyAlignment="1">
      <alignment wrapText="1"/>
    </xf>
    <xf numFmtId="0" fontId="17" fillId="0" borderId="0" xfId="7" applyFont="1" applyFill="1" applyAlignment="1">
      <alignment horizontal="left" vertical="top" wrapText="1"/>
    </xf>
    <xf numFmtId="0" fontId="18" fillId="0" borderId="0" xfId="7" applyFont="1" applyFill="1" applyAlignment="1">
      <alignment horizontal="left" vertical="top" wrapText="1"/>
    </xf>
    <xf numFmtId="0" fontId="17" fillId="0" borderId="0" xfId="7" applyFont="1" applyFill="1" applyAlignment="1">
      <alignment horizontal="left" vertical="top"/>
    </xf>
    <xf numFmtId="0" fontId="19" fillId="0" borderId="0" xfId="6" applyFont="1" applyFill="1" applyBorder="1" applyAlignment="1">
      <alignment horizontal="left" vertical="top"/>
    </xf>
    <xf numFmtId="0" fontId="18" fillId="0" borderId="0" xfId="7" applyFont="1" applyFill="1" applyAlignment="1">
      <alignment horizontal="left" vertical="top"/>
    </xf>
    <xf numFmtId="0" fontId="12" fillId="13" borderId="11" xfId="0" applyFont="1" applyFill="1" applyBorder="1" applyAlignment="1" applyProtection="1">
      <alignment vertical="center" wrapText="1"/>
      <protection locked="0"/>
    </xf>
    <xf numFmtId="0" fontId="21" fillId="0" borderId="0" xfId="0" applyFont="1"/>
    <xf numFmtId="0" fontId="12" fillId="13" borderId="9" xfId="0" applyFont="1" applyFill="1" applyBorder="1" applyAlignment="1" applyProtection="1">
      <alignment vertical="center" wrapText="1"/>
      <protection locked="0"/>
    </xf>
    <xf numFmtId="0" fontId="22" fillId="0" borderId="0" xfId="7" applyFont="1" applyFill="1" applyAlignment="1">
      <alignment horizontal="left" vertical="top" wrapText="1"/>
    </xf>
    <xf numFmtId="0" fontId="22" fillId="0" borderId="0" xfId="7" applyFont="1" applyFill="1" applyAlignment="1">
      <alignment vertical="top" wrapText="1"/>
    </xf>
    <xf numFmtId="0" fontId="22" fillId="0" borderId="0" xfId="7" applyFont="1" applyFill="1" applyAlignment="1">
      <alignment horizontal="left" vertical="top"/>
    </xf>
    <xf numFmtId="0" fontId="21" fillId="0" borderId="0" xfId="0" applyFont="1" applyAlignment="1">
      <alignment horizontal="left"/>
    </xf>
    <xf numFmtId="0" fontId="22" fillId="0" borderId="0" xfId="6" applyFont="1" applyFill="1" applyBorder="1" applyAlignment="1">
      <alignment horizontal="left" vertical="top"/>
    </xf>
    <xf numFmtId="0" fontId="23" fillId="0" borderId="0" xfId="7" applyFont="1" applyFill="1" applyAlignment="1">
      <alignment horizontal="left" vertical="top"/>
    </xf>
    <xf numFmtId="0" fontId="19" fillId="0" borderId="0" xfId="6" applyFont="1" applyFill="1" applyBorder="1" applyAlignment="1" applyProtection="1">
      <alignment horizontal="left" vertical="top" wrapText="1"/>
      <protection locked="0"/>
    </xf>
    <xf numFmtId="0" fontId="17" fillId="0" borderId="0" xfId="6" applyFont="1" applyFill="1" applyBorder="1" applyAlignment="1">
      <alignment horizontal="left" vertical="top" wrapText="1"/>
    </xf>
    <xf numFmtId="0" fontId="19" fillId="0" borderId="0" xfId="6" applyFont="1" applyFill="1" applyBorder="1" applyAlignment="1">
      <alignment horizontal="left" vertical="top" wrapText="1"/>
    </xf>
    <xf numFmtId="0" fontId="19" fillId="0" borderId="0" xfId="5" applyFont="1" applyFill="1" applyAlignment="1">
      <alignment horizontal="left" vertical="top" wrapText="1"/>
    </xf>
    <xf numFmtId="0" fontId="19" fillId="0" borderId="0" xfId="6" applyFont="1" applyFill="1" applyBorder="1" applyAlignment="1">
      <alignment horizontal="left" vertical="center" wrapText="1"/>
    </xf>
    <xf numFmtId="0" fontId="17" fillId="0" borderId="0" xfId="6" applyFont="1" applyFill="1" applyBorder="1" applyAlignment="1" applyProtection="1">
      <alignment horizontal="left" vertical="top" wrapText="1"/>
      <protection locked="0"/>
    </xf>
    <xf numFmtId="0" fontId="19" fillId="0" borderId="0" xfId="6" applyFont="1" applyFill="1" applyBorder="1" applyAlignment="1">
      <alignment horizontal="left" vertical="center"/>
    </xf>
    <xf numFmtId="0" fontId="26" fillId="0" borderId="0" xfId="2" applyFont="1" applyAlignment="1">
      <alignment horizontal="left" wrapText="1"/>
    </xf>
    <xf numFmtId="0" fontId="12" fillId="11" borderId="3" xfId="1" applyFont="1" applyFill="1" applyBorder="1" applyAlignment="1">
      <alignment horizontal="center" vertical="center" wrapText="1"/>
    </xf>
    <xf numFmtId="0" fontId="13" fillId="0" borderId="0" xfId="4" applyAlignment="1">
      <alignment horizontal="left" vertical="top" wrapText="1"/>
    </xf>
    <xf numFmtId="0" fontId="0" fillId="0" borderId="0" xfId="0" applyAlignment="1">
      <alignment horizontal="left"/>
    </xf>
    <xf numFmtId="0" fontId="5" fillId="0" borderId="0" xfId="6" applyFont="1" applyFill="1" applyBorder="1" applyAlignment="1" applyProtection="1">
      <alignment horizontal="left" vertical="top" wrapText="1"/>
      <protection locked="0"/>
    </xf>
    <xf numFmtId="0" fontId="13" fillId="0" borderId="0" xfId="4" applyAlignment="1">
      <alignment horizontal="left" vertical="top"/>
    </xf>
    <xf numFmtId="0" fontId="29" fillId="0" borderId="0" xfId="0" applyFont="1" applyAlignment="1" applyProtection="1">
      <alignment horizontal="center"/>
      <protection locked="0"/>
    </xf>
    <xf numFmtId="0" fontId="29" fillId="0" borderId="0" xfId="0" applyFont="1" applyProtection="1">
      <protection locked="0"/>
    </xf>
    <xf numFmtId="0" fontId="8" fillId="9" borderId="11" xfId="0" applyFont="1" applyFill="1" applyBorder="1" applyAlignment="1" applyProtection="1">
      <alignment horizontal="center" vertical="center"/>
      <protection locked="0"/>
    </xf>
    <xf numFmtId="0" fontId="8" fillId="16" borderId="11"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protection locked="0"/>
    </xf>
    <xf numFmtId="0" fontId="29" fillId="16" borderId="11" xfId="0" applyFont="1" applyFill="1" applyBorder="1" applyAlignment="1" applyProtection="1">
      <alignment horizontal="center"/>
      <protection locked="0"/>
    </xf>
    <xf numFmtId="0" fontId="29" fillId="3" borderId="11" xfId="0" applyFont="1" applyFill="1" applyBorder="1" applyProtection="1">
      <protection locked="0"/>
    </xf>
    <xf numFmtId="0" fontId="20" fillId="9"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20" fillId="16" borderId="1" xfId="0" applyFont="1" applyFill="1" applyBorder="1" applyAlignment="1" applyProtection="1">
      <alignment horizontal="center" vertical="center" wrapText="1"/>
      <protection locked="0"/>
    </xf>
    <xf numFmtId="0" fontId="20" fillId="16" borderId="2"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16" borderId="1" xfId="0" applyFont="1" applyFill="1" applyBorder="1" applyAlignment="1" applyProtection="1">
      <alignment horizontal="center" vertical="center" wrapText="1"/>
      <protection locked="0"/>
    </xf>
    <xf numFmtId="0" fontId="8" fillId="16" borderId="3" xfId="0" applyFont="1" applyFill="1" applyBorder="1" applyAlignment="1" applyProtection="1">
      <alignment horizontal="center" vertical="center" wrapText="1"/>
      <protection locked="0"/>
    </xf>
    <xf numFmtId="0" fontId="8" fillId="16" borderId="2" xfId="0" applyFont="1" applyFill="1" applyBorder="1" applyAlignment="1" applyProtection="1">
      <alignment horizontal="center" vertical="center" wrapText="1"/>
      <protection locked="0"/>
    </xf>
    <xf numFmtId="0" fontId="8" fillId="16" borderId="5" xfId="0" applyFont="1" applyFill="1" applyBorder="1" applyAlignment="1" applyProtection="1">
      <alignment horizontal="center" vertical="center" wrapText="1"/>
      <protection locked="0"/>
    </xf>
    <xf numFmtId="0" fontId="32" fillId="0" borderId="0" xfId="0" applyFont="1" applyAlignment="1" applyProtection="1">
      <alignment horizontal="center"/>
      <protection locked="0"/>
    </xf>
    <xf numFmtId="0" fontId="32" fillId="0" borderId="0" xfId="0" applyFont="1" applyProtection="1">
      <protection locked="0"/>
    </xf>
    <xf numFmtId="0" fontId="12" fillId="8" borderId="10" xfId="0" applyFont="1" applyFill="1" applyBorder="1" applyAlignment="1" applyProtection="1">
      <alignment vertical="center"/>
      <protection locked="0"/>
    </xf>
    <xf numFmtId="0" fontId="12" fillId="15" borderId="3" xfId="0" applyFont="1" applyFill="1" applyBorder="1" applyAlignment="1" applyProtection="1">
      <alignment horizontal="center" vertical="center"/>
      <protection locked="0"/>
    </xf>
    <xf numFmtId="0" fontId="13" fillId="0" borderId="0" xfId="4"/>
    <xf numFmtId="0" fontId="29" fillId="9" borderId="12" xfId="0" applyFont="1" applyFill="1" applyBorder="1" applyAlignment="1" applyProtection="1">
      <alignment horizontal="center"/>
      <protection locked="0"/>
    </xf>
    <xf numFmtId="0" fontId="8" fillId="9" borderId="10" xfId="0" applyFont="1" applyFill="1" applyBorder="1" applyAlignment="1" applyProtection="1">
      <alignment horizontal="center" vertical="center" wrapText="1"/>
      <protection locked="0"/>
    </xf>
    <xf numFmtId="0" fontId="31" fillId="3" borderId="9" xfId="1" applyFont="1" applyFill="1" applyBorder="1" applyAlignment="1">
      <alignment horizontal="center" vertical="center" wrapText="1"/>
    </xf>
    <xf numFmtId="0" fontId="31" fillId="3" borderId="11" xfId="1" applyFont="1" applyFill="1" applyBorder="1" applyAlignment="1">
      <alignment horizontal="center" vertical="center" wrapText="1"/>
    </xf>
    <xf numFmtId="0" fontId="34" fillId="0" borderId="0" xfId="1" applyFont="1" applyAlignment="1">
      <alignment horizontal="center" vertical="center"/>
    </xf>
    <xf numFmtId="0" fontId="30" fillId="0" borderId="0" xfId="0" applyFont="1" applyAlignment="1">
      <alignment horizontal="center" vertical="center"/>
    </xf>
    <xf numFmtId="0" fontId="12" fillId="10" borderId="11" xfId="1" applyFont="1" applyFill="1" applyBorder="1" applyAlignment="1">
      <alignment horizontal="center" vertical="center" wrapText="1"/>
    </xf>
    <xf numFmtId="0" fontId="12" fillId="9" borderId="11" xfId="1" applyFont="1" applyFill="1" applyBorder="1" applyAlignment="1">
      <alignment horizontal="center" vertical="center" wrapText="1"/>
    </xf>
    <xf numFmtId="0" fontId="12" fillId="13" borderId="11"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13" borderId="9" xfId="1" applyFont="1" applyFill="1" applyBorder="1" applyAlignment="1">
      <alignment horizontal="center" vertical="center" wrapText="1"/>
    </xf>
    <xf numFmtId="0" fontId="31" fillId="3" borderId="15" xfId="1" applyFont="1" applyFill="1" applyBorder="1" applyAlignment="1">
      <alignment horizontal="center" vertical="center" wrapText="1"/>
    </xf>
    <xf numFmtId="0" fontId="34" fillId="0" borderId="0" xfId="1" applyFont="1"/>
    <xf numFmtId="0" fontId="34" fillId="0" borderId="0" xfId="0" applyFont="1"/>
    <xf numFmtId="0" fontId="12" fillId="10" borderId="9" xfId="1" applyFont="1" applyFill="1" applyBorder="1" applyAlignment="1">
      <alignment horizontal="center" vertical="center" wrapText="1"/>
    </xf>
    <xf numFmtId="0" fontId="12" fillId="9" borderId="9" xfId="2" applyFont="1" applyFill="1" applyBorder="1" applyAlignment="1">
      <alignment horizontal="center" vertical="center" wrapText="1"/>
    </xf>
    <xf numFmtId="0" fontId="12" fillId="13" borderId="15" xfId="2" applyFont="1" applyFill="1" applyBorder="1" applyAlignment="1">
      <alignment horizontal="center" vertical="center" wrapText="1"/>
    </xf>
    <xf numFmtId="0" fontId="12" fillId="13" borderId="16"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12" fillId="10" borderId="11" xfId="2"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10"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2" fillId="9" borderId="1" xfId="2" applyFont="1" applyFill="1" applyBorder="1" applyAlignment="1">
      <alignment horizontal="center" vertical="center" wrapText="1"/>
    </xf>
    <xf numFmtId="0" fontId="12" fillId="3" borderId="1" xfId="2" applyFont="1" applyFill="1" applyBorder="1" applyAlignment="1">
      <alignment horizontal="center" vertical="center" wrapText="1"/>
    </xf>
    <xf numFmtId="0" fontId="12" fillId="13" borderId="1" xfId="0" applyFont="1" applyFill="1" applyBorder="1" applyAlignment="1" applyProtection="1">
      <alignment horizontal="center" vertical="center" wrapText="1"/>
      <protection locked="0"/>
    </xf>
    <xf numFmtId="0" fontId="12" fillId="3" borderId="2" xfId="1" applyFont="1" applyFill="1" applyBorder="1" applyAlignment="1">
      <alignment horizontal="center" vertical="center" wrapText="1"/>
    </xf>
    <xf numFmtId="0" fontId="12" fillId="3" borderId="2" xfId="2" applyFont="1" applyFill="1" applyBorder="1" applyAlignment="1">
      <alignment horizontal="center" vertical="center" wrapText="1"/>
    </xf>
    <xf numFmtId="0" fontId="12" fillId="13" borderId="1" xfId="2" applyFont="1" applyFill="1" applyBorder="1" applyAlignment="1">
      <alignment horizontal="center" vertical="center" wrapText="1"/>
    </xf>
    <xf numFmtId="0" fontId="12" fillId="10" borderId="1" xfId="2" applyFont="1" applyFill="1" applyBorder="1" applyAlignment="1">
      <alignment horizontal="center" vertical="center" wrapText="1"/>
    </xf>
    <xf numFmtId="0" fontId="12" fillId="13" borderId="1" xfId="1" applyFont="1" applyFill="1" applyBorder="1" applyAlignment="1">
      <alignment horizontal="center" vertical="center" wrapText="1"/>
    </xf>
    <xf numFmtId="0" fontId="12" fillId="13" borderId="1" xfId="2" applyFont="1" applyFill="1" applyBorder="1" applyAlignment="1">
      <alignment horizontal="center" vertical="center"/>
    </xf>
    <xf numFmtId="0" fontId="31" fillId="3" borderId="1" xfId="1" applyFont="1" applyFill="1" applyBorder="1" applyAlignment="1">
      <alignment horizontal="center" vertical="center" wrapText="1"/>
    </xf>
    <xf numFmtId="0" fontId="12" fillId="9" borderId="1" xfId="1" applyFont="1" applyFill="1" applyBorder="1" applyAlignment="1">
      <alignment horizontal="center" vertical="center" wrapText="1"/>
    </xf>
    <xf numFmtId="0" fontId="12" fillId="9" borderId="10" xfId="1" applyFont="1" applyFill="1" applyBorder="1" applyAlignment="1">
      <alignment horizontal="center" vertical="center" wrapText="1"/>
    </xf>
    <xf numFmtId="0" fontId="31" fillId="3" borderId="10" xfId="1" applyFont="1" applyFill="1" applyBorder="1" applyAlignment="1">
      <alignment horizontal="center" vertical="center" wrapText="1"/>
    </xf>
    <xf numFmtId="0" fontId="12" fillId="7" borderId="7" xfId="1" applyFont="1" applyFill="1" applyBorder="1" applyAlignment="1">
      <alignment vertical="center" wrapText="1"/>
    </xf>
    <xf numFmtId="0" fontId="34" fillId="0" borderId="0" xfId="1" applyFont="1" applyAlignment="1">
      <alignment vertical="center"/>
    </xf>
    <xf numFmtId="0" fontId="34" fillId="0" borderId="0" xfId="0" applyFont="1" applyAlignment="1">
      <alignment vertical="center"/>
    </xf>
    <xf numFmtId="0" fontId="20" fillId="16" borderId="9" xfId="0" applyFont="1" applyFill="1" applyBorder="1" applyAlignment="1" applyProtection="1">
      <alignment horizontal="center" vertical="center" wrapText="1"/>
      <protection locked="0"/>
    </xf>
    <xf numFmtId="0" fontId="8" fillId="9" borderId="9"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12" fillId="8" borderId="2" xfId="0" applyFont="1" applyFill="1" applyBorder="1" applyAlignment="1" applyProtection="1">
      <alignment horizontal="center" vertical="center"/>
      <protection locked="0"/>
    </xf>
    <xf numFmtId="0" fontId="12" fillId="8" borderId="2" xfId="0" applyFont="1" applyFill="1" applyBorder="1" applyAlignment="1" applyProtection="1">
      <alignment vertical="center"/>
      <protection locked="0"/>
    </xf>
    <xf numFmtId="0" fontId="0" fillId="0" borderId="0" xfId="0" applyAlignment="1">
      <alignment horizontal="center"/>
    </xf>
    <xf numFmtId="0" fontId="5" fillId="0" borderId="0" xfId="6" applyFont="1" applyFill="1" applyBorder="1" applyAlignment="1" applyProtection="1">
      <alignment horizontal="left" vertical="top"/>
      <protection locked="0"/>
    </xf>
    <xf numFmtId="0" fontId="12" fillId="8" borderId="3" xfId="1" applyFont="1" applyFill="1" applyBorder="1" applyAlignment="1">
      <alignment horizontal="center" vertical="center" wrapText="1"/>
    </xf>
    <xf numFmtId="0" fontId="36" fillId="3" borderId="1" xfId="1" applyFont="1" applyFill="1" applyBorder="1" applyAlignment="1">
      <alignment horizontal="center" vertical="center" wrapText="1"/>
    </xf>
    <xf numFmtId="0" fontId="22" fillId="0" borderId="0" xfId="7" applyFont="1" applyFill="1" applyAlignment="1">
      <alignment horizontal="left" vertical="center"/>
    </xf>
    <xf numFmtId="0" fontId="39" fillId="0" borderId="0" xfId="7" applyFont="1" applyFill="1" applyAlignment="1">
      <alignment horizontal="left" vertical="top"/>
    </xf>
    <xf numFmtId="0" fontId="23" fillId="14" borderId="0" xfId="7" applyFont="1" applyFill="1" applyAlignment="1">
      <alignment horizontal="left" vertical="center"/>
    </xf>
    <xf numFmtId="0" fontId="2" fillId="2" borderId="0" xfId="0" applyFont="1" applyFill="1" applyAlignment="1">
      <alignment vertical="center"/>
    </xf>
    <xf numFmtId="0" fontId="2" fillId="2" borderId="0" xfId="0" applyFont="1" applyFill="1" applyAlignment="1">
      <alignment horizontal="left" vertical="top" wrapText="1"/>
    </xf>
    <xf numFmtId="0" fontId="0" fillId="0" borderId="0" xfId="0" applyAlignment="1">
      <alignment horizontal="left" vertical="top" wrapText="1"/>
    </xf>
    <xf numFmtId="0" fontId="42" fillId="0" borderId="0" xfId="0" applyFont="1"/>
    <xf numFmtId="0" fontId="43" fillId="0" borderId="0" xfId="0" applyFont="1"/>
    <xf numFmtId="0" fontId="43" fillId="0" borderId="0" xfId="0" applyFont="1" applyAlignment="1">
      <alignment vertical="center"/>
    </xf>
    <xf numFmtId="0" fontId="1" fillId="0" borderId="0" xfId="0" applyFont="1" applyAlignment="1">
      <alignment horizontal="center" wrapText="1"/>
    </xf>
    <xf numFmtId="0" fontId="12" fillId="12" borderId="12" xfId="2" applyFont="1" applyFill="1" applyBorder="1" applyAlignment="1">
      <alignment horizontal="center" vertical="center" wrapText="1"/>
    </xf>
    <xf numFmtId="0" fontId="12" fillId="12" borderId="14" xfId="2" applyFont="1" applyFill="1" applyBorder="1" applyAlignment="1">
      <alignment horizontal="center" vertical="center" wrapText="1"/>
    </xf>
    <xf numFmtId="0" fontId="12" fillId="8" borderId="4" xfId="0" applyFont="1" applyFill="1" applyBorder="1" applyAlignment="1" applyProtection="1">
      <alignment horizontal="center" vertical="center"/>
      <protection locked="0"/>
    </xf>
    <xf numFmtId="0" fontId="12" fillId="15" borderId="4" xfId="0" applyFont="1" applyFill="1" applyBorder="1" applyAlignment="1" applyProtection="1">
      <alignment horizontal="center" vertical="center"/>
      <protection locked="0"/>
    </xf>
    <xf numFmtId="0" fontId="12" fillId="15" borderId="5" xfId="0" applyFont="1" applyFill="1" applyBorder="1" applyAlignment="1" applyProtection="1">
      <alignment horizontal="center" vertical="center"/>
      <protection locked="0"/>
    </xf>
    <xf numFmtId="0" fontId="12" fillId="8" borderId="4" xfId="0" applyFont="1" applyFill="1" applyBorder="1" applyAlignment="1" applyProtection="1">
      <alignment horizontal="center" vertical="center" wrapText="1"/>
      <protection locked="0"/>
    </xf>
    <xf numFmtId="0" fontId="12" fillId="8" borderId="5" xfId="0" applyFont="1" applyFill="1" applyBorder="1" applyAlignment="1" applyProtection="1">
      <alignment horizontal="center" vertical="center" wrapText="1"/>
      <protection locked="0"/>
    </xf>
    <xf numFmtId="0" fontId="12" fillId="17" borderId="3" xfId="0" applyFont="1" applyFill="1" applyBorder="1" applyAlignment="1" applyProtection="1">
      <alignment horizontal="center" vertical="center"/>
      <protection locked="0"/>
    </xf>
    <xf numFmtId="0" fontId="12" fillId="17" borderId="4" xfId="0" applyFont="1" applyFill="1" applyBorder="1" applyAlignment="1" applyProtection="1">
      <alignment horizontal="center" vertical="center"/>
      <protection locked="0"/>
    </xf>
    <xf numFmtId="0" fontId="12" fillId="17" borderId="5" xfId="0" applyFont="1" applyFill="1" applyBorder="1" applyAlignment="1" applyProtection="1">
      <alignment horizontal="center" vertical="center"/>
      <protection locked="0"/>
    </xf>
    <xf numFmtId="0" fontId="12" fillId="15" borderId="3" xfId="0" applyFont="1" applyFill="1" applyBorder="1" applyAlignment="1" applyProtection="1">
      <alignment horizontal="center" vertical="center"/>
      <protection locked="0"/>
    </xf>
    <xf numFmtId="0" fontId="16" fillId="3" borderId="11"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2" fillId="11" borderId="12" xfId="2" applyFont="1" applyFill="1" applyBorder="1" applyAlignment="1">
      <alignment horizontal="center" vertical="center" wrapText="1"/>
    </xf>
    <xf numFmtId="0" fontId="12" fillId="11" borderId="14" xfId="2" applyFont="1" applyFill="1" applyBorder="1" applyAlignment="1">
      <alignment horizontal="center" vertical="center" wrapText="1"/>
    </xf>
    <xf numFmtId="0" fontId="12" fillId="11" borderId="10" xfId="2" applyFont="1" applyFill="1" applyBorder="1" applyAlignment="1">
      <alignment horizontal="center" vertical="center" wrapText="1"/>
    </xf>
    <xf numFmtId="0" fontId="12" fillId="11" borderId="8" xfId="2" applyFont="1" applyFill="1" applyBorder="1" applyAlignment="1">
      <alignment horizontal="center" vertical="center" wrapText="1"/>
    </xf>
    <xf numFmtId="0" fontId="12" fillId="11" borderId="13" xfId="2" applyFont="1" applyFill="1" applyBorder="1" applyAlignment="1">
      <alignment horizontal="center" vertical="center" wrapText="1"/>
    </xf>
    <xf numFmtId="0" fontId="12" fillId="11" borderId="7" xfId="2" applyFont="1" applyFill="1" applyBorder="1" applyAlignment="1">
      <alignment horizontal="center" vertical="center" wrapText="1"/>
    </xf>
    <xf numFmtId="0" fontId="12" fillId="8" borderId="10" xfId="1" applyFont="1" applyFill="1" applyBorder="1" applyAlignment="1">
      <alignment horizontal="center" vertical="center" wrapText="1"/>
    </xf>
    <xf numFmtId="0" fontId="12" fillId="8" borderId="7" xfId="1" applyFont="1" applyFill="1" applyBorder="1" applyAlignment="1">
      <alignment horizontal="center" vertical="center" wrapText="1"/>
    </xf>
    <xf numFmtId="0" fontId="12" fillId="8" borderId="8" xfId="1" applyFont="1" applyFill="1" applyBorder="1" applyAlignment="1">
      <alignment horizontal="center" vertical="center" wrapText="1"/>
    </xf>
    <xf numFmtId="0" fontId="12" fillId="8" borderId="3" xfId="1" applyFont="1" applyFill="1" applyBorder="1" applyAlignment="1">
      <alignment horizontal="center" vertical="center" wrapText="1"/>
    </xf>
    <xf numFmtId="0" fontId="12" fillId="8" borderId="4" xfId="1" applyFont="1" applyFill="1" applyBorder="1" applyAlignment="1">
      <alignment horizontal="center" vertical="center" wrapText="1"/>
    </xf>
    <xf numFmtId="0" fontId="12" fillId="7" borderId="4" xfId="0" applyFont="1" applyFill="1" applyBorder="1" applyAlignment="1" applyProtection="1">
      <alignment horizontal="center" vertical="center"/>
      <protection locked="0"/>
    </xf>
    <xf numFmtId="0" fontId="12" fillId="8" borderId="5" xfId="1" applyFont="1" applyFill="1" applyBorder="1" applyAlignment="1">
      <alignment horizontal="center" vertical="center" wrapText="1"/>
    </xf>
    <xf numFmtId="0" fontId="12" fillId="12" borderId="12" xfId="1" applyFont="1" applyFill="1" applyBorder="1" applyAlignment="1">
      <alignment horizontal="center" vertical="center" wrapText="1"/>
    </xf>
    <xf numFmtId="0" fontId="12" fillId="12" borderId="10" xfId="1" applyFont="1" applyFill="1" applyBorder="1" applyAlignment="1">
      <alignment horizontal="center" vertical="center" wrapText="1"/>
    </xf>
    <xf numFmtId="0" fontId="45" fillId="0" borderId="0" xfId="0" applyFont="1" applyAlignment="1">
      <alignment horizontal="center" vertical="center" wrapText="1"/>
    </xf>
    <xf numFmtId="0" fontId="12" fillId="11" borderId="12" xfId="1" applyFont="1" applyFill="1" applyBorder="1" applyAlignment="1">
      <alignment horizontal="center" vertical="center" wrapText="1"/>
    </xf>
    <xf numFmtId="0" fontId="12" fillId="11" borderId="13" xfId="1" applyFont="1" applyFill="1" applyBorder="1" applyAlignment="1">
      <alignment horizontal="center" vertical="center" wrapText="1"/>
    </xf>
    <xf numFmtId="0" fontId="12" fillId="11" borderId="14" xfId="1" applyFont="1" applyFill="1" applyBorder="1" applyAlignment="1">
      <alignment horizontal="center" vertical="center" wrapText="1"/>
    </xf>
    <xf numFmtId="0" fontId="12" fillId="11" borderId="10" xfId="1" applyFont="1" applyFill="1" applyBorder="1" applyAlignment="1">
      <alignment horizontal="center" vertical="center" wrapText="1"/>
    </xf>
    <xf numFmtId="0" fontId="12" fillId="11" borderId="7" xfId="1" applyFont="1" applyFill="1" applyBorder="1" applyAlignment="1">
      <alignment horizontal="center" vertical="center" wrapText="1"/>
    </xf>
    <xf numFmtId="0" fontId="12" fillId="11" borderId="8" xfId="1" applyFont="1" applyFill="1" applyBorder="1" applyAlignment="1">
      <alignment horizontal="center" vertical="center" wrapText="1"/>
    </xf>
    <xf numFmtId="0" fontId="12" fillId="11" borderId="3" xfId="1" applyFont="1" applyFill="1" applyBorder="1" applyAlignment="1">
      <alignment horizontal="center" vertical="center" wrapText="1"/>
    </xf>
    <xf numFmtId="0" fontId="12" fillId="11" borderId="4" xfId="1" applyFont="1" applyFill="1" applyBorder="1" applyAlignment="1">
      <alignment horizontal="center" vertical="center" wrapText="1"/>
    </xf>
    <xf numFmtId="0" fontId="12" fillId="11" borderId="5" xfId="1" applyFont="1" applyFill="1" applyBorder="1" applyAlignment="1">
      <alignment horizontal="center" vertical="center" wrapText="1"/>
    </xf>
    <xf numFmtId="0" fontId="12" fillId="12" borderId="15" xfId="2" applyFont="1" applyFill="1" applyBorder="1" applyAlignment="1">
      <alignment horizontal="center" vertical="center" wrapText="1"/>
    </xf>
    <xf numFmtId="0" fontId="12" fillId="12" borderId="16" xfId="2" applyFont="1" applyFill="1" applyBorder="1" applyAlignment="1">
      <alignment horizontal="center" vertical="center" wrapText="1"/>
    </xf>
    <xf numFmtId="0" fontId="12" fillId="12" borderId="3" xfId="2" applyFont="1" applyFill="1" applyBorder="1" applyAlignment="1">
      <alignment horizontal="center" vertical="center" wrapText="1"/>
    </xf>
    <xf numFmtId="0" fontId="12" fillId="12" borderId="4" xfId="2" applyFont="1" applyFill="1" applyBorder="1" applyAlignment="1">
      <alignment horizontal="center" vertical="center" wrapText="1"/>
    </xf>
    <xf numFmtId="0" fontId="12" fillId="12" borderId="5" xfId="2" applyFont="1" applyFill="1" applyBorder="1" applyAlignment="1">
      <alignment horizontal="center" vertical="center" wrapText="1"/>
    </xf>
    <xf numFmtId="0" fontId="12" fillId="11" borderId="15" xfId="1" applyFont="1" applyFill="1" applyBorder="1" applyAlignment="1">
      <alignment horizontal="center" vertical="center" wrapText="1"/>
    </xf>
    <xf numFmtId="0" fontId="12" fillId="11" borderId="0" xfId="1" applyFont="1" applyFill="1" applyAlignment="1">
      <alignment horizontal="center" vertical="center" wrapText="1"/>
    </xf>
    <xf numFmtId="0" fontId="12" fillId="11" borderId="16"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12" fillId="12" borderId="10" xfId="2" applyFont="1" applyFill="1" applyBorder="1" applyAlignment="1">
      <alignment horizontal="center" vertical="center" wrapText="1"/>
    </xf>
    <xf numFmtId="0" fontId="12" fillId="12" borderId="8" xfId="2" applyFont="1" applyFill="1" applyBorder="1" applyAlignment="1">
      <alignment horizontal="center" vertical="center" wrapText="1"/>
    </xf>
    <xf numFmtId="0" fontId="12" fillId="7" borderId="3" xfId="1" applyFont="1" applyFill="1" applyBorder="1" applyAlignment="1">
      <alignment horizontal="center" vertical="center" wrapText="1"/>
    </xf>
    <xf numFmtId="0" fontId="12" fillId="7" borderId="4" xfId="1" applyFont="1" applyFill="1" applyBorder="1" applyAlignment="1">
      <alignment horizontal="center" vertical="center" wrapText="1"/>
    </xf>
    <xf numFmtId="0" fontId="12" fillId="7" borderId="5" xfId="1" applyFont="1" applyFill="1" applyBorder="1" applyAlignment="1">
      <alignment horizontal="center" vertical="center" wrapText="1"/>
    </xf>
    <xf numFmtId="0" fontId="44" fillId="0" borderId="0" xfId="0" applyFont="1" applyAlignment="1">
      <alignment horizontal="left" vertical="center" wrapText="1"/>
    </xf>
    <xf numFmtId="0" fontId="45" fillId="0" borderId="0" xfId="0" applyFont="1" applyAlignment="1">
      <alignment horizontal="left" vertical="center" wrapText="1"/>
    </xf>
  </cellXfs>
  <cellStyles count="8">
    <cellStyle name="40% - Accent5 2 3 7 2 2" xfId="7" xr:uid="{00000000-0005-0000-0000-000000000000}"/>
    <cellStyle name="Collegamento ipertestuale" xfId="4" builtinId="8"/>
    <cellStyle name="Input" xfId="6" builtinId="20"/>
    <cellStyle name="Normal 2 2" xfId="2" xr:uid="{00000000-0005-0000-0000-000005000000}"/>
    <cellStyle name="Normal 3" xfId="1" xr:uid="{00000000-0005-0000-0000-000006000000}"/>
    <cellStyle name="Normal 7" xfId="3" xr:uid="{00000000-0005-0000-0000-000007000000}"/>
    <cellStyle name="Normale" xfId="0" builtinId="0"/>
    <cellStyle name="Valore valido" xfId="5"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43</xdr:col>
      <xdr:colOff>457200</xdr:colOff>
      <xdr:row>76</xdr:row>
      <xdr:rowOff>171450</xdr:rowOff>
    </xdr:to>
    <xdr:pic>
      <xdr:nvPicPr>
        <xdr:cNvPr id="2" name="Picture 1" descr="https://www.clmeproject.org/wp-content/uploads/2017/04/CLME_region_ENG_web.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70000" cy="1464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FIRMS\FIRMs-inventories\FM_Guidelines&amp;TORs\FR_ReferenceTerm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Elena\AppData\Local\Temp\FR_ReferenceTerm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ata\FIRMS\FIRMs-inventories\area31-77_WECAFC\MR_WECAFC_examp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3-alpha code"/>
      <sheetName val="FAO MajorFishingAreas"/>
      <sheetName val="Large marine ecosystems (LME) "/>
      <sheetName val="Vessel types (ISSCFV)"/>
      <sheetName val="Gear types (ISSCFG)"/>
      <sheetName val="Species"/>
      <sheetName val="Type of production system"/>
      <sheetName val="Fishery Management"/>
      <sheetName val="Area of Distribution"/>
      <sheetName val="State of Marine resources"/>
      <sheetName val="Languages (ISO 639)"/>
      <sheetName val="ProductionEconomicValue"/>
      <sheetName val="Fishing Ground - Marine Habitat"/>
      <sheetName val="DynamicLists"/>
      <sheetName val="FR_ReferenceTerms"/>
    </sheetNames>
    <definedNames>
      <definedName name="CodeSystemWaterAreaRef" refersTo="='DynamicLists'!$G$2:$G$14"/>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G2" t="str">
            <v>fao_area</v>
          </cell>
        </row>
        <row r="3">
          <cell r="G3" t="str">
            <v>fao_sub_area</v>
          </cell>
        </row>
        <row r="4">
          <cell r="G4" t="str">
            <v>fao_div</v>
          </cell>
        </row>
        <row r="5">
          <cell r="G5" t="str">
            <v>fao_sub_div</v>
          </cell>
        </row>
        <row r="6">
          <cell r="G6" t="str">
            <v>fao_sub_unit</v>
          </cell>
        </row>
        <row r="7">
          <cell r="G7" t="str">
            <v>rfb_comp</v>
          </cell>
        </row>
        <row r="8">
          <cell r="G8" t="str">
            <v>eu_comp</v>
          </cell>
        </row>
        <row r="9">
          <cell r="G9" t="str">
            <v>iccat_smu</v>
          </cell>
        </row>
        <row r="10">
          <cell r="G10" t="str">
            <v>gfcm_sub_area</v>
          </cell>
        </row>
        <row r="11">
          <cell r="G11" t="str">
            <v>eez</v>
          </cell>
        </row>
        <row r="12">
          <cell r="G12" t="str">
            <v>lme</v>
          </cell>
        </row>
        <row r="13">
          <cell r="G13" t="str">
            <v>pac_tuna_rep</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3-alpha code"/>
      <sheetName val="FAO MajorFishingAreas"/>
      <sheetName val="Large marine ecosystems (LME) "/>
      <sheetName val="Vessel types (ISSCFV)"/>
      <sheetName val="Gear types (ISSCFG)"/>
      <sheetName val="Species"/>
      <sheetName val="Type of production system"/>
      <sheetName val="Fishery Management"/>
      <sheetName val="Area of Distribution"/>
      <sheetName val="State of Marine resources"/>
      <sheetName val="Languages (ISO 639)"/>
      <sheetName val="ProductionEconomicValue"/>
      <sheetName val="Fishing Ground - Marine Habitat"/>
      <sheetName val="DynamicLists"/>
      <sheetName val="FR_ReferenceTerms"/>
    </sheetNames>
    <definedNames>
      <definedName name="ExploitationState" refersTo="='DynamicLists'!$J$2:$J$16"/>
    </definedNames>
    <sheetDataSet>
      <sheetData sheetId="0">
        <row r="2">
          <cell r="A2" t="str">
            <v>Region</v>
          </cell>
        </row>
      </sheetData>
      <sheetData sheetId="1">
        <row r="2">
          <cell r="A2" t="str">
            <v>http://www.fao.org/fishery/area/search/en</v>
          </cell>
        </row>
      </sheetData>
      <sheetData sheetId="2">
        <row r="2">
          <cell r="A2" t="str">
            <v>http://www.edc.uri.edu/lme/clickable-map.htm</v>
          </cell>
        </row>
      </sheetData>
      <sheetData sheetId="3">
        <row r="2">
          <cell r="A2" t="str">
            <v>ftp://ftp.fao.org/FI/DOCUMENT/cwp/handbook/annex/annexLII.pdf</v>
          </cell>
        </row>
      </sheetData>
      <sheetData sheetId="4">
        <row r="2">
          <cell r="A2" t="str">
            <v>ftp://ftp.fao.org/FI/DOCUMENT/cwp/handbook/annex/AnnexM1fishinggear.pdf</v>
          </cell>
        </row>
      </sheetData>
      <sheetData sheetId="5">
        <row r="2">
          <cell r="A2" t="str">
            <v>ftp://ftp.fao.org/FI/STAT/DATA/ASFIS_sp.zip</v>
          </cell>
        </row>
      </sheetData>
      <sheetData sheetId="6">
        <row r="2">
          <cell r="A2" t="str">
            <v>Subsistence</v>
          </cell>
        </row>
      </sheetData>
      <sheetData sheetId="7">
        <row r="2">
          <cell r="A2" t="str">
            <v>Effort control</v>
          </cell>
        </row>
      </sheetData>
      <sheetData sheetId="8">
        <row r="2">
          <cell r="A2" t="str">
            <v>Global</v>
          </cell>
        </row>
      </sheetData>
      <sheetData sheetId="9">
        <row r="2">
          <cell r="A2" t="str">
            <v>Underexploited</v>
          </cell>
        </row>
      </sheetData>
      <sheetData sheetId="10">
        <row r="3">
          <cell r="A3" t="str">
            <v>LANGUAGE NAME</v>
          </cell>
        </row>
      </sheetData>
      <sheetData sheetId="11">
        <row r="2">
          <cell r="A2" t="str">
            <v>Ex-vessel price</v>
          </cell>
        </row>
      </sheetData>
      <sheetData sheetId="12">
        <row r="2">
          <cell r="A2" t="str">
            <v>Polar</v>
          </cell>
        </row>
      </sheetData>
      <sheetData sheetId="13">
        <row r="2">
          <cell r="A2" t="str">
            <v>Polar</v>
          </cell>
        </row>
      </sheetData>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heries"/>
      <sheetName val="Marine Resources"/>
      <sheetName val="References"/>
      <sheetName val="Source of information"/>
    </sheetNames>
    <sheetDataSet>
      <sheetData sheetId="0"/>
      <sheetData sheetId="1"/>
      <sheetData sheetId="2">
        <row r="4">
          <cell r="G4" t="str">
            <v>fao_area</v>
          </cell>
        </row>
        <row r="10">
          <cell r="AE10">
            <v>2016</v>
          </cell>
        </row>
        <row r="11">
          <cell r="AE11">
            <v>2015</v>
          </cell>
        </row>
        <row r="12">
          <cell r="AE12">
            <v>2014</v>
          </cell>
        </row>
        <row r="13">
          <cell r="AE13">
            <v>2013</v>
          </cell>
        </row>
        <row r="14">
          <cell r="AE14">
            <v>2012</v>
          </cell>
        </row>
        <row r="15">
          <cell r="AE15">
            <v>2011</v>
          </cell>
        </row>
        <row r="16">
          <cell r="AE16">
            <v>2010</v>
          </cell>
        </row>
        <row r="17">
          <cell r="AE17">
            <v>2009</v>
          </cell>
        </row>
        <row r="18">
          <cell r="AE18">
            <v>2008</v>
          </cell>
        </row>
        <row r="19">
          <cell r="AE19">
            <v>2007</v>
          </cell>
        </row>
        <row r="20">
          <cell r="AE20">
            <v>2006</v>
          </cell>
        </row>
        <row r="21">
          <cell r="AE21">
            <v>2005</v>
          </cell>
        </row>
        <row r="22">
          <cell r="AE22">
            <v>2004</v>
          </cell>
        </row>
        <row r="23">
          <cell r="AE23">
            <v>2003</v>
          </cell>
        </row>
        <row r="24">
          <cell r="AE24">
            <v>2002</v>
          </cell>
        </row>
        <row r="25">
          <cell r="AE25">
            <v>2001</v>
          </cell>
        </row>
        <row r="26">
          <cell r="AE26">
            <v>2000</v>
          </cell>
        </row>
        <row r="27">
          <cell r="AE27">
            <v>1999</v>
          </cell>
        </row>
        <row r="28">
          <cell r="AE28">
            <v>1998</v>
          </cell>
        </row>
        <row r="29">
          <cell r="AE29">
            <v>1997</v>
          </cell>
        </row>
        <row r="30">
          <cell r="AE30">
            <v>1996</v>
          </cell>
        </row>
        <row r="31">
          <cell r="AE31">
            <v>1995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lmeproject.org/wp-content/uploads/2017/04/CLME_region_ENG_web.jp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xml.rels><?xml version="1.0" encoding="UTF-8" standalone="yes"?>
<Relationships xmlns="http://schemas.openxmlformats.org/package/2006/relationships"><Relationship Id="rId13" Type="http://schemas.openxmlformats.org/officeDocument/2006/relationships/hyperlink" Target="http://firms.fao.org/firms/fishery/1019/173041/en" TargetMode="External"/><Relationship Id="rId18" Type="http://schemas.openxmlformats.org/officeDocument/2006/relationships/hyperlink" Target="http://data.d4science.org/ctlg/GRSF_Admin/37c06b43-9179-329f-b6d7-2991688a776d" TargetMode="External"/><Relationship Id="rId26" Type="http://schemas.openxmlformats.org/officeDocument/2006/relationships/hyperlink" Target="http://data.d4science.org/ctlg/GRSF_Admin/9ea1ecf4-be35-36f7-a39c-c2910ef37214" TargetMode="External"/><Relationship Id="rId3" Type="http://schemas.openxmlformats.org/officeDocument/2006/relationships/hyperlink" Target="http://data.d4science.org/ctlg/GRSF_Admin/82e0e154-b4f8-3fc2-8df7-5b8ed71df76d" TargetMode="External"/><Relationship Id="rId21" Type="http://schemas.openxmlformats.org/officeDocument/2006/relationships/hyperlink" Target="http://data.d4science.org/ctlg/GRSF_Admin/44fb2225-a6be-380a-8736-5770d32abb34" TargetMode="External"/><Relationship Id="rId7" Type="http://schemas.openxmlformats.org/officeDocument/2006/relationships/hyperlink" Target="http://firms.fao.org/firms/fishery/1011/172980/en" TargetMode="External"/><Relationship Id="rId12" Type="http://schemas.openxmlformats.org/officeDocument/2006/relationships/hyperlink" Target="http://firms.fao.org/firms/fishery/1017/172984/en" TargetMode="External"/><Relationship Id="rId17" Type="http://schemas.openxmlformats.org/officeDocument/2006/relationships/hyperlink" Target="http://firms.fao.org/firms/resource/13254/en" TargetMode="External"/><Relationship Id="rId25" Type="http://schemas.openxmlformats.org/officeDocument/2006/relationships/hyperlink" Target="http://firms.fao.org/firms/resource/13281/en" TargetMode="External"/><Relationship Id="rId33" Type="http://schemas.openxmlformats.org/officeDocument/2006/relationships/comments" Target="../comments1.xml"/><Relationship Id="rId2" Type="http://schemas.openxmlformats.org/officeDocument/2006/relationships/hyperlink" Target="http://data.d4science.org/ctlg/GRSF_Admin/41a5eb43-4330-39b4-8adf-f6629388c849" TargetMode="External"/><Relationship Id="rId16" Type="http://schemas.openxmlformats.org/officeDocument/2006/relationships/hyperlink" Target="http://firms.fao.org/firms/fishery/974/en" TargetMode="External"/><Relationship Id="rId20" Type="http://schemas.openxmlformats.org/officeDocument/2006/relationships/hyperlink" Target="http://data.d4science.org/ctlg/GRSF_Admin/77c954d1-a8e4-3360-a6a7-61fbef3bd4b1" TargetMode="External"/><Relationship Id="rId29" Type="http://schemas.openxmlformats.org/officeDocument/2006/relationships/hyperlink" Target="http://firms.fao.org/firms/fishery/1024/173103/en" TargetMode="External"/><Relationship Id="rId1" Type="http://schemas.openxmlformats.org/officeDocument/2006/relationships/hyperlink" Target="http://firms.fao.org/firms/resource/13245/en" TargetMode="External"/><Relationship Id="rId6" Type="http://schemas.openxmlformats.org/officeDocument/2006/relationships/hyperlink" Target="http://data.d4science.org/ctlg/GRSF_Admin/eedc2166-63f1-3331-9802-2304cf2d9952" TargetMode="External"/><Relationship Id="rId11" Type="http://schemas.openxmlformats.org/officeDocument/2006/relationships/hyperlink" Target="http://firms.fao.org/firms/fishery/1016/172983/en" TargetMode="External"/><Relationship Id="rId24" Type="http://schemas.openxmlformats.org/officeDocument/2006/relationships/hyperlink" Target="http://data.d4science.org/ctlg/GRSF_Admin/352651cb-5ea7-3718-8d7a-4b76b71c0191" TargetMode="External"/><Relationship Id="rId32" Type="http://schemas.openxmlformats.org/officeDocument/2006/relationships/vmlDrawing" Target="../drawings/vmlDrawing1.vml"/><Relationship Id="rId5" Type="http://schemas.openxmlformats.org/officeDocument/2006/relationships/hyperlink" Target="http://firms.fao.org/firms/resource/13258/en" TargetMode="External"/><Relationship Id="rId15" Type="http://schemas.openxmlformats.org/officeDocument/2006/relationships/hyperlink" Target="http://firms.fao.org/firms/fishery/973/en" TargetMode="External"/><Relationship Id="rId23" Type="http://schemas.openxmlformats.org/officeDocument/2006/relationships/hyperlink" Target="http://firms.fao.org/firms/resource/13287/en" TargetMode="External"/><Relationship Id="rId28" Type="http://schemas.openxmlformats.org/officeDocument/2006/relationships/hyperlink" Target="http://firms.fao.org/firms/fishery/1023/173104/en" TargetMode="External"/><Relationship Id="rId10" Type="http://schemas.openxmlformats.org/officeDocument/2006/relationships/hyperlink" Target="http://firms.fao.org/firms/fishery/1014/172982/en" TargetMode="External"/><Relationship Id="rId19" Type="http://schemas.openxmlformats.org/officeDocument/2006/relationships/hyperlink" Target="http://firms.fao.org/firms/resource/13256/en" TargetMode="External"/><Relationship Id="rId31" Type="http://schemas.openxmlformats.org/officeDocument/2006/relationships/printerSettings" Target="../printerSettings/printerSettings1.bin"/><Relationship Id="rId4" Type="http://schemas.openxmlformats.org/officeDocument/2006/relationships/hyperlink" Target="http://firms.fao.org/firms/resource/13249/en" TargetMode="External"/><Relationship Id="rId9" Type="http://schemas.openxmlformats.org/officeDocument/2006/relationships/hyperlink" Target="http://firms.fao.org/firms/fishery/1018/173042/en" TargetMode="External"/><Relationship Id="rId14" Type="http://schemas.openxmlformats.org/officeDocument/2006/relationships/hyperlink" Target="http://firms.fao.org/firms/fishery/1020/173043/en" TargetMode="External"/><Relationship Id="rId22" Type="http://schemas.openxmlformats.org/officeDocument/2006/relationships/hyperlink" Target="http://firms.fao.org/firms/resource/13283/en" TargetMode="External"/><Relationship Id="rId27" Type="http://schemas.openxmlformats.org/officeDocument/2006/relationships/hyperlink" Target="http://firms.fao.org/firms/fishery/1022/173101/en" TargetMode="External"/><Relationship Id="rId30" Type="http://schemas.openxmlformats.org/officeDocument/2006/relationships/hyperlink" Target="http://firms.fao.org/firms/fishery/1025/173102/en" TargetMode="External"/><Relationship Id="rId8" Type="http://schemas.openxmlformats.org/officeDocument/2006/relationships/hyperlink" Target="http://firms.fao.org/firms/fishery/1012/172981/en"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0"/>
  <sheetViews>
    <sheetView zoomScale="50" zoomScaleNormal="50" workbookViewId="0" xr3:uid="{AEA406A1-0E4B-5B11-9CD5-51D6E497D94C}">
      <selection activeCell="AS2" sqref="AS2"/>
    </sheetView>
  </sheetViews>
  <sheetFormatPr defaultRowHeight="15"/>
  <sheetData>
    <row r="80" spans="2:2">
      <c r="B80" s="65" t="s">
        <v>0</v>
      </c>
    </row>
  </sheetData>
  <hyperlinks>
    <hyperlink ref="B80" r:id="rId1" xr:uid="{00000000-0004-0000-0000-000000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7"/>
  <sheetViews>
    <sheetView workbookViewId="0" xr3:uid="{7BE570AB-09E9-518F-B8F7-3F91B7162CA9}">
      <selection sqref="A1:B1"/>
    </sheetView>
  </sheetViews>
  <sheetFormatPr defaultRowHeight="15"/>
  <cols>
    <col min="1" max="1" width="19.140625" bestFit="1" customWidth="1"/>
    <col min="2" max="2" width="98.28515625" bestFit="1" customWidth="1"/>
    <col min="3" max="3" width="9.42578125" customWidth="1"/>
    <col min="4" max="4" width="8" bestFit="1" customWidth="1"/>
    <col min="5" max="5" width="8.5703125" bestFit="1" customWidth="1"/>
    <col min="6" max="6" width="7.42578125" bestFit="1" customWidth="1"/>
    <col min="7" max="7" width="5.5703125" bestFit="1" customWidth="1"/>
    <col min="8" max="8" width="5.140625" bestFit="1" customWidth="1"/>
    <col min="9" max="9" width="5" bestFit="1" customWidth="1"/>
    <col min="10" max="10" width="7" bestFit="1" customWidth="1"/>
    <col min="11" max="11" width="23" bestFit="1" customWidth="1"/>
    <col min="12" max="12" width="11.7109375" bestFit="1" customWidth="1"/>
    <col min="13" max="13" width="16.7109375" bestFit="1" customWidth="1"/>
    <col min="14" max="14" width="19.28515625" bestFit="1" customWidth="1"/>
    <col min="15" max="15" width="7.140625" bestFit="1" customWidth="1"/>
    <col min="16" max="16" width="13.42578125" bestFit="1" customWidth="1"/>
    <col min="17" max="17" width="8.28515625" bestFit="1" customWidth="1"/>
    <col min="18" max="18" width="12.5703125" bestFit="1" customWidth="1"/>
    <col min="19" max="19" width="17.28515625" bestFit="1" customWidth="1"/>
    <col min="20" max="20" width="5.85546875" bestFit="1" customWidth="1"/>
  </cols>
  <sheetData>
    <row r="1" spans="1:20" ht="52.9" customHeight="1">
      <c r="A1" s="179" t="s">
        <v>1117</v>
      </c>
      <c r="B1" s="179"/>
      <c r="C1" s="5"/>
      <c r="D1" s="1" t="s">
        <v>986</v>
      </c>
      <c r="E1" s="1" t="s">
        <v>987</v>
      </c>
      <c r="F1" s="1" t="s">
        <v>988</v>
      </c>
      <c r="G1" s="1" t="s">
        <v>989</v>
      </c>
      <c r="H1" s="1" t="s">
        <v>990</v>
      </c>
      <c r="I1" s="1" t="s">
        <v>991</v>
      </c>
      <c r="J1" s="1" t="s">
        <v>992</v>
      </c>
      <c r="K1" s="1" t="s">
        <v>927</v>
      </c>
      <c r="L1" s="1" t="s">
        <v>993</v>
      </c>
      <c r="M1" s="1" t="s">
        <v>1118</v>
      </c>
      <c r="N1" s="1" t="s">
        <v>1078</v>
      </c>
      <c r="O1" s="1" t="s">
        <v>1119</v>
      </c>
      <c r="P1" s="1" t="s">
        <v>1120</v>
      </c>
      <c r="Q1" s="1" t="s">
        <v>1121</v>
      </c>
      <c r="R1" s="1" t="s">
        <v>1122</v>
      </c>
      <c r="S1" s="1" t="s">
        <v>102</v>
      </c>
      <c r="T1" s="1" t="s">
        <v>913</v>
      </c>
    </row>
    <row r="2" spans="1:20">
      <c r="D2" s="13" t="s">
        <v>181</v>
      </c>
      <c r="E2" s="13" t="s">
        <v>185</v>
      </c>
      <c r="F2" s="13" t="s">
        <v>182</v>
      </c>
      <c r="G2" s="13">
        <v>2</v>
      </c>
      <c r="H2" s="13">
        <v>1</v>
      </c>
      <c r="I2" s="13">
        <v>2000</v>
      </c>
      <c r="J2" s="13">
        <v>1</v>
      </c>
      <c r="K2" s="13" t="s">
        <v>941</v>
      </c>
      <c r="L2" s="13" t="s">
        <v>1006</v>
      </c>
      <c r="M2" s="13">
        <v>3</v>
      </c>
      <c r="N2" s="13">
        <v>15</v>
      </c>
      <c r="O2" s="12"/>
      <c r="P2" s="12"/>
      <c r="Q2" s="13" t="s">
        <v>953</v>
      </c>
      <c r="R2" s="13" t="s">
        <v>1123</v>
      </c>
      <c r="S2" s="13"/>
      <c r="T2" s="13"/>
    </row>
    <row r="3" spans="1:20">
      <c r="A3" s="1" t="s">
        <v>938</v>
      </c>
      <c r="B3" s="1" t="s">
        <v>4</v>
      </c>
      <c r="C3" s="1"/>
      <c r="D3" s="13" t="s">
        <v>181</v>
      </c>
      <c r="E3" s="13" t="s">
        <v>185</v>
      </c>
      <c r="F3" s="13" t="s">
        <v>182</v>
      </c>
      <c r="G3" s="13">
        <v>2</v>
      </c>
      <c r="H3" s="13">
        <v>1</v>
      </c>
      <c r="I3" s="13">
        <v>2000</v>
      </c>
      <c r="J3" s="13">
        <v>1</v>
      </c>
      <c r="K3" s="13" t="s">
        <v>941</v>
      </c>
      <c r="L3" s="13" t="s">
        <v>1006</v>
      </c>
      <c r="M3" s="13">
        <v>2</v>
      </c>
      <c r="N3" s="13">
        <v>10</v>
      </c>
      <c r="O3" s="12"/>
      <c r="P3" s="12"/>
      <c r="Q3" s="13" t="s">
        <v>953</v>
      </c>
      <c r="R3" s="13" t="s">
        <v>1123</v>
      </c>
      <c r="S3" s="13"/>
      <c r="T3" s="13"/>
    </row>
    <row r="4" spans="1:20">
      <c r="A4" t="s">
        <v>986</v>
      </c>
      <c r="B4" t="s">
        <v>1002</v>
      </c>
      <c r="D4" s="13" t="s">
        <v>181</v>
      </c>
      <c r="E4" s="13" t="s">
        <v>185</v>
      </c>
      <c r="F4" s="13" t="s">
        <v>1003</v>
      </c>
      <c r="G4" s="13">
        <v>2</v>
      </c>
      <c r="H4" s="13">
        <v>1</v>
      </c>
      <c r="I4" s="13">
        <v>2000</v>
      </c>
      <c r="J4" s="13">
        <v>1</v>
      </c>
      <c r="K4" s="13" t="s">
        <v>941</v>
      </c>
      <c r="L4" s="13" t="s">
        <v>1006</v>
      </c>
      <c r="M4" s="13">
        <v>1</v>
      </c>
      <c r="N4" s="13">
        <v>5</v>
      </c>
      <c r="O4" s="12"/>
      <c r="P4" s="12"/>
      <c r="Q4" s="13" t="s">
        <v>953</v>
      </c>
      <c r="R4" s="13" t="s">
        <v>1123</v>
      </c>
      <c r="S4" s="13"/>
      <c r="T4" s="13"/>
    </row>
    <row r="5" spans="1:20">
      <c r="A5" t="s">
        <v>987</v>
      </c>
      <c r="B5" t="s">
        <v>1004</v>
      </c>
      <c r="C5" s="3"/>
      <c r="D5" s="13" t="s">
        <v>181</v>
      </c>
      <c r="E5" s="13" t="s">
        <v>185</v>
      </c>
      <c r="F5" s="13" t="s">
        <v>1003</v>
      </c>
      <c r="G5" s="13">
        <v>2</v>
      </c>
      <c r="H5" s="13">
        <v>1</v>
      </c>
      <c r="I5" s="13">
        <v>2000</v>
      </c>
      <c r="J5" s="13">
        <v>1</v>
      </c>
      <c r="K5" s="13" t="s">
        <v>941</v>
      </c>
      <c r="L5" s="13" t="s">
        <v>1006</v>
      </c>
      <c r="M5" s="13">
        <v>5</v>
      </c>
      <c r="N5" s="13">
        <v>20</v>
      </c>
      <c r="O5" s="12"/>
      <c r="P5" s="12"/>
      <c r="Q5" s="13" t="s">
        <v>953</v>
      </c>
      <c r="R5" s="13" t="s">
        <v>1123</v>
      </c>
      <c r="S5" s="13"/>
      <c r="T5" s="13"/>
    </row>
    <row r="6" spans="1:20">
      <c r="A6" t="s">
        <v>989</v>
      </c>
      <c r="B6" t="s">
        <v>1124</v>
      </c>
      <c r="D6" s="13" t="s">
        <v>181</v>
      </c>
      <c r="E6" s="13" t="s">
        <v>185</v>
      </c>
      <c r="F6" s="13" t="s">
        <v>198</v>
      </c>
      <c r="G6" s="13">
        <v>2</v>
      </c>
      <c r="H6" s="13">
        <v>1</v>
      </c>
      <c r="I6" s="13">
        <v>2000</v>
      </c>
      <c r="J6" s="13">
        <v>1</v>
      </c>
      <c r="K6" s="13" t="s">
        <v>941</v>
      </c>
      <c r="L6" s="13" t="s">
        <v>1006</v>
      </c>
      <c r="M6" s="13">
        <v>5</v>
      </c>
      <c r="N6" s="13">
        <v>18</v>
      </c>
      <c r="O6" s="12"/>
      <c r="P6" s="12"/>
      <c r="Q6" s="13" t="s">
        <v>953</v>
      </c>
      <c r="R6" s="13" t="s">
        <v>1123</v>
      </c>
      <c r="S6" s="13"/>
      <c r="T6" s="13"/>
    </row>
    <row r="7" spans="1:20">
      <c r="A7" t="s">
        <v>990</v>
      </c>
      <c r="B7" t="s">
        <v>1125</v>
      </c>
      <c r="D7" s="13" t="s">
        <v>181</v>
      </c>
      <c r="E7" s="13" t="s">
        <v>185</v>
      </c>
      <c r="F7" s="13" t="s">
        <v>198</v>
      </c>
      <c r="G7" s="13">
        <v>3</v>
      </c>
      <c r="H7" s="13">
        <v>1</v>
      </c>
      <c r="I7" s="13">
        <v>2018</v>
      </c>
      <c r="J7" s="13">
        <v>1</v>
      </c>
      <c r="K7" s="13" t="s">
        <v>941</v>
      </c>
      <c r="L7" s="13" t="s">
        <v>998</v>
      </c>
      <c r="M7" s="12"/>
      <c r="N7" s="12"/>
      <c r="O7" s="13">
        <v>1</v>
      </c>
      <c r="P7" s="13">
        <v>10</v>
      </c>
      <c r="Q7" s="13" t="s">
        <v>953</v>
      </c>
      <c r="R7" s="13" t="s">
        <v>1123</v>
      </c>
      <c r="S7" s="12"/>
      <c r="T7" s="12"/>
    </row>
    <row r="8" spans="1:20">
      <c r="A8" t="s">
        <v>991</v>
      </c>
      <c r="B8" t="s">
        <v>1012</v>
      </c>
      <c r="D8" s="13" t="s">
        <v>181</v>
      </c>
      <c r="E8" s="13" t="s">
        <v>185</v>
      </c>
      <c r="F8" s="13" t="s">
        <v>198</v>
      </c>
      <c r="G8" s="13">
        <v>3</v>
      </c>
      <c r="H8" s="13">
        <v>1</v>
      </c>
      <c r="I8" s="13">
        <v>2018</v>
      </c>
      <c r="J8" s="13">
        <v>1</v>
      </c>
      <c r="K8" s="13" t="s">
        <v>941</v>
      </c>
      <c r="L8" s="13" t="s">
        <v>998</v>
      </c>
      <c r="M8" s="12"/>
      <c r="N8" s="12"/>
      <c r="O8" s="13">
        <v>2</v>
      </c>
      <c r="P8" s="13">
        <v>20</v>
      </c>
      <c r="Q8" s="13" t="s">
        <v>953</v>
      </c>
      <c r="R8" s="13" t="s">
        <v>1123</v>
      </c>
      <c r="S8" s="12"/>
      <c r="T8" s="12"/>
    </row>
    <row r="9" spans="1:20">
      <c r="A9" t="s">
        <v>992</v>
      </c>
      <c r="B9" t="s">
        <v>1013</v>
      </c>
      <c r="D9" s="13" t="s">
        <v>181</v>
      </c>
      <c r="E9" s="13" t="s">
        <v>185</v>
      </c>
      <c r="F9" s="13" t="s">
        <v>198</v>
      </c>
      <c r="G9" s="13">
        <v>3</v>
      </c>
      <c r="H9" s="13">
        <v>1</v>
      </c>
      <c r="I9" s="13">
        <v>2018</v>
      </c>
      <c r="J9" s="13">
        <v>1</v>
      </c>
      <c r="K9" s="13" t="s">
        <v>941</v>
      </c>
      <c r="L9" s="13" t="s">
        <v>998</v>
      </c>
      <c r="M9" s="12"/>
      <c r="N9" s="12"/>
      <c r="O9" s="13">
        <v>3</v>
      </c>
      <c r="P9" s="13">
        <v>30</v>
      </c>
      <c r="Q9" s="13" t="s">
        <v>953</v>
      </c>
      <c r="R9" s="13" t="s">
        <v>1123</v>
      </c>
      <c r="S9" s="12"/>
      <c r="T9" s="12"/>
    </row>
    <row r="10" spans="1:20">
      <c r="A10" t="s">
        <v>927</v>
      </c>
      <c r="B10" t="s">
        <v>1014</v>
      </c>
      <c r="D10" s="13" t="s">
        <v>181</v>
      </c>
      <c r="E10" s="13" t="s">
        <v>185</v>
      </c>
      <c r="F10" s="13" t="s">
        <v>198</v>
      </c>
      <c r="G10" s="13">
        <v>3</v>
      </c>
      <c r="H10" s="13">
        <v>1</v>
      </c>
      <c r="I10" s="13">
        <v>2018</v>
      </c>
      <c r="J10" s="13">
        <v>1</v>
      </c>
      <c r="K10" s="13" t="s">
        <v>941</v>
      </c>
      <c r="L10" s="13" t="s">
        <v>998</v>
      </c>
      <c r="M10" s="12"/>
      <c r="N10" s="12"/>
      <c r="O10" s="13">
        <v>4</v>
      </c>
      <c r="P10" s="13">
        <v>10</v>
      </c>
      <c r="Q10" s="13" t="s">
        <v>953</v>
      </c>
      <c r="R10" s="13" t="s">
        <v>1123</v>
      </c>
      <c r="S10" s="12"/>
      <c r="T10" s="12"/>
    </row>
    <row r="11" spans="1:20">
      <c r="A11" t="s">
        <v>993</v>
      </c>
      <c r="B11" t="s">
        <v>1015</v>
      </c>
      <c r="D11" s="13" t="s">
        <v>181</v>
      </c>
      <c r="E11" s="13" t="s">
        <v>185</v>
      </c>
      <c r="F11" s="13" t="s">
        <v>182</v>
      </c>
      <c r="G11" s="13">
        <v>3</v>
      </c>
      <c r="H11" s="13">
        <v>1</v>
      </c>
      <c r="I11" s="13">
        <v>2018</v>
      </c>
      <c r="J11" s="13">
        <v>1</v>
      </c>
      <c r="K11" s="13" t="s">
        <v>941</v>
      </c>
      <c r="L11" s="13" t="s">
        <v>998</v>
      </c>
      <c r="M11" s="12"/>
      <c r="N11" s="12"/>
      <c r="O11" s="13">
        <v>5</v>
      </c>
      <c r="P11" s="13">
        <v>5</v>
      </c>
      <c r="Q11" s="13" t="s">
        <v>953</v>
      </c>
      <c r="R11" s="13" t="s">
        <v>1123</v>
      </c>
      <c r="S11" s="12"/>
      <c r="T11" s="12"/>
    </row>
    <row r="12" spans="1:20">
      <c r="A12" t="s">
        <v>1118</v>
      </c>
      <c r="B12" t="s">
        <v>1126</v>
      </c>
    </row>
    <row r="13" spans="1:20">
      <c r="A13" t="s">
        <v>1078</v>
      </c>
      <c r="B13" t="s">
        <v>1127</v>
      </c>
    </row>
    <row r="14" spans="1:20" ht="30">
      <c r="A14" t="s">
        <v>1119</v>
      </c>
      <c r="B14" s="2" t="s">
        <v>1128</v>
      </c>
      <c r="C14" s="2"/>
      <c r="D14" s="2"/>
    </row>
    <row r="15" spans="1:20">
      <c r="A15" t="s">
        <v>1120</v>
      </c>
      <c r="B15" t="s">
        <v>1129</v>
      </c>
    </row>
    <row r="16" spans="1:20">
      <c r="A16" t="s">
        <v>1121</v>
      </c>
      <c r="B16" t="s">
        <v>1130</v>
      </c>
    </row>
    <row r="17" spans="1:2">
      <c r="A17" t="s">
        <v>1122</v>
      </c>
      <c r="B17" t="s">
        <v>1131</v>
      </c>
    </row>
    <row r="18" spans="1:2">
      <c r="A18" t="s">
        <v>913</v>
      </c>
      <c r="B18" t="s">
        <v>1022</v>
      </c>
    </row>
    <row r="21" spans="1:2">
      <c r="A21" s="11" t="s">
        <v>966</v>
      </c>
      <c r="B21" s="12"/>
    </row>
    <row r="22" spans="1:2">
      <c r="A22" s="13" t="s">
        <v>986</v>
      </c>
      <c r="B22" s="15" t="s">
        <v>1023</v>
      </c>
    </row>
    <row r="23" spans="1:2" ht="30">
      <c r="A23" s="13" t="s">
        <v>987</v>
      </c>
      <c r="B23" s="15" t="s">
        <v>1024</v>
      </c>
    </row>
    <row r="24" spans="1:2" ht="30">
      <c r="A24" s="13" t="s">
        <v>988</v>
      </c>
      <c r="B24" s="15" t="s">
        <v>1025</v>
      </c>
    </row>
    <row r="25" spans="1:2" ht="60">
      <c r="A25" s="13" t="s">
        <v>989</v>
      </c>
      <c r="B25" s="15" t="s">
        <v>1026</v>
      </c>
    </row>
    <row r="26" spans="1:2">
      <c r="A26" s="13" t="s">
        <v>990</v>
      </c>
      <c r="B26" s="15" t="s">
        <v>1027</v>
      </c>
    </row>
    <row r="27" spans="1:2">
      <c r="A27" s="13" t="s">
        <v>991</v>
      </c>
      <c r="B27" s="13" t="s">
        <v>1095</v>
      </c>
    </row>
    <row r="28" spans="1:2">
      <c r="A28" s="13" t="s">
        <v>992</v>
      </c>
      <c r="B28" s="13" t="s">
        <v>1029</v>
      </c>
    </row>
    <row r="29" spans="1:2" ht="60">
      <c r="A29" s="118" t="s">
        <v>927</v>
      </c>
      <c r="B29" s="118" t="s">
        <v>1030</v>
      </c>
    </row>
    <row r="30" spans="1:2" ht="30">
      <c r="A30" s="118" t="s">
        <v>993</v>
      </c>
      <c r="B30" s="118" t="s">
        <v>1031</v>
      </c>
    </row>
    <row r="31" spans="1:2">
      <c r="A31" s="13" t="s">
        <v>1118</v>
      </c>
      <c r="B31" s="15" t="s">
        <v>1096</v>
      </c>
    </row>
    <row r="32" spans="1:2">
      <c r="A32" s="13" t="s">
        <v>1078</v>
      </c>
      <c r="B32" s="15" t="s">
        <v>1132</v>
      </c>
    </row>
    <row r="33" spans="1:2" ht="30">
      <c r="A33" s="13" t="s">
        <v>1119</v>
      </c>
      <c r="B33" s="15" t="s">
        <v>1133</v>
      </c>
    </row>
    <row r="34" spans="1:2" ht="30">
      <c r="A34" s="13" t="s">
        <v>1120</v>
      </c>
      <c r="B34" s="15" t="s">
        <v>1134</v>
      </c>
    </row>
    <row r="35" spans="1:2">
      <c r="A35" s="13" t="s">
        <v>1121</v>
      </c>
      <c r="B35" s="15" t="s">
        <v>1135</v>
      </c>
    </row>
    <row r="36" spans="1:2">
      <c r="A36" s="13" t="s">
        <v>1122</v>
      </c>
      <c r="B36" s="15" t="s">
        <v>1136</v>
      </c>
    </row>
    <row r="37" spans="1:2">
      <c r="A37" s="13" t="s">
        <v>913</v>
      </c>
      <c r="B37" s="15" t="s">
        <v>1104</v>
      </c>
    </row>
  </sheetData>
  <mergeCells count="1">
    <mergeCell ref="A1:B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11" zoomScale="130" zoomScaleNormal="130" workbookViewId="0" xr3:uid="{958C4451-9541-5A59-BF78-D2F731DF1C81}"/>
  </sheetViews>
  <sheetFormatPr defaultRowHeight="15"/>
  <cols>
    <col min="1" max="1" width="8.140625" customWidth="1"/>
    <col min="2" max="2" width="24" bestFit="1" customWidth="1"/>
    <col min="3" max="3" width="149.5703125" customWidth="1"/>
  </cols>
  <sheetData>
    <row r="1" spans="1:3" ht="23.25">
      <c r="A1" s="120" t="s">
        <v>1</v>
      </c>
    </row>
    <row r="3" spans="1:3" ht="6" customHeight="1">
      <c r="A3" s="123" t="s">
        <v>2</v>
      </c>
      <c r="B3" s="123"/>
      <c r="C3" s="123"/>
    </row>
    <row r="4" spans="1:3" hidden="1">
      <c r="A4" s="123"/>
      <c r="B4" s="123"/>
      <c r="C4" s="123"/>
    </row>
    <row r="5" spans="1:3" hidden="1">
      <c r="A5" s="123"/>
      <c r="B5" s="123"/>
      <c r="C5" s="123"/>
    </row>
    <row r="6" spans="1:3" hidden="1">
      <c r="A6" s="123"/>
      <c r="B6" s="123"/>
      <c r="C6" s="123"/>
    </row>
    <row r="7" spans="1:3" hidden="1">
      <c r="A7" s="123"/>
      <c r="B7" s="123"/>
      <c r="C7" s="123"/>
    </row>
    <row r="8" spans="1:3">
      <c r="A8" s="123"/>
      <c r="B8" s="123"/>
      <c r="C8" s="123"/>
    </row>
    <row r="9" spans="1:3">
      <c r="A9" s="123"/>
      <c r="B9" s="123"/>
      <c r="C9" s="123"/>
    </row>
    <row r="10" spans="1:3">
      <c r="A10" s="123"/>
      <c r="B10" s="123"/>
      <c r="C10" s="123"/>
    </row>
    <row r="14" spans="1:3">
      <c r="A14" s="1" t="s">
        <v>3</v>
      </c>
      <c r="B14" s="1"/>
      <c r="C14" s="1" t="s">
        <v>4</v>
      </c>
    </row>
    <row r="15" spans="1:3">
      <c r="A15" s="1">
        <v>0</v>
      </c>
      <c r="B15" s="1" t="s">
        <v>5</v>
      </c>
      <c r="C15" t="s">
        <v>6</v>
      </c>
    </row>
    <row r="16" spans="1:3">
      <c r="A16" s="1">
        <v>1</v>
      </c>
      <c r="B16" s="1" t="s">
        <v>7</v>
      </c>
      <c r="C16" t="s">
        <v>8</v>
      </c>
    </row>
    <row r="17" spans="1:3">
      <c r="A17" s="1">
        <v>2</v>
      </c>
      <c r="B17" s="1" t="s">
        <v>9</v>
      </c>
      <c r="C17" s="2" t="s">
        <v>10</v>
      </c>
    </row>
    <row r="18" spans="1:3" ht="45">
      <c r="A18" s="1">
        <v>3</v>
      </c>
      <c r="B18" s="1" t="s">
        <v>11</v>
      </c>
      <c r="C18" s="2" t="s">
        <v>12</v>
      </c>
    </row>
    <row r="19" spans="1:3" ht="45">
      <c r="A19" s="1">
        <v>4</v>
      </c>
      <c r="B19" s="1" t="s">
        <v>13</v>
      </c>
      <c r="C19" s="2" t="s">
        <v>14</v>
      </c>
    </row>
    <row r="20" spans="1:3" ht="30.75" customHeight="1">
      <c r="A20" s="1">
        <v>5</v>
      </c>
      <c r="B20" s="1" t="s">
        <v>15</v>
      </c>
      <c r="C20" s="2" t="s">
        <v>16</v>
      </c>
    </row>
    <row r="21" spans="1:3" ht="30">
      <c r="A21" s="1">
        <v>6</v>
      </c>
      <c r="B21" s="1" t="s">
        <v>17</v>
      </c>
      <c r="C21" s="2" t="s">
        <v>18</v>
      </c>
    </row>
    <row r="22" spans="1:3" ht="45">
      <c r="A22" s="1">
        <v>7</v>
      </c>
      <c r="B22" s="1" t="s">
        <v>19</v>
      </c>
      <c r="C22" s="2" t="s">
        <v>20</v>
      </c>
    </row>
    <row r="25" spans="1:3">
      <c r="A25" s="13" t="s">
        <v>21</v>
      </c>
      <c r="B25" s="12"/>
      <c r="C25" s="12"/>
    </row>
  </sheetData>
  <mergeCells count="1">
    <mergeCell ref="A3: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105"/>
  <sheetViews>
    <sheetView tabSelected="1" workbookViewId="0" xr3:uid="{842E5F09-E766-5B8D-85AF-A39847EA96FD}">
      <pane ySplit="6" topLeftCell="A7" activePane="bottomLeft" state="frozen"/>
      <selection pane="bottomLeft" activeCell="A15" sqref="A15"/>
    </sheetView>
  </sheetViews>
  <sheetFormatPr defaultRowHeight="15"/>
  <cols>
    <col min="1" max="1" width="13.42578125" customWidth="1"/>
    <col min="2" max="2" width="66" customWidth="1"/>
    <col min="3" max="3" width="34" customWidth="1"/>
    <col min="4" max="4" width="11.140625" customWidth="1"/>
    <col min="5" max="5" width="7.42578125" customWidth="1"/>
    <col min="13" max="13" width="11.5703125" customWidth="1"/>
    <col min="51" max="51" width="31.5703125" customWidth="1"/>
    <col min="53" max="53" width="14.140625" customWidth="1"/>
  </cols>
  <sheetData>
    <row r="1" spans="1:86" ht="22.5" customHeight="1">
      <c r="A1" s="153" t="s">
        <v>22</v>
      </c>
      <c r="B1" s="153"/>
      <c r="C1" s="121"/>
      <c r="D1" s="121"/>
      <c r="E1" s="121"/>
      <c r="F1" s="121"/>
    </row>
    <row r="2" spans="1:86" ht="15.75" thickBot="1">
      <c r="A2" s="121"/>
      <c r="B2" s="121"/>
      <c r="C2" s="121"/>
      <c r="D2" s="121"/>
      <c r="E2" s="121"/>
      <c r="F2" s="121"/>
    </row>
    <row r="3" spans="1:86" s="71" customFormat="1" ht="24.75" thickBot="1">
      <c r="A3" s="102" t="s">
        <v>23</v>
      </c>
      <c r="B3" s="112" t="s">
        <v>24</v>
      </c>
      <c r="C3" s="147" t="s">
        <v>25</v>
      </c>
      <c r="D3" s="148"/>
      <c r="E3" s="148"/>
      <c r="F3" s="149" t="s">
        <v>26</v>
      </c>
      <c r="G3" s="149"/>
      <c r="H3" s="149"/>
      <c r="I3" s="149"/>
      <c r="J3" s="149"/>
      <c r="K3" s="149"/>
      <c r="L3" s="147" t="s">
        <v>27</v>
      </c>
      <c r="M3" s="148"/>
      <c r="N3" s="148"/>
      <c r="O3" s="148"/>
      <c r="P3" s="148"/>
      <c r="Q3" s="148"/>
      <c r="R3" s="148"/>
      <c r="S3" s="148"/>
      <c r="T3" s="148"/>
      <c r="U3" s="150"/>
      <c r="V3" s="175" t="s">
        <v>28</v>
      </c>
      <c r="W3" s="176"/>
      <c r="X3" s="176"/>
      <c r="Y3" s="176"/>
      <c r="Z3" s="176"/>
      <c r="AA3" s="176"/>
      <c r="AB3" s="176"/>
      <c r="AC3" s="176"/>
      <c r="AD3" s="176"/>
      <c r="AE3" s="176"/>
      <c r="AF3" s="177"/>
      <c r="AG3" s="175" t="s">
        <v>29</v>
      </c>
      <c r="AH3" s="176"/>
      <c r="AI3" s="176"/>
      <c r="AJ3" s="176"/>
      <c r="AK3" s="176"/>
      <c r="AL3" s="176"/>
      <c r="AM3" s="176"/>
      <c r="AN3" s="176"/>
      <c r="AO3" s="176"/>
      <c r="AP3" s="176"/>
      <c r="AQ3" s="176"/>
      <c r="AR3" s="177"/>
      <c r="AS3" s="147" t="s">
        <v>30</v>
      </c>
      <c r="AT3" s="150"/>
      <c r="AU3" s="175" t="s">
        <v>31</v>
      </c>
      <c r="AV3" s="176"/>
      <c r="AW3" s="176"/>
      <c r="AX3" s="176"/>
      <c r="AY3" s="176"/>
      <c r="AZ3" s="176"/>
      <c r="BA3" s="176"/>
      <c r="BB3" s="176"/>
      <c r="BC3" s="176"/>
      <c r="BD3" s="176"/>
      <c r="BE3" s="176"/>
      <c r="BF3" s="176"/>
      <c r="BG3" s="176"/>
      <c r="BH3" s="176"/>
      <c r="BI3" s="176"/>
      <c r="BJ3" s="176"/>
      <c r="BK3" s="176"/>
      <c r="BL3" s="177"/>
      <c r="BM3" s="68"/>
      <c r="BN3" s="144" t="s">
        <v>32</v>
      </c>
      <c r="BO3" s="145"/>
      <c r="BP3" s="145"/>
      <c r="BQ3" s="145"/>
      <c r="BR3" s="145"/>
      <c r="BS3" s="145"/>
      <c r="BT3" s="145"/>
      <c r="BU3" s="146"/>
      <c r="BV3" s="69"/>
      <c r="BW3" s="70"/>
      <c r="BX3" s="70"/>
      <c r="BY3" s="70"/>
      <c r="BZ3" s="70"/>
      <c r="CA3" s="70"/>
      <c r="CB3" s="70"/>
      <c r="CC3" s="70"/>
      <c r="CD3" s="70"/>
      <c r="CE3" s="70"/>
      <c r="CF3" s="70"/>
      <c r="CG3" s="70"/>
      <c r="CH3" s="70"/>
    </row>
    <row r="4" spans="1:86" s="79" customFormat="1" ht="12.75" customHeight="1" thickBot="1">
      <c r="A4" s="72"/>
      <c r="B4" s="73"/>
      <c r="C4" s="171"/>
      <c r="D4" s="124" t="s">
        <v>33</v>
      </c>
      <c r="E4" s="125"/>
      <c r="F4" s="21"/>
      <c r="G4" s="21"/>
      <c r="H4" s="21"/>
      <c r="I4" s="21"/>
      <c r="J4" s="21"/>
      <c r="K4" s="21"/>
      <c r="L4" s="151" t="s">
        <v>34</v>
      </c>
      <c r="M4" s="124" t="s">
        <v>35</v>
      </c>
      <c r="N4" s="125"/>
      <c r="O4" s="165" t="s">
        <v>36</v>
      </c>
      <c r="P4" s="166"/>
      <c r="Q4" s="166"/>
      <c r="R4" s="166"/>
      <c r="S4" s="166"/>
      <c r="T4" s="167"/>
      <c r="U4" s="74"/>
      <c r="V4" s="138" t="s">
        <v>37</v>
      </c>
      <c r="W4" s="142"/>
      <c r="X4" s="142"/>
      <c r="Y4" s="142"/>
      <c r="Z4" s="139"/>
      <c r="AA4" s="142" t="s">
        <v>38</v>
      </c>
      <c r="AB4" s="142"/>
      <c r="AC4" s="139"/>
      <c r="AD4" s="74"/>
      <c r="AE4" s="74"/>
      <c r="AF4" s="138" t="s">
        <v>39</v>
      </c>
      <c r="AG4" s="139"/>
      <c r="AH4" s="74"/>
      <c r="AI4" s="74"/>
      <c r="AJ4" s="74"/>
      <c r="AK4" s="74"/>
      <c r="AL4" s="138" t="s">
        <v>40</v>
      </c>
      <c r="AM4" s="142"/>
      <c r="AN4" s="139"/>
      <c r="AO4" s="138" t="s">
        <v>41</v>
      </c>
      <c r="AP4" s="142"/>
      <c r="AQ4" s="139"/>
      <c r="AR4" s="75"/>
      <c r="AS4" s="75"/>
      <c r="AT4" s="76"/>
      <c r="AU4" s="76"/>
      <c r="AV4" s="76"/>
      <c r="AW4" s="168" t="s">
        <v>42</v>
      </c>
      <c r="AX4" s="169"/>
      <c r="AY4" s="169"/>
      <c r="AZ4" s="169"/>
      <c r="BA4" s="169"/>
      <c r="BB4" s="169"/>
      <c r="BC4" s="170"/>
      <c r="BD4" s="154" t="s">
        <v>43</v>
      </c>
      <c r="BE4" s="155"/>
      <c r="BF4" s="155"/>
      <c r="BG4" s="155"/>
      <c r="BH4" s="155"/>
      <c r="BI4" s="155"/>
      <c r="BJ4" s="155"/>
      <c r="BK4" s="156"/>
      <c r="BL4" s="68"/>
      <c r="BM4" s="75"/>
      <c r="BN4" s="75"/>
      <c r="BO4" s="75"/>
      <c r="BP4" s="75"/>
      <c r="BQ4" s="73"/>
      <c r="BR4" s="73"/>
      <c r="BS4" s="75"/>
      <c r="BT4" s="75"/>
      <c r="BU4" s="77"/>
      <c r="BV4" s="68"/>
      <c r="BW4" s="78"/>
      <c r="BX4" s="78"/>
      <c r="BY4" s="78"/>
      <c r="BZ4" s="78"/>
      <c r="CA4" s="78"/>
      <c r="CB4" s="78"/>
      <c r="CC4" s="78"/>
      <c r="CD4" s="78"/>
      <c r="CE4" s="78"/>
      <c r="CF4" s="78"/>
      <c r="CG4" s="78"/>
    </row>
    <row r="5" spans="1:86" s="104" customFormat="1" ht="24.75" customHeight="1" thickBot="1">
      <c r="A5" s="80"/>
      <c r="B5" s="81"/>
      <c r="C5" s="172"/>
      <c r="D5" s="173"/>
      <c r="E5" s="174"/>
      <c r="F5" s="23"/>
      <c r="G5" s="23"/>
      <c r="H5" s="23"/>
      <c r="I5" s="23"/>
      <c r="J5" s="23"/>
      <c r="K5" s="23"/>
      <c r="L5" s="152"/>
      <c r="M5" s="163"/>
      <c r="N5" s="164"/>
      <c r="O5" s="124" t="s">
        <v>44</v>
      </c>
      <c r="P5" s="125"/>
      <c r="Q5" s="124" t="s">
        <v>45</v>
      </c>
      <c r="R5" s="125"/>
      <c r="S5" s="124" t="s">
        <v>46</v>
      </c>
      <c r="T5" s="125"/>
      <c r="U5" s="82"/>
      <c r="V5" s="140"/>
      <c r="W5" s="143"/>
      <c r="X5" s="143"/>
      <c r="Y5" s="143"/>
      <c r="Z5" s="141"/>
      <c r="AA5" s="143"/>
      <c r="AB5" s="143"/>
      <c r="AC5" s="141"/>
      <c r="AD5" s="83"/>
      <c r="AE5" s="76"/>
      <c r="AF5" s="140"/>
      <c r="AG5" s="141"/>
      <c r="AH5" s="76"/>
      <c r="AI5" s="76"/>
      <c r="AJ5" s="76"/>
      <c r="AK5" s="76"/>
      <c r="AL5" s="140"/>
      <c r="AM5" s="143"/>
      <c r="AN5" s="141"/>
      <c r="AO5" s="140"/>
      <c r="AP5" s="143"/>
      <c r="AQ5" s="141"/>
      <c r="AR5" s="84"/>
      <c r="AS5" s="84"/>
      <c r="AT5" s="76"/>
      <c r="AU5" s="76"/>
      <c r="AV5" s="76"/>
      <c r="AW5" s="74"/>
      <c r="AX5" s="85"/>
      <c r="AY5" s="38" t="s">
        <v>47</v>
      </c>
      <c r="AZ5" s="160" t="s">
        <v>48</v>
      </c>
      <c r="BA5" s="161"/>
      <c r="BB5" s="161"/>
      <c r="BC5" s="162"/>
      <c r="BD5" s="157"/>
      <c r="BE5" s="158"/>
      <c r="BF5" s="158"/>
      <c r="BG5" s="158"/>
      <c r="BH5" s="158"/>
      <c r="BI5" s="158"/>
      <c r="BJ5" s="158"/>
      <c r="BK5" s="159"/>
      <c r="BL5" s="68"/>
      <c r="BM5" s="84"/>
      <c r="BN5" s="84"/>
      <c r="BO5" s="84"/>
      <c r="BP5" s="84"/>
      <c r="BQ5" s="86"/>
      <c r="BR5" s="86"/>
      <c r="BS5" s="84"/>
      <c r="BT5" s="84"/>
      <c r="BU5" s="77"/>
      <c r="BV5" s="68"/>
      <c r="BW5" s="103"/>
      <c r="BX5" s="103"/>
      <c r="BY5" s="103"/>
      <c r="BZ5" s="103"/>
      <c r="CA5" s="103"/>
      <c r="CB5" s="103"/>
      <c r="CC5" s="103"/>
      <c r="CD5" s="103"/>
      <c r="CE5" s="103"/>
      <c r="CF5" s="103"/>
      <c r="CG5" s="103"/>
    </row>
    <row r="6" spans="1:86" s="79" customFormat="1" ht="62.25" customHeight="1" thickBot="1">
      <c r="A6" s="87" t="s">
        <v>49</v>
      </c>
      <c r="B6" s="89" t="s">
        <v>50</v>
      </c>
      <c r="C6" s="88" t="s">
        <v>51</v>
      </c>
      <c r="D6" s="90" t="s">
        <v>52</v>
      </c>
      <c r="E6" s="90" t="s">
        <v>53</v>
      </c>
      <c r="F6" s="91" t="s">
        <v>54</v>
      </c>
      <c r="G6" s="91" t="s">
        <v>55</v>
      </c>
      <c r="H6" s="91" t="s">
        <v>56</v>
      </c>
      <c r="I6" s="91" t="s">
        <v>57</v>
      </c>
      <c r="J6" s="91" t="s">
        <v>58</v>
      </c>
      <c r="K6" s="91" t="s">
        <v>59</v>
      </c>
      <c r="L6" s="92" t="s">
        <v>60</v>
      </c>
      <c r="M6" s="93" t="s">
        <v>61</v>
      </c>
      <c r="N6" s="93" t="s">
        <v>4</v>
      </c>
      <c r="O6" s="93" t="s">
        <v>61</v>
      </c>
      <c r="P6" s="93" t="s">
        <v>4</v>
      </c>
      <c r="Q6" s="93" t="s">
        <v>62</v>
      </c>
      <c r="R6" s="93" t="s">
        <v>4</v>
      </c>
      <c r="S6" s="93" t="s">
        <v>61</v>
      </c>
      <c r="T6" s="93" t="s">
        <v>4</v>
      </c>
      <c r="U6" s="94" t="s">
        <v>63</v>
      </c>
      <c r="V6" s="91" t="s">
        <v>64</v>
      </c>
      <c r="W6" s="94" t="s">
        <v>4</v>
      </c>
      <c r="X6" s="94" t="s">
        <v>65</v>
      </c>
      <c r="Y6" s="94" t="s">
        <v>66</v>
      </c>
      <c r="Z6" s="94" t="s">
        <v>67</v>
      </c>
      <c r="AA6" s="94" t="s">
        <v>68</v>
      </c>
      <c r="AB6" s="94" t="s">
        <v>69</v>
      </c>
      <c r="AC6" s="95" t="s">
        <v>70</v>
      </c>
      <c r="AD6" s="96" t="s">
        <v>71</v>
      </c>
      <c r="AE6" s="96" t="s">
        <v>72</v>
      </c>
      <c r="AF6" s="97" t="s">
        <v>73</v>
      </c>
      <c r="AG6" s="97" t="s">
        <v>4</v>
      </c>
      <c r="AH6" s="96" t="s">
        <v>74</v>
      </c>
      <c r="AI6" s="96" t="s">
        <v>75</v>
      </c>
      <c r="AJ6" s="96" t="s">
        <v>76</v>
      </c>
      <c r="AK6" s="96" t="s">
        <v>77</v>
      </c>
      <c r="AL6" s="94" t="s">
        <v>78</v>
      </c>
      <c r="AM6" s="94" t="s">
        <v>69</v>
      </c>
      <c r="AN6" s="95" t="s">
        <v>70</v>
      </c>
      <c r="AO6" s="94" t="s">
        <v>79</v>
      </c>
      <c r="AP6" s="94" t="s">
        <v>69</v>
      </c>
      <c r="AQ6" s="95" t="s">
        <v>70</v>
      </c>
      <c r="AR6" s="98" t="s">
        <v>80</v>
      </c>
      <c r="AS6" s="88" t="s">
        <v>81</v>
      </c>
      <c r="AT6" s="96" t="s">
        <v>82</v>
      </c>
      <c r="AU6" s="96" t="s">
        <v>83</v>
      </c>
      <c r="AV6" s="96" t="s">
        <v>84</v>
      </c>
      <c r="AW6" s="96" t="s">
        <v>85</v>
      </c>
      <c r="AX6" s="95" t="s">
        <v>86</v>
      </c>
      <c r="AY6" s="96" t="s">
        <v>87</v>
      </c>
      <c r="AZ6" s="96" t="s">
        <v>88</v>
      </c>
      <c r="BA6" s="96" t="s">
        <v>89</v>
      </c>
      <c r="BB6" s="96" t="s">
        <v>90</v>
      </c>
      <c r="BC6" s="96" t="s">
        <v>91</v>
      </c>
      <c r="BD6" s="96" t="s">
        <v>92</v>
      </c>
      <c r="BE6" s="96" t="s">
        <v>93</v>
      </c>
      <c r="BF6" s="96" t="s">
        <v>94</v>
      </c>
      <c r="BG6" s="96" t="s">
        <v>4</v>
      </c>
      <c r="BH6" s="96" t="s">
        <v>95</v>
      </c>
      <c r="BI6" s="96" t="s">
        <v>96</v>
      </c>
      <c r="BJ6" s="96" t="s">
        <v>97</v>
      </c>
      <c r="BK6" s="96" t="s">
        <v>98</v>
      </c>
      <c r="BL6" s="98" t="s">
        <v>99</v>
      </c>
      <c r="BM6" s="88" t="s">
        <v>100</v>
      </c>
      <c r="BN6" s="88" t="s">
        <v>101</v>
      </c>
      <c r="BO6" s="88" t="s">
        <v>102</v>
      </c>
      <c r="BP6" s="88" t="s">
        <v>103</v>
      </c>
      <c r="BQ6" s="99" t="s">
        <v>104</v>
      </c>
      <c r="BR6" s="100" t="s">
        <v>105</v>
      </c>
      <c r="BS6" s="88" t="s">
        <v>106</v>
      </c>
      <c r="BT6" s="88" t="s">
        <v>107</v>
      </c>
      <c r="BU6" s="101" t="s">
        <v>108</v>
      </c>
      <c r="BV6" s="113" t="s">
        <v>109</v>
      </c>
      <c r="BW6" s="78"/>
      <c r="BX6" s="78"/>
      <c r="BY6" s="78"/>
      <c r="BZ6" s="78"/>
      <c r="CA6" s="78"/>
      <c r="CB6" s="78"/>
      <c r="CC6" s="78"/>
      <c r="CD6" s="78"/>
      <c r="CE6" s="78"/>
      <c r="CF6" s="78"/>
      <c r="CG6" s="78"/>
    </row>
    <row r="7" spans="1:86" s="22" customFormat="1" ht="15" customHeight="1">
      <c r="A7" s="116" t="s">
        <v>110</v>
      </c>
      <c r="B7" s="24"/>
      <c r="C7" s="17"/>
      <c r="D7" s="24"/>
      <c r="E7" s="24"/>
      <c r="F7" s="24"/>
      <c r="G7" s="24"/>
      <c r="H7" s="25"/>
      <c r="I7" s="24"/>
      <c r="J7" s="24"/>
      <c r="K7" s="24"/>
      <c r="L7" s="25"/>
      <c r="M7" s="24"/>
      <c r="N7" s="24"/>
      <c r="O7" s="24"/>
      <c r="P7" s="24"/>
      <c r="Q7" s="25"/>
      <c r="R7" s="24"/>
      <c r="S7" s="24"/>
      <c r="T7" s="24"/>
      <c r="U7" s="25"/>
      <c r="V7" s="24"/>
      <c r="W7" s="24"/>
      <c r="X7" s="25"/>
      <c r="Y7" s="25"/>
      <c r="Z7" s="24"/>
      <c r="AA7" s="24"/>
      <c r="AB7" s="24"/>
      <c r="AC7" s="25"/>
      <c r="AD7" s="24"/>
      <c r="AE7" s="24"/>
      <c r="AF7" s="24"/>
      <c r="AG7" s="25"/>
      <c r="AH7" s="24"/>
      <c r="AI7" s="24"/>
      <c r="AJ7" s="24"/>
      <c r="AK7" s="25"/>
      <c r="AL7" s="24"/>
      <c r="AM7" s="24"/>
      <c r="AN7" s="24"/>
      <c r="AO7" s="25"/>
      <c r="AP7" s="24"/>
      <c r="AQ7" s="24"/>
      <c r="AR7" s="24"/>
      <c r="AS7" s="24"/>
      <c r="AT7" s="24"/>
      <c r="AU7" s="24"/>
      <c r="AV7" s="24"/>
      <c r="AW7" s="25"/>
      <c r="AX7" s="24"/>
      <c r="AY7" s="24"/>
      <c r="AZ7" s="24"/>
      <c r="BA7" s="24"/>
      <c r="BB7" s="24"/>
      <c r="BC7" s="24"/>
      <c r="BD7" s="25"/>
      <c r="BE7" s="24"/>
      <c r="BF7" s="24"/>
      <c r="BG7" s="25"/>
      <c r="BH7" s="24"/>
      <c r="BI7" s="24"/>
      <c r="BJ7" s="24"/>
      <c r="BK7" s="25"/>
      <c r="BL7" s="24"/>
      <c r="BM7" s="24"/>
      <c r="BN7" s="24"/>
      <c r="BO7" s="24"/>
      <c r="BP7" s="25"/>
      <c r="BQ7" s="24"/>
      <c r="BR7" s="24"/>
      <c r="BS7" s="24"/>
      <c r="BT7" s="25"/>
      <c r="BU7" s="24"/>
      <c r="BV7" s="24"/>
    </row>
    <row r="8" spans="1:86" s="27" customFormat="1" ht="15" customHeight="1">
      <c r="A8" s="42" t="s">
        <v>111</v>
      </c>
      <c r="B8" s="29" t="s">
        <v>112</v>
      </c>
      <c r="C8" s="26" t="s">
        <v>113</v>
      </c>
      <c r="D8" s="26" t="s">
        <v>114</v>
      </c>
      <c r="E8" s="26" t="s">
        <v>115</v>
      </c>
      <c r="F8" s="26" t="s">
        <v>116</v>
      </c>
      <c r="G8" s="26" t="s">
        <v>117</v>
      </c>
      <c r="H8" s="26"/>
      <c r="I8" s="26" t="s">
        <v>118</v>
      </c>
      <c r="J8" s="26" t="s">
        <v>119</v>
      </c>
      <c r="L8" s="26" t="s">
        <v>120</v>
      </c>
      <c r="M8" s="26" t="s">
        <v>121</v>
      </c>
      <c r="N8" s="26"/>
      <c r="O8" s="26" t="s">
        <v>122</v>
      </c>
      <c r="P8" s="26"/>
      <c r="Q8" s="20"/>
      <c r="R8" s="26" t="s">
        <v>123</v>
      </c>
      <c r="S8" s="26"/>
      <c r="T8" s="26"/>
      <c r="U8" s="26"/>
      <c r="V8" s="18" t="s">
        <v>124</v>
      </c>
      <c r="W8" s="20"/>
      <c r="X8" s="26"/>
      <c r="Y8" s="26"/>
      <c r="Z8" s="26" t="s">
        <v>115</v>
      </c>
      <c r="AA8" s="26" t="s">
        <v>125</v>
      </c>
      <c r="AB8" s="26">
        <v>13</v>
      </c>
      <c r="AC8" s="26"/>
      <c r="AD8" s="26"/>
      <c r="AE8" s="26" t="s">
        <v>126</v>
      </c>
      <c r="AF8" s="26" t="s">
        <v>127</v>
      </c>
      <c r="AG8" s="26" t="s">
        <v>128</v>
      </c>
      <c r="AH8" s="26"/>
      <c r="AI8" s="26"/>
      <c r="AJ8" s="26" t="s">
        <v>129</v>
      </c>
      <c r="AK8" s="26"/>
      <c r="AL8" s="26" t="s">
        <v>130</v>
      </c>
      <c r="AM8" s="26" t="s">
        <v>131</v>
      </c>
      <c r="AN8" s="26"/>
      <c r="AO8" s="26" t="s">
        <v>132</v>
      </c>
      <c r="AP8" s="26" t="s">
        <v>133</v>
      </c>
      <c r="AQ8" s="26"/>
      <c r="AR8" s="26"/>
      <c r="AS8" s="26"/>
      <c r="AT8" s="26"/>
      <c r="AU8" s="26" t="s">
        <v>134</v>
      </c>
      <c r="AV8" s="26"/>
      <c r="AW8" s="26" t="s">
        <v>135</v>
      </c>
      <c r="AX8" s="26"/>
      <c r="AY8" s="26" t="s">
        <v>136</v>
      </c>
      <c r="AZ8" s="26" t="s">
        <v>114</v>
      </c>
      <c r="BA8" s="26" t="s">
        <v>115</v>
      </c>
      <c r="BB8" s="26"/>
      <c r="BC8" s="26"/>
      <c r="BD8" s="26" t="s">
        <v>137</v>
      </c>
      <c r="BE8" s="26"/>
      <c r="BF8" s="26" t="s">
        <v>138</v>
      </c>
      <c r="BG8" s="26"/>
      <c r="BH8" s="26" t="s">
        <v>139</v>
      </c>
      <c r="BI8" s="26" t="s">
        <v>140</v>
      </c>
      <c r="BJ8" s="26"/>
      <c r="BK8" s="26" t="s">
        <v>141</v>
      </c>
      <c r="BL8" s="26" t="s">
        <v>142</v>
      </c>
      <c r="BM8" s="26"/>
      <c r="BN8" s="26"/>
      <c r="BO8" s="26" t="s">
        <v>143</v>
      </c>
      <c r="BP8" s="26"/>
      <c r="BQ8" s="26"/>
      <c r="BR8" s="26"/>
      <c r="BS8" s="28">
        <v>2017</v>
      </c>
      <c r="BT8" s="28">
        <v>2018</v>
      </c>
      <c r="BU8" s="26" t="s">
        <v>144</v>
      </c>
      <c r="BV8" s="26"/>
    </row>
    <row r="9" spans="1:86" s="27" customFormat="1" ht="15" customHeight="1">
      <c r="A9" s="42" t="s">
        <v>145</v>
      </c>
      <c r="B9" s="29" t="s">
        <v>146</v>
      </c>
      <c r="C9" s="26" t="s">
        <v>113</v>
      </c>
      <c r="D9" s="26" t="s">
        <v>114</v>
      </c>
      <c r="E9" s="26" t="s">
        <v>115</v>
      </c>
      <c r="F9" s="26" t="s">
        <v>147</v>
      </c>
      <c r="G9" s="26" t="s">
        <v>117</v>
      </c>
      <c r="H9" s="26"/>
      <c r="I9" s="26"/>
      <c r="J9" s="26" t="s">
        <v>119</v>
      </c>
      <c r="L9" s="26" t="s">
        <v>148</v>
      </c>
      <c r="M9" s="26" t="s">
        <v>149</v>
      </c>
      <c r="N9" s="26" t="s">
        <v>150</v>
      </c>
      <c r="O9" s="26"/>
      <c r="P9" s="26" t="s">
        <v>151</v>
      </c>
      <c r="Q9" s="26"/>
      <c r="S9" s="26"/>
      <c r="T9" s="26"/>
      <c r="U9" s="26"/>
      <c r="V9" s="26" t="s">
        <v>152</v>
      </c>
      <c r="W9" s="26"/>
      <c r="X9" s="26"/>
      <c r="Y9" s="26"/>
      <c r="Z9" s="26" t="s">
        <v>115</v>
      </c>
      <c r="AA9" s="26" t="s">
        <v>125</v>
      </c>
      <c r="AB9" s="18" t="s">
        <v>153</v>
      </c>
      <c r="AC9" s="26"/>
      <c r="AD9" s="26"/>
      <c r="AE9" s="26" t="s">
        <v>154</v>
      </c>
      <c r="AF9" s="26" t="s">
        <v>155</v>
      </c>
      <c r="AG9" s="26" t="s">
        <v>156</v>
      </c>
      <c r="AH9" s="26"/>
      <c r="AI9" s="26"/>
      <c r="AJ9" s="26" t="s">
        <v>157</v>
      </c>
      <c r="AK9" s="26"/>
      <c r="AL9" s="26" t="s">
        <v>158</v>
      </c>
      <c r="AM9" s="26">
        <v>2130</v>
      </c>
      <c r="AN9" s="26"/>
      <c r="AO9" s="26" t="s">
        <v>159</v>
      </c>
      <c r="AP9" s="26" t="s">
        <v>160</v>
      </c>
      <c r="AQ9" s="26"/>
      <c r="AR9" s="26"/>
      <c r="AS9" s="26"/>
      <c r="AT9" s="26"/>
      <c r="AU9" s="26" t="s">
        <v>134</v>
      </c>
      <c r="AV9" s="26"/>
      <c r="AW9" s="26" t="s">
        <v>135</v>
      </c>
      <c r="AX9" s="26"/>
      <c r="AY9" s="26" t="s">
        <v>136</v>
      </c>
      <c r="AZ9" s="26" t="s">
        <v>114</v>
      </c>
      <c r="BA9" s="26" t="s">
        <v>115</v>
      </c>
      <c r="BB9" s="26"/>
      <c r="BC9" s="26"/>
      <c r="BD9" s="26" t="s">
        <v>137</v>
      </c>
      <c r="BE9" s="26"/>
      <c r="BF9" s="26" t="s">
        <v>161</v>
      </c>
      <c r="BG9" s="26"/>
      <c r="BH9" s="26"/>
      <c r="BI9" s="26" t="s">
        <v>140</v>
      </c>
      <c r="BJ9" s="26"/>
      <c r="BK9" s="26" t="s">
        <v>162</v>
      </c>
      <c r="BL9" s="26" t="s">
        <v>163</v>
      </c>
      <c r="BM9" s="26"/>
      <c r="BN9" s="26"/>
      <c r="BO9" s="26" t="s">
        <v>143</v>
      </c>
      <c r="BP9" s="26"/>
      <c r="BQ9" s="26"/>
      <c r="BR9" s="26"/>
      <c r="BS9" s="28">
        <v>2017</v>
      </c>
      <c r="BT9" s="28">
        <v>2018</v>
      </c>
      <c r="BU9" s="26" t="s">
        <v>164</v>
      </c>
    </row>
    <row r="10" spans="1:86" s="27" customFormat="1" ht="15" customHeight="1">
      <c r="A10" s="42" t="s">
        <v>165</v>
      </c>
      <c r="B10" s="29" t="s">
        <v>166</v>
      </c>
      <c r="C10" s="26" t="s">
        <v>113</v>
      </c>
      <c r="D10" s="26" t="s">
        <v>114</v>
      </c>
      <c r="E10" s="26" t="s">
        <v>115</v>
      </c>
      <c r="F10" s="26" t="s">
        <v>167</v>
      </c>
      <c r="G10" s="26" t="s">
        <v>117</v>
      </c>
      <c r="H10" s="26"/>
      <c r="I10" s="26"/>
      <c r="J10" s="26" t="s">
        <v>119</v>
      </c>
      <c r="L10" s="26" t="s">
        <v>168</v>
      </c>
      <c r="M10" s="26" t="s">
        <v>169</v>
      </c>
      <c r="N10" s="26"/>
      <c r="O10" s="26"/>
      <c r="P10" s="26" t="s">
        <v>170</v>
      </c>
      <c r="Q10" s="26"/>
      <c r="S10" s="26"/>
      <c r="T10" s="26"/>
      <c r="U10" s="26"/>
      <c r="V10" s="26" t="s">
        <v>171</v>
      </c>
      <c r="W10" s="26" t="s">
        <v>172</v>
      </c>
      <c r="X10" s="26"/>
      <c r="Y10" s="26" t="s">
        <v>173</v>
      </c>
      <c r="Z10" s="26" t="s">
        <v>115</v>
      </c>
      <c r="AA10" s="26" t="s">
        <v>125</v>
      </c>
      <c r="AB10" s="26">
        <v>46</v>
      </c>
      <c r="AC10" s="26"/>
      <c r="AD10" s="26"/>
      <c r="AF10" s="26" t="s">
        <v>174</v>
      </c>
      <c r="AG10" s="24" t="s">
        <v>175</v>
      </c>
      <c r="AH10" s="26"/>
      <c r="AI10" s="26"/>
      <c r="AJ10" s="26" t="s">
        <v>129</v>
      </c>
      <c r="AK10" s="26"/>
      <c r="AL10" s="26" t="s">
        <v>130</v>
      </c>
      <c r="AM10" s="26" t="s">
        <v>176</v>
      </c>
      <c r="AN10" s="26"/>
      <c r="AO10" s="26" t="s">
        <v>177</v>
      </c>
      <c r="AP10" s="26" t="s">
        <v>178</v>
      </c>
      <c r="AQ10" s="26"/>
      <c r="AR10" s="26"/>
      <c r="AS10" s="26"/>
      <c r="AT10" s="26"/>
      <c r="AU10" s="26" t="s">
        <v>134</v>
      </c>
      <c r="AV10" s="26"/>
      <c r="AW10" s="26" t="s">
        <v>135</v>
      </c>
      <c r="AX10" s="26"/>
      <c r="AY10" s="26" t="s">
        <v>136</v>
      </c>
      <c r="AZ10" s="26" t="s">
        <v>114</v>
      </c>
      <c r="BA10" s="26" t="s">
        <v>115</v>
      </c>
      <c r="BB10" s="26"/>
      <c r="BC10" s="26"/>
      <c r="BD10" s="26" t="s">
        <v>137</v>
      </c>
      <c r="BE10" s="26"/>
      <c r="BG10" s="26"/>
      <c r="BH10" s="26"/>
      <c r="BI10" s="26"/>
      <c r="BJ10" s="26"/>
      <c r="BK10" s="26" t="s">
        <v>179</v>
      </c>
      <c r="BL10" s="26" t="s">
        <v>163</v>
      </c>
      <c r="BM10" s="26"/>
      <c r="BN10" s="26"/>
      <c r="BO10" s="26" t="s">
        <v>143</v>
      </c>
      <c r="BP10" s="26"/>
      <c r="BQ10" s="26"/>
      <c r="BR10" s="26"/>
      <c r="BS10" s="28">
        <v>2017</v>
      </c>
      <c r="BT10" s="28">
        <v>2018</v>
      </c>
      <c r="BU10" s="26" t="s">
        <v>180</v>
      </c>
    </row>
    <row r="11" spans="1:86" s="22" customFormat="1" ht="15" customHeight="1">
      <c r="A11" s="116" t="s">
        <v>181</v>
      </c>
      <c r="B11" s="29"/>
      <c r="C11" s="24"/>
      <c r="D11" s="24"/>
      <c r="E11" s="24"/>
      <c r="L11" s="24"/>
      <c r="M11" s="24"/>
      <c r="N11" s="24"/>
      <c r="O11" s="24"/>
      <c r="P11" s="24"/>
      <c r="Q11" s="24"/>
      <c r="S11" s="24"/>
      <c r="T11" s="24"/>
      <c r="U11" s="24"/>
      <c r="V11" s="24"/>
      <c r="W11" s="24"/>
      <c r="X11" s="24"/>
      <c r="Y11" s="24"/>
      <c r="Z11" s="24"/>
      <c r="AA11" s="24"/>
      <c r="AB11" s="24"/>
      <c r="AC11" s="24"/>
      <c r="AD11" s="24"/>
      <c r="AE11" s="24"/>
      <c r="AG11" s="24"/>
      <c r="AH11" s="24"/>
      <c r="AI11" s="24"/>
      <c r="AJ11" s="24"/>
      <c r="AK11" s="24"/>
      <c r="AL11" s="24"/>
      <c r="AM11" s="24"/>
      <c r="AN11" s="24"/>
      <c r="AO11" s="24"/>
      <c r="AP11" s="24"/>
      <c r="AQ11" s="24"/>
      <c r="AR11" s="24"/>
      <c r="AS11" s="24"/>
      <c r="AT11" s="24"/>
      <c r="AU11" s="24"/>
      <c r="AV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row>
    <row r="12" spans="1:86" s="27" customFormat="1" ht="15" customHeight="1">
      <c r="A12" s="26" t="s">
        <v>182</v>
      </c>
      <c r="B12" s="29" t="s">
        <v>183</v>
      </c>
      <c r="C12" s="26" t="s">
        <v>184</v>
      </c>
      <c r="D12" s="26" t="s">
        <v>114</v>
      </c>
      <c r="E12" s="26" t="s">
        <v>185</v>
      </c>
      <c r="F12" s="20" t="s">
        <v>116</v>
      </c>
      <c r="G12" s="20" t="s">
        <v>186</v>
      </c>
      <c r="H12" s="20" t="s">
        <v>187</v>
      </c>
      <c r="I12" s="20" t="s">
        <v>188</v>
      </c>
      <c r="J12" s="26" t="s">
        <v>119</v>
      </c>
      <c r="K12" s="26"/>
      <c r="L12" s="26" t="s">
        <v>189</v>
      </c>
      <c r="M12" s="26" t="s">
        <v>190</v>
      </c>
      <c r="N12" s="26"/>
      <c r="O12" s="26"/>
      <c r="P12" s="26" t="s">
        <v>191</v>
      </c>
      <c r="Q12" s="26"/>
      <c r="S12" s="26"/>
      <c r="T12" s="26"/>
      <c r="U12" s="26" t="s">
        <v>192</v>
      </c>
      <c r="V12" s="26" t="s">
        <v>193</v>
      </c>
      <c r="W12" s="20"/>
      <c r="X12" s="26"/>
      <c r="Y12" s="26"/>
      <c r="Z12" s="26" t="s">
        <v>185</v>
      </c>
      <c r="AA12" s="26"/>
      <c r="AB12" s="26"/>
      <c r="AC12" s="26"/>
      <c r="AD12" s="26"/>
      <c r="AE12" s="26"/>
      <c r="AF12" s="20" t="s">
        <v>194</v>
      </c>
      <c r="AG12" s="20" t="s">
        <v>195</v>
      </c>
      <c r="AH12" s="26"/>
      <c r="AI12" s="26"/>
      <c r="AJ12" s="20"/>
      <c r="AK12" s="26"/>
      <c r="AL12" s="26"/>
      <c r="AM12" s="20"/>
      <c r="AN12" s="26"/>
      <c r="AO12" s="26"/>
      <c r="AP12" s="20"/>
      <c r="AQ12" s="26"/>
      <c r="AR12" s="26"/>
      <c r="AS12" s="26"/>
      <c r="AT12" s="26"/>
      <c r="AU12" s="26"/>
      <c r="AV12" s="26"/>
      <c r="AW12" s="26" t="s">
        <v>196</v>
      </c>
      <c r="AX12" s="26"/>
      <c r="AY12" s="26" t="s">
        <v>136</v>
      </c>
      <c r="AZ12" s="26" t="s">
        <v>114</v>
      </c>
      <c r="BA12" s="26" t="s">
        <v>185</v>
      </c>
      <c r="BB12" s="26"/>
      <c r="BC12" s="26"/>
      <c r="BD12" s="26"/>
      <c r="BE12" s="26"/>
      <c r="BF12" s="26"/>
      <c r="BG12" s="26"/>
      <c r="BH12" s="26"/>
      <c r="BI12" s="26"/>
      <c r="BJ12" s="26"/>
      <c r="BK12" s="26"/>
      <c r="BL12" s="26"/>
      <c r="BM12" s="26"/>
      <c r="BN12" s="26"/>
      <c r="BO12" s="26" t="s">
        <v>143</v>
      </c>
      <c r="BP12" s="26"/>
      <c r="BQ12" s="26"/>
      <c r="BR12" s="26"/>
      <c r="BS12" s="28">
        <v>2017</v>
      </c>
      <c r="BT12" s="28">
        <v>2018</v>
      </c>
      <c r="BU12" s="26" t="s">
        <v>197</v>
      </c>
    </row>
    <row r="13" spans="1:86" s="27" customFormat="1" ht="15" customHeight="1">
      <c r="A13" s="26" t="s">
        <v>198</v>
      </c>
      <c r="B13" s="29" t="s">
        <v>199</v>
      </c>
      <c r="C13" s="26" t="s">
        <v>184</v>
      </c>
      <c r="D13" s="26" t="s">
        <v>114</v>
      </c>
      <c r="E13" s="26" t="s">
        <v>185</v>
      </c>
      <c r="F13" s="20" t="s">
        <v>116</v>
      </c>
      <c r="G13" s="20" t="s">
        <v>186</v>
      </c>
      <c r="H13" s="20" t="s">
        <v>187</v>
      </c>
      <c r="I13" s="20" t="s">
        <v>188</v>
      </c>
      <c r="J13" s="26" t="s">
        <v>119</v>
      </c>
      <c r="K13" s="26"/>
      <c r="L13" s="26" t="s">
        <v>200</v>
      </c>
      <c r="M13" s="26" t="s">
        <v>201</v>
      </c>
      <c r="N13" s="26"/>
      <c r="O13" s="26" t="s">
        <v>190</v>
      </c>
      <c r="P13" s="26"/>
      <c r="Q13" s="26"/>
      <c r="S13" s="26"/>
      <c r="T13" s="26"/>
      <c r="U13" s="26" t="s">
        <v>192</v>
      </c>
      <c r="V13" s="26" t="s">
        <v>193</v>
      </c>
      <c r="W13" s="20"/>
      <c r="X13" s="26"/>
      <c r="Y13" s="26"/>
      <c r="Z13" s="26" t="s">
        <v>185</v>
      </c>
      <c r="AA13" s="26"/>
      <c r="AB13" s="26"/>
      <c r="AC13" s="26"/>
      <c r="AD13" s="26"/>
      <c r="AE13" s="26"/>
      <c r="AF13" s="20" t="s">
        <v>194</v>
      </c>
      <c r="AG13" s="20" t="s">
        <v>195</v>
      </c>
      <c r="AH13" s="26"/>
      <c r="AI13" s="26"/>
      <c r="AJ13" s="20"/>
      <c r="AK13" s="26"/>
      <c r="AL13" s="26"/>
      <c r="AM13" s="20"/>
      <c r="AN13" s="26"/>
      <c r="AO13" s="26"/>
      <c r="AP13" s="20"/>
      <c r="AQ13" s="26"/>
      <c r="AR13" s="26"/>
      <c r="AS13" s="26"/>
      <c r="AT13" s="26"/>
      <c r="AU13" s="26"/>
      <c r="AV13" s="26"/>
      <c r="AW13" s="26" t="s">
        <v>196</v>
      </c>
      <c r="AX13" s="26"/>
      <c r="AY13" s="26" t="s">
        <v>136</v>
      </c>
      <c r="AZ13" s="26" t="s">
        <v>114</v>
      </c>
      <c r="BA13" s="26" t="s">
        <v>185</v>
      </c>
      <c r="BB13" s="26"/>
      <c r="BC13" s="26"/>
      <c r="BD13" s="26"/>
      <c r="BE13" s="26"/>
      <c r="BF13" s="26"/>
      <c r="BG13" s="26"/>
      <c r="BH13" s="26"/>
      <c r="BI13" s="26"/>
      <c r="BJ13" s="26"/>
      <c r="BK13" s="26"/>
      <c r="BL13" s="26"/>
      <c r="BM13" s="26"/>
      <c r="BN13" s="26"/>
      <c r="BO13" s="26" t="s">
        <v>143</v>
      </c>
      <c r="BP13" s="26"/>
      <c r="BQ13" s="26"/>
      <c r="BR13" s="26"/>
      <c r="BS13" s="28">
        <v>2017</v>
      </c>
      <c r="BT13" s="28">
        <v>2018</v>
      </c>
      <c r="BU13" s="26" t="s">
        <v>202</v>
      </c>
    </row>
    <row r="14" spans="1:86" s="27" customFormat="1" ht="15" customHeight="1">
      <c r="A14" s="26" t="s">
        <v>203</v>
      </c>
      <c r="B14" s="29" t="s">
        <v>204</v>
      </c>
      <c r="C14" s="26" t="s">
        <v>184</v>
      </c>
      <c r="D14" s="26" t="s">
        <v>114</v>
      </c>
      <c r="E14" s="26" t="s">
        <v>185</v>
      </c>
      <c r="F14" s="20" t="s">
        <v>205</v>
      </c>
      <c r="G14" s="20" t="s">
        <v>117</v>
      </c>
      <c r="H14" s="20" t="s">
        <v>187</v>
      </c>
      <c r="I14" s="20" t="s">
        <v>188</v>
      </c>
      <c r="J14" s="26" t="s">
        <v>119</v>
      </c>
      <c r="K14" s="26"/>
      <c r="L14" s="26"/>
      <c r="M14" s="20"/>
      <c r="N14" s="26"/>
      <c r="O14" s="26"/>
      <c r="P14" s="26"/>
      <c r="Q14" s="26"/>
      <c r="S14" s="26"/>
      <c r="T14" s="26"/>
      <c r="U14" s="26" t="s">
        <v>206</v>
      </c>
      <c r="V14" s="18" t="s">
        <v>124</v>
      </c>
      <c r="W14" s="20"/>
      <c r="X14" s="26"/>
      <c r="Y14" s="26"/>
      <c r="Z14" s="26" t="s">
        <v>185</v>
      </c>
      <c r="AA14" s="26"/>
      <c r="AB14" s="26"/>
      <c r="AC14" s="26"/>
      <c r="AD14" s="26"/>
      <c r="AE14" s="26"/>
      <c r="AF14" s="20" t="s">
        <v>207</v>
      </c>
      <c r="AG14" s="20" t="s">
        <v>208</v>
      </c>
      <c r="AH14" s="26"/>
      <c r="AI14" s="26"/>
      <c r="AJ14" s="20"/>
      <c r="AK14" s="26"/>
      <c r="AL14" s="26"/>
      <c r="AM14" s="20"/>
      <c r="AN14" s="26"/>
      <c r="AO14" s="26"/>
      <c r="AP14" s="20"/>
      <c r="AQ14" s="26"/>
      <c r="AR14" s="26"/>
      <c r="AS14" s="26"/>
      <c r="AT14" s="26"/>
      <c r="AU14" s="26"/>
      <c r="AV14" s="26"/>
      <c r="AW14" s="26" t="s">
        <v>196</v>
      </c>
      <c r="AX14" s="26"/>
      <c r="AY14" s="26" t="s">
        <v>136</v>
      </c>
      <c r="AZ14" s="26" t="s">
        <v>114</v>
      </c>
      <c r="BA14" s="26" t="s">
        <v>185</v>
      </c>
      <c r="BB14" s="26"/>
      <c r="BC14" s="26"/>
      <c r="BD14" s="26" t="s">
        <v>137</v>
      </c>
      <c r="BE14" s="26"/>
      <c r="BF14" s="26" t="s">
        <v>209</v>
      </c>
      <c r="BG14" s="26"/>
      <c r="BH14" s="26"/>
      <c r="BI14" s="26"/>
      <c r="BJ14" s="26"/>
      <c r="BK14" s="26" t="s">
        <v>210</v>
      </c>
      <c r="BL14" s="26"/>
      <c r="BM14" s="26"/>
      <c r="BN14" s="26"/>
      <c r="BO14" s="26" t="s">
        <v>143</v>
      </c>
      <c r="BP14" s="26"/>
      <c r="BQ14" s="26"/>
      <c r="BR14" s="26"/>
      <c r="BS14" s="28">
        <v>2017</v>
      </c>
      <c r="BT14" s="28">
        <v>2018</v>
      </c>
      <c r="BU14" s="26" t="s">
        <v>211</v>
      </c>
    </row>
    <row r="15" spans="1:86" s="27" customFormat="1" ht="15" customHeight="1">
      <c r="A15" s="26" t="s">
        <v>212</v>
      </c>
      <c r="B15" s="29" t="s">
        <v>213</v>
      </c>
      <c r="C15" s="26" t="s">
        <v>184</v>
      </c>
      <c r="D15" s="26" t="s">
        <v>114</v>
      </c>
      <c r="E15" s="26" t="s">
        <v>185</v>
      </c>
      <c r="F15" s="20" t="s">
        <v>205</v>
      </c>
      <c r="G15" s="20" t="s">
        <v>117</v>
      </c>
      <c r="H15" s="20" t="s">
        <v>187</v>
      </c>
      <c r="I15" s="20" t="s">
        <v>188</v>
      </c>
      <c r="J15" s="26" t="s">
        <v>119</v>
      </c>
      <c r="K15" s="26"/>
      <c r="L15" s="26"/>
      <c r="M15" s="20"/>
      <c r="N15" s="26"/>
      <c r="O15" s="26"/>
      <c r="P15" s="26"/>
      <c r="Q15" s="26"/>
      <c r="S15" s="26"/>
      <c r="T15" s="26"/>
      <c r="U15" s="26" t="s">
        <v>206</v>
      </c>
      <c r="V15" s="18" t="s">
        <v>124</v>
      </c>
      <c r="W15" s="20"/>
      <c r="X15" s="26"/>
      <c r="Y15" s="26"/>
      <c r="Z15" s="26" t="s">
        <v>185</v>
      </c>
      <c r="AA15" s="26"/>
      <c r="AB15" s="26"/>
      <c r="AC15" s="26"/>
      <c r="AD15" s="26"/>
      <c r="AE15" s="26"/>
      <c r="AF15" s="20" t="s">
        <v>207</v>
      </c>
      <c r="AG15" s="20" t="s">
        <v>208</v>
      </c>
      <c r="AH15" s="26"/>
      <c r="AI15" s="26"/>
      <c r="AJ15" s="20"/>
      <c r="AK15" s="26"/>
      <c r="AL15" s="26"/>
      <c r="AM15" s="20"/>
      <c r="AN15" s="26"/>
      <c r="AO15" s="26"/>
      <c r="AP15" s="20"/>
      <c r="AQ15" s="26"/>
      <c r="AR15" s="26"/>
      <c r="AS15" s="26"/>
      <c r="AT15" s="26"/>
      <c r="AU15" s="26"/>
      <c r="AV15" s="26"/>
      <c r="AW15" s="26" t="s">
        <v>196</v>
      </c>
      <c r="AX15" s="26"/>
      <c r="AY15" s="26" t="s">
        <v>136</v>
      </c>
      <c r="AZ15" s="26" t="s">
        <v>114</v>
      </c>
      <c r="BA15" s="26" t="s">
        <v>185</v>
      </c>
      <c r="BB15" s="26"/>
      <c r="BC15" s="26"/>
      <c r="BD15" s="26"/>
      <c r="BE15" s="26"/>
      <c r="BF15" s="26"/>
      <c r="BG15" s="26"/>
      <c r="BH15" s="26"/>
      <c r="BI15" s="26"/>
      <c r="BJ15" s="26"/>
      <c r="BK15" s="26"/>
      <c r="BL15" s="26"/>
      <c r="BM15" s="26"/>
      <c r="BN15" s="26"/>
      <c r="BO15" s="26" t="s">
        <v>143</v>
      </c>
      <c r="BP15" s="26"/>
      <c r="BQ15" s="26"/>
      <c r="BR15" s="26"/>
      <c r="BS15" s="28">
        <v>2017</v>
      </c>
      <c r="BT15" s="28">
        <v>2018</v>
      </c>
      <c r="BU15" s="26" t="s">
        <v>214</v>
      </c>
    </row>
    <row r="16" spans="1:86" s="27" customFormat="1" ht="15" customHeight="1">
      <c r="A16" s="42" t="s">
        <v>215</v>
      </c>
      <c r="B16" s="29" t="s">
        <v>216</v>
      </c>
      <c r="C16" s="26" t="s">
        <v>184</v>
      </c>
      <c r="D16" s="26" t="s">
        <v>114</v>
      </c>
      <c r="E16" s="26" t="s">
        <v>185</v>
      </c>
      <c r="F16" s="26" t="s">
        <v>205</v>
      </c>
      <c r="G16" s="26" t="s">
        <v>117</v>
      </c>
      <c r="H16" s="26" t="s">
        <v>187</v>
      </c>
      <c r="I16" s="26" t="s">
        <v>188</v>
      </c>
      <c r="J16" s="26" t="s">
        <v>119</v>
      </c>
      <c r="K16" s="26"/>
      <c r="L16" s="26" t="s">
        <v>217</v>
      </c>
      <c r="M16" s="26" t="s">
        <v>218</v>
      </c>
      <c r="N16" s="26"/>
      <c r="O16" s="26" t="s">
        <v>190</v>
      </c>
      <c r="P16" s="26"/>
      <c r="Q16" s="26"/>
      <c r="S16" s="26"/>
      <c r="T16" s="26"/>
      <c r="U16" s="26" t="s">
        <v>206</v>
      </c>
      <c r="V16" s="18" t="s">
        <v>124</v>
      </c>
      <c r="W16" s="20"/>
      <c r="X16" s="26"/>
      <c r="Y16" s="26"/>
      <c r="Z16" s="26" t="s">
        <v>185</v>
      </c>
      <c r="AA16" s="26" t="s">
        <v>125</v>
      </c>
      <c r="AB16" s="26">
        <v>87</v>
      </c>
      <c r="AC16" s="26"/>
      <c r="AD16" s="26"/>
      <c r="AE16" s="26" t="s">
        <v>219</v>
      </c>
      <c r="AF16" s="26" t="s">
        <v>207</v>
      </c>
      <c r="AG16" s="26" t="s">
        <v>208</v>
      </c>
      <c r="AH16" s="26"/>
      <c r="AI16" s="26"/>
      <c r="AJ16" s="20" t="s">
        <v>220</v>
      </c>
      <c r="AK16" s="26"/>
      <c r="AL16" s="26" t="s">
        <v>221</v>
      </c>
      <c r="AM16" s="20" t="s">
        <v>222</v>
      </c>
      <c r="AN16" s="26"/>
      <c r="AO16" s="26" t="s">
        <v>223</v>
      </c>
      <c r="AP16" s="20" t="s">
        <v>224</v>
      </c>
      <c r="AQ16" s="26"/>
      <c r="AR16" s="26"/>
      <c r="AS16" s="26"/>
      <c r="AT16" s="26"/>
      <c r="AU16" s="26" t="s">
        <v>134</v>
      </c>
      <c r="AV16" s="26"/>
      <c r="AW16" s="26" t="s">
        <v>196</v>
      </c>
      <c r="AX16" s="26"/>
      <c r="AY16" s="26" t="s">
        <v>136</v>
      </c>
      <c r="AZ16" s="26" t="s">
        <v>114</v>
      </c>
      <c r="BA16" s="26" t="s">
        <v>185</v>
      </c>
      <c r="BB16" s="26"/>
      <c r="BC16" s="26"/>
      <c r="BD16" s="26" t="s">
        <v>137</v>
      </c>
      <c r="BE16" s="26"/>
      <c r="BF16" s="26" t="s">
        <v>209</v>
      </c>
      <c r="BG16" s="26"/>
      <c r="BH16" s="26"/>
      <c r="BI16" s="26"/>
      <c r="BJ16" s="26"/>
      <c r="BK16" s="26" t="s">
        <v>210</v>
      </c>
      <c r="BL16" s="26"/>
      <c r="BM16" s="26"/>
      <c r="BN16" s="26"/>
      <c r="BO16" s="26" t="s">
        <v>143</v>
      </c>
      <c r="BP16" s="26"/>
      <c r="BQ16" s="26"/>
      <c r="BR16" s="26"/>
      <c r="BS16" s="28">
        <v>2017</v>
      </c>
      <c r="BT16" s="28">
        <v>2018</v>
      </c>
      <c r="BU16" s="26" t="s">
        <v>225</v>
      </c>
    </row>
    <row r="17" spans="1:100" s="22" customFormat="1" ht="15" customHeight="1">
      <c r="A17" s="116" t="s">
        <v>226</v>
      </c>
      <c r="B17" s="29"/>
      <c r="C17" s="24"/>
      <c r="D17" s="24"/>
      <c r="E17" s="24"/>
      <c r="F17" s="24"/>
      <c r="G17" s="24"/>
      <c r="H17" s="24"/>
      <c r="I17" s="24"/>
      <c r="J17" s="24"/>
      <c r="K17" s="24"/>
      <c r="L17" s="24"/>
      <c r="M17" s="24"/>
      <c r="N17" s="24"/>
      <c r="O17" s="24"/>
      <c r="P17" s="24"/>
      <c r="Q17" s="24"/>
      <c r="R17" s="24"/>
      <c r="S17" s="24"/>
      <c r="T17" s="24"/>
      <c r="U17" s="26"/>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row>
    <row r="18" spans="1:100" s="27" customFormat="1" ht="15" customHeight="1">
      <c r="A18" s="42" t="s">
        <v>227</v>
      </c>
      <c r="B18" s="29" t="s">
        <v>228</v>
      </c>
      <c r="C18" s="26" t="s">
        <v>229</v>
      </c>
      <c r="D18" s="26" t="s">
        <v>114</v>
      </c>
      <c r="E18" s="26" t="s">
        <v>230</v>
      </c>
      <c r="F18" s="26" t="s">
        <v>147</v>
      </c>
      <c r="G18" s="26" t="s">
        <v>231</v>
      </c>
      <c r="H18" s="26"/>
      <c r="I18" s="26" t="s">
        <v>188</v>
      </c>
      <c r="J18" s="26" t="s">
        <v>119</v>
      </c>
      <c r="K18" s="26"/>
      <c r="L18" s="26" t="s">
        <v>232</v>
      </c>
      <c r="M18" s="26" t="s">
        <v>233</v>
      </c>
      <c r="N18" s="26"/>
      <c r="P18" s="26" t="s">
        <v>234</v>
      </c>
      <c r="Q18" s="26"/>
      <c r="R18" s="26"/>
      <c r="S18" s="26"/>
      <c r="T18" s="26"/>
      <c r="U18" s="26" t="s">
        <v>192</v>
      </c>
      <c r="V18" s="26" t="s">
        <v>193</v>
      </c>
      <c r="W18" s="20"/>
      <c r="X18" s="26"/>
      <c r="Y18" s="26"/>
      <c r="Z18" s="26" t="s">
        <v>230</v>
      </c>
      <c r="AA18" s="20" t="s">
        <v>235</v>
      </c>
      <c r="AB18" s="18" t="s">
        <v>236</v>
      </c>
      <c r="AC18" s="26"/>
      <c r="AD18" s="26"/>
      <c r="AE18" s="18" t="s">
        <v>237</v>
      </c>
      <c r="AF18" s="26" t="s">
        <v>238</v>
      </c>
      <c r="AG18" s="26" t="s">
        <v>239</v>
      </c>
      <c r="AH18" s="26"/>
      <c r="AI18" s="26"/>
      <c r="AJ18" s="20" t="s">
        <v>240</v>
      </c>
      <c r="AK18" s="26"/>
      <c r="AL18" s="20" t="s">
        <v>241</v>
      </c>
      <c r="AM18" s="17" t="s">
        <v>242</v>
      </c>
      <c r="AN18" s="26"/>
      <c r="AO18" s="26"/>
      <c r="AP18" s="26"/>
      <c r="AQ18" s="26"/>
      <c r="AR18" s="26"/>
      <c r="AS18" s="26"/>
      <c r="AT18" s="26"/>
      <c r="AU18" s="26" t="s">
        <v>134</v>
      </c>
      <c r="AV18" s="26"/>
      <c r="AW18" s="26" t="s">
        <v>243</v>
      </c>
      <c r="AX18" s="26"/>
      <c r="AY18" s="26" t="s">
        <v>136</v>
      </c>
      <c r="AZ18" s="26" t="s">
        <v>114</v>
      </c>
      <c r="BA18" s="26" t="s">
        <v>230</v>
      </c>
      <c r="BB18" s="26"/>
      <c r="BC18" s="26"/>
      <c r="BD18" s="26" t="s">
        <v>137</v>
      </c>
      <c r="BE18" s="26"/>
      <c r="BF18" s="26"/>
      <c r="BG18" s="26"/>
      <c r="BH18" s="26"/>
      <c r="BI18" s="26"/>
      <c r="BJ18" s="26"/>
      <c r="BK18" s="26" t="s">
        <v>244</v>
      </c>
      <c r="BL18" s="26" t="s">
        <v>245</v>
      </c>
      <c r="BM18" s="26"/>
      <c r="BN18" s="26"/>
      <c r="BO18" s="26" t="s">
        <v>143</v>
      </c>
      <c r="BP18" s="26"/>
      <c r="BQ18" s="26"/>
      <c r="BR18" s="26"/>
      <c r="BS18" s="28">
        <v>2017</v>
      </c>
      <c r="BT18" s="28">
        <v>2018</v>
      </c>
      <c r="BU18" s="26"/>
    </row>
    <row r="19" spans="1:100" s="27" customFormat="1" ht="15" customHeight="1">
      <c r="A19" s="42" t="s">
        <v>246</v>
      </c>
      <c r="B19" s="29" t="s">
        <v>247</v>
      </c>
      <c r="C19" s="24" t="s">
        <v>248</v>
      </c>
      <c r="D19" s="26" t="s">
        <v>114</v>
      </c>
      <c r="E19" s="26" t="s">
        <v>230</v>
      </c>
      <c r="F19" s="26" t="s">
        <v>249</v>
      </c>
      <c r="G19" s="26" t="s">
        <v>250</v>
      </c>
      <c r="H19" s="26" t="s">
        <v>251</v>
      </c>
      <c r="I19" s="26" t="s">
        <v>252</v>
      </c>
      <c r="J19" s="26" t="s">
        <v>119</v>
      </c>
      <c r="K19" s="26"/>
      <c r="L19" s="26" t="s">
        <v>253</v>
      </c>
      <c r="M19" s="26" t="s">
        <v>254</v>
      </c>
      <c r="N19" s="26"/>
      <c r="O19" s="26" t="s">
        <v>255</v>
      </c>
      <c r="P19" s="26"/>
      <c r="Q19" s="26"/>
      <c r="R19" s="26"/>
      <c r="S19" s="26"/>
      <c r="T19" s="26"/>
      <c r="U19" s="26"/>
      <c r="V19" s="26" t="s">
        <v>256</v>
      </c>
      <c r="W19" s="20"/>
      <c r="X19" s="26"/>
      <c r="Y19" s="26"/>
      <c r="Z19" s="26" t="s">
        <v>230</v>
      </c>
      <c r="AA19" s="20" t="s">
        <v>235</v>
      </c>
      <c r="AB19" s="20">
        <v>180</v>
      </c>
      <c r="AC19" s="26"/>
      <c r="AD19" s="26"/>
      <c r="AE19" s="20" t="s">
        <v>257</v>
      </c>
      <c r="AF19" s="26" t="s">
        <v>258</v>
      </c>
      <c r="AG19" s="26" t="s">
        <v>259</v>
      </c>
      <c r="AH19" s="26"/>
      <c r="AI19" s="26"/>
      <c r="AJ19" s="20" t="s">
        <v>260</v>
      </c>
      <c r="AK19" s="26"/>
      <c r="AL19" s="20" t="s">
        <v>241</v>
      </c>
      <c r="AM19" s="20" t="s">
        <v>261</v>
      </c>
      <c r="AN19" s="26"/>
      <c r="AO19" s="26"/>
      <c r="AP19" s="26"/>
      <c r="AQ19" s="26"/>
      <c r="AR19" s="26"/>
      <c r="AS19" s="26"/>
      <c r="AT19" s="26"/>
      <c r="AU19" s="26" t="s">
        <v>134</v>
      </c>
      <c r="AV19" s="26"/>
      <c r="AW19" s="26" t="s">
        <v>243</v>
      </c>
      <c r="AX19" s="26"/>
      <c r="AY19" s="26" t="s">
        <v>136</v>
      </c>
      <c r="AZ19" s="26" t="s">
        <v>114</v>
      </c>
      <c r="BA19" s="26" t="s">
        <v>230</v>
      </c>
      <c r="BB19" s="26"/>
      <c r="BC19" s="26"/>
      <c r="BD19" s="26" t="s">
        <v>137</v>
      </c>
      <c r="BE19" s="26"/>
      <c r="BF19" s="26"/>
      <c r="BG19" s="26"/>
      <c r="BH19" s="26"/>
      <c r="BI19" s="26"/>
      <c r="BJ19" s="26"/>
      <c r="BK19" s="26" t="s">
        <v>244</v>
      </c>
      <c r="BL19" s="26" t="s">
        <v>262</v>
      </c>
      <c r="BM19" s="26"/>
      <c r="BN19" s="26"/>
      <c r="BO19" s="26" t="s">
        <v>143</v>
      </c>
      <c r="BP19" s="26"/>
      <c r="BQ19" s="26"/>
      <c r="BR19" s="26"/>
      <c r="BS19" s="28">
        <v>2017</v>
      </c>
      <c r="BT19" s="28">
        <v>2018</v>
      </c>
      <c r="BU19" s="26"/>
    </row>
    <row r="20" spans="1:100" s="22" customFormat="1" ht="15" customHeight="1">
      <c r="A20" s="42" t="s">
        <v>263</v>
      </c>
      <c r="B20" s="29" t="s">
        <v>264</v>
      </c>
      <c r="C20" s="26" t="s">
        <v>265</v>
      </c>
      <c r="D20" s="26" t="s">
        <v>114</v>
      </c>
      <c r="E20" s="26" t="s">
        <v>230</v>
      </c>
      <c r="F20" s="26" t="s">
        <v>116</v>
      </c>
      <c r="G20" s="26" t="s">
        <v>250</v>
      </c>
      <c r="H20" s="26" t="s">
        <v>251</v>
      </c>
      <c r="I20" s="26" t="s">
        <v>188</v>
      </c>
      <c r="J20" s="26" t="s">
        <v>119</v>
      </c>
      <c r="L20" s="26" t="s">
        <v>266</v>
      </c>
      <c r="M20" s="26" t="s">
        <v>218</v>
      </c>
      <c r="O20" s="26" t="s">
        <v>267</v>
      </c>
      <c r="P20" s="26"/>
      <c r="Q20" s="26"/>
      <c r="R20" s="26"/>
      <c r="U20" s="26"/>
      <c r="V20" s="18" t="s">
        <v>124</v>
      </c>
      <c r="W20" s="26"/>
      <c r="X20" s="26"/>
      <c r="Y20" s="26"/>
      <c r="Z20" s="26" t="s">
        <v>230</v>
      </c>
      <c r="AA20" s="20" t="s">
        <v>235</v>
      </c>
      <c r="AB20" s="20">
        <v>26</v>
      </c>
      <c r="AE20" s="20" t="s">
        <v>268</v>
      </c>
      <c r="AF20" s="26" t="s">
        <v>207</v>
      </c>
      <c r="AG20" s="26" t="s">
        <v>269</v>
      </c>
      <c r="AH20" s="26"/>
      <c r="AJ20" s="20" t="s">
        <v>270</v>
      </c>
      <c r="AL20" s="20" t="s">
        <v>271</v>
      </c>
      <c r="AM20" s="20" t="s">
        <v>272</v>
      </c>
      <c r="AU20" s="26" t="s">
        <v>134</v>
      </c>
      <c r="AV20" s="26"/>
      <c r="AW20" s="26" t="s">
        <v>243</v>
      </c>
      <c r="AX20" s="26"/>
      <c r="AY20" s="26" t="s">
        <v>136</v>
      </c>
      <c r="AZ20" s="26" t="s">
        <v>114</v>
      </c>
      <c r="BA20" s="26" t="s">
        <v>230</v>
      </c>
      <c r="BB20" s="26"/>
      <c r="BD20" s="26" t="s">
        <v>137</v>
      </c>
      <c r="BE20" s="26"/>
      <c r="BF20" s="26"/>
      <c r="BG20" s="26"/>
      <c r="BH20" s="26"/>
      <c r="BI20" s="26"/>
      <c r="BJ20" s="26"/>
      <c r="BK20" s="26" t="s">
        <v>244</v>
      </c>
      <c r="BL20" s="26" t="s">
        <v>262</v>
      </c>
      <c r="BO20" s="26" t="s">
        <v>143</v>
      </c>
      <c r="BS20" s="28">
        <v>2017</v>
      </c>
      <c r="BT20" s="28">
        <v>2018</v>
      </c>
      <c r="BU20" s="26"/>
    </row>
    <row r="21" spans="1:100" s="22" customFormat="1" ht="15" customHeight="1">
      <c r="A21" s="26" t="s">
        <v>273</v>
      </c>
      <c r="B21" s="29" t="s">
        <v>112</v>
      </c>
      <c r="C21" s="26" t="s">
        <v>248</v>
      </c>
      <c r="D21" s="26" t="s">
        <v>114</v>
      </c>
      <c r="E21" s="26" t="s">
        <v>230</v>
      </c>
      <c r="F21" s="26" t="s">
        <v>249</v>
      </c>
      <c r="G21" s="26" t="s">
        <v>250</v>
      </c>
      <c r="H21" s="26" t="s">
        <v>251</v>
      </c>
      <c r="I21" s="26" t="s">
        <v>274</v>
      </c>
      <c r="J21" s="26" t="s">
        <v>119</v>
      </c>
      <c r="L21" s="26" t="s">
        <v>275</v>
      </c>
      <c r="M21" s="26" t="s">
        <v>276</v>
      </c>
      <c r="O21" s="26"/>
      <c r="P21" s="26" t="s">
        <v>277</v>
      </c>
      <c r="Q21" s="26"/>
      <c r="R21" s="26"/>
      <c r="S21" s="26"/>
      <c r="T21" s="26"/>
      <c r="U21" s="26"/>
      <c r="V21" s="18" t="s">
        <v>124</v>
      </c>
      <c r="W21" s="26"/>
      <c r="X21" s="26"/>
      <c r="Y21" s="26"/>
      <c r="Z21" s="26" t="s">
        <v>230</v>
      </c>
      <c r="AA21" s="20" t="s">
        <v>235</v>
      </c>
      <c r="AB21" s="20">
        <v>35</v>
      </c>
      <c r="AC21" s="26"/>
      <c r="AD21" s="26"/>
      <c r="AE21" s="20" t="s">
        <v>278</v>
      </c>
      <c r="AF21" s="26" t="s">
        <v>207</v>
      </c>
      <c r="AG21" s="26" t="s">
        <v>269</v>
      </c>
      <c r="AJ21" s="20" t="s">
        <v>270</v>
      </c>
      <c r="AL21" s="20" t="s">
        <v>241</v>
      </c>
      <c r="AM21" s="20" t="s">
        <v>279</v>
      </c>
      <c r="AU21" s="24" t="s">
        <v>134</v>
      </c>
      <c r="AW21" s="26" t="s">
        <v>243</v>
      </c>
      <c r="AY21" s="26" t="s">
        <v>136</v>
      </c>
      <c r="AZ21" s="26" t="s">
        <v>114</v>
      </c>
      <c r="BA21" s="26" t="s">
        <v>230</v>
      </c>
      <c r="BD21" s="26" t="s">
        <v>137</v>
      </c>
      <c r="BK21" s="26" t="s">
        <v>244</v>
      </c>
      <c r="BL21" s="26" t="s">
        <v>280</v>
      </c>
      <c r="BO21" s="26" t="s">
        <v>143</v>
      </c>
      <c r="BS21" s="28">
        <v>2017</v>
      </c>
      <c r="BT21" s="28">
        <v>2018</v>
      </c>
    </row>
    <row r="22" spans="1:100" s="22" customFormat="1" ht="15" customHeight="1">
      <c r="A22" s="42" t="s">
        <v>281</v>
      </c>
      <c r="B22" s="29" t="s">
        <v>282</v>
      </c>
      <c r="C22" s="26" t="s">
        <v>283</v>
      </c>
      <c r="D22" s="26" t="s">
        <v>114</v>
      </c>
      <c r="E22" s="26" t="s">
        <v>230</v>
      </c>
      <c r="F22" s="26" t="s">
        <v>249</v>
      </c>
      <c r="G22" s="26" t="s">
        <v>250</v>
      </c>
      <c r="H22" s="26" t="s">
        <v>251</v>
      </c>
      <c r="I22" s="26" t="s">
        <v>274</v>
      </c>
      <c r="J22" s="26" t="s">
        <v>119</v>
      </c>
      <c r="L22" s="26"/>
      <c r="M22" s="26" t="s">
        <v>284</v>
      </c>
      <c r="N22" s="26" t="s">
        <v>277</v>
      </c>
      <c r="O22" s="26"/>
      <c r="P22" s="26" t="s">
        <v>285</v>
      </c>
      <c r="Q22" s="26"/>
      <c r="U22" s="26"/>
      <c r="V22" s="18" t="s">
        <v>124</v>
      </c>
      <c r="W22" s="26"/>
      <c r="X22" s="26"/>
      <c r="Y22" s="26"/>
      <c r="Z22" s="26" t="s">
        <v>230</v>
      </c>
      <c r="AA22" s="20" t="s">
        <v>235</v>
      </c>
      <c r="AB22" s="20">
        <v>35</v>
      </c>
      <c r="AE22" s="20" t="s">
        <v>278</v>
      </c>
      <c r="AF22" s="26" t="s">
        <v>286</v>
      </c>
      <c r="AG22" s="26" t="s">
        <v>287</v>
      </c>
      <c r="AJ22" s="20" t="s">
        <v>288</v>
      </c>
      <c r="AK22"/>
      <c r="AL22" s="20" t="s">
        <v>271</v>
      </c>
      <c r="AM22" s="20" t="s">
        <v>289</v>
      </c>
      <c r="AU22" s="24" t="s">
        <v>134</v>
      </c>
      <c r="AW22" s="26" t="s">
        <v>243</v>
      </c>
      <c r="AY22" s="26" t="s">
        <v>136</v>
      </c>
      <c r="AZ22" s="26" t="s">
        <v>114</v>
      </c>
      <c r="BA22" s="26" t="s">
        <v>230</v>
      </c>
      <c r="BB22" s="26"/>
      <c r="BD22" s="26" t="s">
        <v>137</v>
      </c>
      <c r="BK22" s="26" t="s">
        <v>244</v>
      </c>
      <c r="BL22" s="26" t="s">
        <v>290</v>
      </c>
      <c r="BO22" s="26" t="s">
        <v>143</v>
      </c>
      <c r="BS22" s="28">
        <v>2017</v>
      </c>
      <c r="BT22" s="28">
        <v>2018</v>
      </c>
    </row>
    <row r="23" spans="1:100" s="22" customFormat="1" ht="15" customHeight="1">
      <c r="A23" s="116" t="s">
        <v>291</v>
      </c>
      <c r="B23" s="29"/>
      <c r="O23" s="26"/>
      <c r="P23" s="26"/>
      <c r="Q23" s="26"/>
      <c r="R23" s="26"/>
      <c r="S23" s="26"/>
      <c r="T23" s="26"/>
      <c r="U23" s="26"/>
      <c r="V23" s="26"/>
      <c r="W23" s="26"/>
      <c r="X23" s="26"/>
      <c r="Y23" s="26"/>
      <c r="Z23" s="26"/>
      <c r="AA23" s="26"/>
      <c r="AB23" s="26"/>
      <c r="AC23" s="26"/>
      <c r="AD23" s="26"/>
      <c r="AE23" s="26"/>
      <c r="AJ23" s="20"/>
      <c r="AL23" s="20"/>
      <c r="AM23" s="20"/>
    </row>
    <row r="24" spans="1:100" s="22" customFormat="1" ht="15" customHeight="1">
      <c r="A24" s="42" t="s">
        <v>292</v>
      </c>
      <c r="B24" s="29" t="s">
        <v>293</v>
      </c>
      <c r="C24" s="18" t="s">
        <v>294</v>
      </c>
      <c r="D24" s="18" t="s">
        <v>114</v>
      </c>
      <c r="E24" s="18" t="s">
        <v>295</v>
      </c>
      <c r="F24" s="18" t="s">
        <v>116</v>
      </c>
      <c r="G24" s="18" t="s">
        <v>296</v>
      </c>
      <c r="H24" s="18" t="s">
        <v>297</v>
      </c>
      <c r="I24" s="18" t="s">
        <v>298</v>
      </c>
      <c r="J24" s="18" t="s">
        <v>119</v>
      </c>
      <c r="K24" s="18"/>
      <c r="L24" s="18" t="s">
        <v>299</v>
      </c>
      <c r="M24" s="18" t="s">
        <v>300</v>
      </c>
      <c r="N24"/>
      <c r="O24" s="18" t="s">
        <v>301</v>
      </c>
      <c r="P24"/>
      <c r="Q24"/>
      <c r="R24"/>
      <c r="S24"/>
      <c r="T24"/>
      <c r="U24" s="18" t="s">
        <v>192</v>
      </c>
      <c r="V24" s="18" t="s">
        <v>302</v>
      </c>
      <c r="W24"/>
      <c r="X24"/>
      <c r="Y24"/>
      <c r="Z24" s="18" t="s">
        <v>295</v>
      </c>
      <c r="AA24" s="18" t="s">
        <v>303</v>
      </c>
      <c r="AB24" s="18" t="s">
        <v>304</v>
      </c>
      <c r="AC24" s="18"/>
      <c r="AD24"/>
      <c r="AE24" s="18" t="s">
        <v>305</v>
      </c>
      <c r="AF24" s="18" t="s">
        <v>306</v>
      </c>
      <c r="AG24" s="18" t="s">
        <v>307</v>
      </c>
      <c r="AH24"/>
      <c r="AI24"/>
      <c r="AJ24" s="18" t="s">
        <v>308</v>
      </c>
      <c r="AK24"/>
      <c r="AL24" s="18"/>
      <c r="AM24"/>
      <c r="AN24"/>
      <c r="AO24" s="18" t="s">
        <v>309</v>
      </c>
      <c r="AP24" s="18" t="s">
        <v>310</v>
      </c>
      <c r="AQ24"/>
      <c r="AR24"/>
      <c r="AS24"/>
      <c r="AT24"/>
      <c r="AU24" s="16" t="s">
        <v>134</v>
      </c>
      <c r="AV24" s="16"/>
      <c r="AW24" s="18" t="s">
        <v>311</v>
      </c>
      <c r="AX24" s="16"/>
      <c r="AY24" s="16"/>
      <c r="AZ24" s="19" t="s">
        <v>312</v>
      </c>
      <c r="BA24" s="18" t="s">
        <v>295</v>
      </c>
      <c r="BB24" s="16"/>
      <c r="BC24" s="16"/>
      <c r="BD24" s="18" t="s">
        <v>137</v>
      </c>
      <c r="BE24" s="16"/>
      <c r="BF24" s="18" t="s">
        <v>138</v>
      </c>
      <c r="BG24" s="18"/>
      <c r="BH24" s="18" t="s">
        <v>313</v>
      </c>
      <c r="BI24" s="18"/>
      <c r="BJ24" s="16"/>
      <c r="BK24" s="16"/>
      <c r="BL24" s="18" t="s">
        <v>314</v>
      </c>
      <c r="BM24" s="16"/>
      <c r="BN24"/>
      <c r="BO24" s="18" t="s">
        <v>143</v>
      </c>
      <c r="BP24"/>
      <c r="BQ24"/>
      <c r="BR24"/>
      <c r="BS24" s="19">
        <v>2017</v>
      </c>
      <c r="BT24" s="19">
        <v>2018</v>
      </c>
      <c r="BU24" s="19" t="s">
        <v>315</v>
      </c>
      <c r="BV24"/>
      <c r="BW24"/>
      <c r="BX24"/>
      <c r="BY24"/>
      <c r="BZ24"/>
      <c r="CA24"/>
      <c r="CB24"/>
      <c r="CC24"/>
      <c r="CD24"/>
      <c r="CE24"/>
      <c r="CF24"/>
      <c r="CG24"/>
      <c r="CH24"/>
      <c r="CI24"/>
      <c r="CJ24"/>
      <c r="CK24"/>
      <c r="CL24"/>
      <c r="CM24"/>
      <c r="CN24"/>
      <c r="CO24"/>
      <c r="CP24"/>
      <c r="CQ24"/>
      <c r="CR24"/>
      <c r="CS24"/>
      <c r="CT24"/>
      <c r="CU24"/>
      <c r="CV24"/>
    </row>
    <row r="25" spans="1:100" s="22" customFormat="1" ht="15" customHeight="1">
      <c r="A25" s="42" t="s">
        <v>316</v>
      </c>
      <c r="B25" s="29" t="s">
        <v>317</v>
      </c>
      <c r="C25" s="18" t="s">
        <v>318</v>
      </c>
      <c r="D25" s="18" t="s">
        <v>114</v>
      </c>
      <c r="E25" s="18" t="s">
        <v>295</v>
      </c>
      <c r="F25" s="18" t="s">
        <v>147</v>
      </c>
      <c r="G25" s="18" t="s">
        <v>319</v>
      </c>
      <c r="H25" s="18"/>
      <c r="I25" s="18" t="s">
        <v>320</v>
      </c>
      <c r="J25" s="18" t="s">
        <v>119</v>
      </c>
      <c r="K25" s="18"/>
      <c r="L25" s="18" t="s">
        <v>299</v>
      </c>
      <c r="M25" s="18" t="s">
        <v>300</v>
      </c>
      <c r="N25"/>
      <c r="O25" s="18" t="s">
        <v>301</v>
      </c>
      <c r="P25"/>
      <c r="Q25"/>
      <c r="R25"/>
      <c r="S25"/>
      <c r="T25"/>
      <c r="U25" s="18" t="s">
        <v>192</v>
      </c>
      <c r="V25" s="18" t="s">
        <v>124</v>
      </c>
      <c r="W25" s="18"/>
      <c r="X25" s="18"/>
      <c r="Y25" s="18"/>
      <c r="Z25" s="18" t="s">
        <v>295</v>
      </c>
      <c r="AA25" s="18" t="s">
        <v>321</v>
      </c>
      <c r="AB25" s="18">
        <v>103</v>
      </c>
      <c r="AC25" s="18"/>
      <c r="AD25" s="18"/>
      <c r="AE25" s="18" t="s">
        <v>322</v>
      </c>
      <c r="AF25" s="18" t="s">
        <v>323</v>
      </c>
      <c r="AG25" s="18" t="s">
        <v>324</v>
      </c>
      <c r="AH25"/>
      <c r="AI25"/>
      <c r="AJ25" s="18" t="s">
        <v>325</v>
      </c>
      <c r="AK25" s="18"/>
      <c r="AL25" s="18" t="s">
        <v>326</v>
      </c>
      <c r="AM25" s="20" t="s">
        <v>327</v>
      </c>
      <c r="AN25" s="18"/>
      <c r="AO25" s="18" t="s">
        <v>309</v>
      </c>
      <c r="AP25" s="18" t="s">
        <v>328</v>
      </c>
      <c r="AQ25"/>
      <c r="AR25"/>
      <c r="AS25"/>
      <c r="AT25"/>
      <c r="AU25" s="16" t="s">
        <v>134</v>
      </c>
      <c r="AV25" s="16"/>
      <c r="AW25" s="18" t="s">
        <v>311</v>
      </c>
      <c r="AX25"/>
      <c r="AY25"/>
      <c r="AZ25" s="19" t="s">
        <v>312</v>
      </c>
      <c r="BA25" s="16" t="s">
        <v>295</v>
      </c>
      <c r="BB25" s="16"/>
      <c r="BC25" s="16"/>
      <c r="BD25" s="18" t="s">
        <v>137</v>
      </c>
      <c r="BE25" s="16"/>
      <c r="BF25" s="18" t="s">
        <v>209</v>
      </c>
      <c r="BG25" s="18"/>
      <c r="BH25" s="18"/>
      <c r="BI25" s="18" t="s">
        <v>329</v>
      </c>
      <c r="BJ25" s="18"/>
      <c r="BK25" s="18" t="s">
        <v>330</v>
      </c>
      <c r="BL25" s="18" t="s">
        <v>331</v>
      </c>
      <c r="BM25"/>
      <c r="BN25"/>
      <c r="BO25" s="18" t="s">
        <v>143</v>
      </c>
      <c r="BP25"/>
      <c r="BQ25"/>
      <c r="BR25"/>
      <c r="BS25" s="19">
        <v>2017</v>
      </c>
      <c r="BT25" s="19">
        <v>2018</v>
      </c>
      <c r="BU25" s="19" t="s">
        <v>332</v>
      </c>
      <c r="BV25"/>
      <c r="BW25"/>
      <c r="BX25"/>
      <c r="BY25"/>
      <c r="BZ25"/>
      <c r="CA25"/>
      <c r="CB25"/>
      <c r="CC25"/>
      <c r="CD25"/>
      <c r="CE25"/>
      <c r="CF25"/>
      <c r="CG25"/>
      <c r="CH25"/>
      <c r="CI25"/>
      <c r="CJ25"/>
      <c r="CK25"/>
      <c r="CL25"/>
      <c r="CM25"/>
      <c r="CN25"/>
      <c r="CO25"/>
      <c r="CP25"/>
      <c r="CQ25"/>
      <c r="CR25"/>
      <c r="CS25"/>
      <c r="CT25"/>
      <c r="CU25"/>
      <c r="CV25"/>
    </row>
    <row r="26" spans="1:100" ht="15" customHeight="1">
      <c r="A26" s="39" t="s">
        <v>333</v>
      </c>
      <c r="B26" s="29" t="s">
        <v>334</v>
      </c>
      <c r="C26" s="16" t="s">
        <v>335</v>
      </c>
      <c r="D26" s="18" t="s">
        <v>114</v>
      </c>
      <c r="E26" s="16" t="s">
        <v>295</v>
      </c>
      <c r="F26" s="32" t="s">
        <v>116</v>
      </c>
      <c r="G26" s="32" t="s">
        <v>336</v>
      </c>
      <c r="H26" s="32" t="s">
        <v>337</v>
      </c>
      <c r="I26" s="32" t="s">
        <v>338</v>
      </c>
      <c r="J26" s="32" t="s">
        <v>119</v>
      </c>
      <c r="K26" s="32"/>
      <c r="L26" s="32"/>
      <c r="M26" s="32" t="s">
        <v>339</v>
      </c>
      <c r="N26" s="33"/>
      <c r="O26" s="32" t="s">
        <v>340</v>
      </c>
      <c r="P26" s="37"/>
      <c r="Q26" s="37"/>
      <c r="R26" s="33"/>
      <c r="S26" s="32"/>
      <c r="T26" s="33"/>
      <c r="U26" s="32" t="s">
        <v>341</v>
      </c>
      <c r="V26" s="34" t="s">
        <v>342</v>
      </c>
      <c r="W26" s="30" t="s">
        <v>343</v>
      </c>
      <c r="X26" s="30" t="s">
        <v>344</v>
      </c>
      <c r="Y26" s="30" t="s">
        <v>345</v>
      </c>
      <c r="Z26" s="32" t="s">
        <v>295</v>
      </c>
      <c r="AA26" s="30" t="s">
        <v>346</v>
      </c>
      <c r="AB26" s="30" t="s">
        <v>347</v>
      </c>
      <c r="AC26" s="30"/>
      <c r="AD26" s="30" t="s">
        <v>348</v>
      </c>
      <c r="AE26" s="30" t="s">
        <v>349</v>
      </c>
      <c r="AF26" s="36" t="s">
        <v>350</v>
      </c>
      <c r="AG26" s="30" t="s">
        <v>351</v>
      </c>
      <c r="AH26" s="30" t="s">
        <v>352</v>
      </c>
      <c r="AI26" s="30" t="s">
        <v>353</v>
      </c>
      <c r="AJ26" s="30" t="s">
        <v>354</v>
      </c>
      <c r="AK26" s="30" t="s">
        <v>355</v>
      </c>
      <c r="AL26" s="30" t="s">
        <v>356</v>
      </c>
      <c r="AM26" s="30" t="s">
        <v>357</v>
      </c>
      <c r="AN26" s="30"/>
      <c r="AO26" s="30"/>
      <c r="AP26" s="30"/>
      <c r="AQ26" s="30"/>
      <c r="AR26" s="30" t="s">
        <v>358</v>
      </c>
      <c r="AS26" s="35" t="s">
        <v>291</v>
      </c>
      <c r="AT26" s="31"/>
      <c r="AU26" s="31" t="s">
        <v>134</v>
      </c>
      <c r="AV26" s="33"/>
      <c r="AW26" s="32" t="s">
        <v>359</v>
      </c>
      <c r="AX26" s="32"/>
      <c r="AY26" s="32" t="s">
        <v>136</v>
      </c>
      <c r="AZ26" s="32" t="s">
        <v>312</v>
      </c>
      <c r="BA26" s="32" t="s">
        <v>295</v>
      </c>
      <c r="BB26" s="37"/>
      <c r="BC26" s="32"/>
      <c r="BD26" s="32"/>
      <c r="BE26" s="30"/>
      <c r="BF26" s="30"/>
      <c r="BG26" s="30"/>
      <c r="BH26" s="30"/>
      <c r="BI26" s="30"/>
      <c r="BJ26" s="30"/>
      <c r="BK26" s="30"/>
      <c r="BL26" s="30" t="s">
        <v>360</v>
      </c>
      <c r="BM26" s="30" t="s">
        <v>361</v>
      </c>
      <c r="BN26" s="30" t="s">
        <v>362</v>
      </c>
      <c r="BO26" s="30" t="s">
        <v>363</v>
      </c>
      <c r="BP26" s="30" t="s">
        <v>364</v>
      </c>
      <c r="BQ26" s="30"/>
      <c r="BR26" s="30"/>
      <c r="BS26" s="32">
        <v>2014</v>
      </c>
      <c r="BT26" s="32">
        <v>2016</v>
      </c>
      <c r="BU26" s="19" t="s">
        <v>365</v>
      </c>
      <c r="BV26" s="41" t="s">
        <v>366</v>
      </c>
      <c r="BW26" s="37"/>
      <c r="BX26" s="37"/>
      <c r="BY26" s="37"/>
      <c r="BZ26" s="37"/>
      <c r="CA26" s="37"/>
      <c r="CB26" s="37"/>
      <c r="CC26" s="37"/>
      <c r="CD26" s="37"/>
      <c r="CE26" s="37"/>
      <c r="CF26" s="37"/>
      <c r="CG26" s="37"/>
      <c r="CH26" s="22"/>
      <c r="CI26" s="22"/>
      <c r="CJ26" s="22"/>
      <c r="CK26" s="22"/>
      <c r="CL26" s="22"/>
      <c r="CM26" s="22"/>
      <c r="CN26" s="22"/>
      <c r="CO26" s="22"/>
      <c r="CP26" s="22"/>
      <c r="CQ26" s="22"/>
      <c r="CR26" s="22"/>
      <c r="CS26" s="22"/>
      <c r="CT26" s="22"/>
      <c r="CU26" s="22"/>
      <c r="CV26" s="22"/>
    </row>
    <row r="27" spans="1:100" ht="15" customHeight="1">
      <c r="A27" s="42" t="s">
        <v>367</v>
      </c>
      <c r="B27" s="29" t="s">
        <v>368</v>
      </c>
      <c r="C27" s="18" t="s">
        <v>318</v>
      </c>
      <c r="D27" s="18" t="s">
        <v>114</v>
      </c>
      <c r="E27" s="18" t="s">
        <v>295</v>
      </c>
      <c r="F27" s="18" t="s">
        <v>116</v>
      </c>
      <c r="G27" s="18" t="s">
        <v>250</v>
      </c>
      <c r="H27" s="18" t="s">
        <v>251</v>
      </c>
      <c r="I27" s="18" t="s">
        <v>320</v>
      </c>
      <c r="J27" s="18" t="s">
        <v>119</v>
      </c>
      <c r="K27" s="18"/>
      <c r="L27" s="18" t="s">
        <v>299</v>
      </c>
      <c r="M27" s="18" t="s">
        <v>300</v>
      </c>
      <c r="O27" s="18" t="s">
        <v>301</v>
      </c>
      <c r="U27" s="20" t="s">
        <v>369</v>
      </c>
      <c r="V27" s="18" t="s">
        <v>124</v>
      </c>
      <c r="Z27" s="18" t="s">
        <v>295</v>
      </c>
      <c r="AA27" s="18" t="s">
        <v>321</v>
      </c>
      <c r="AB27" s="18">
        <v>28</v>
      </c>
      <c r="AC27" s="18"/>
      <c r="AE27" s="18" t="s">
        <v>370</v>
      </c>
      <c r="AF27" s="18" t="s">
        <v>323</v>
      </c>
      <c r="AG27" s="18" t="s">
        <v>371</v>
      </c>
      <c r="AJ27" s="18" t="s">
        <v>372</v>
      </c>
      <c r="AL27" s="18" t="s">
        <v>326</v>
      </c>
      <c r="AM27" s="20" t="s">
        <v>373</v>
      </c>
      <c r="AO27" s="18" t="s">
        <v>309</v>
      </c>
      <c r="AP27" s="18" t="s">
        <v>374</v>
      </c>
      <c r="AU27" s="16" t="s">
        <v>134</v>
      </c>
      <c r="AW27" s="18" t="s">
        <v>311</v>
      </c>
      <c r="AX27" s="18"/>
      <c r="AY27" s="18"/>
      <c r="AZ27" s="19" t="s">
        <v>312</v>
      </c>
      <c r="BA27" s="18" t="s">
        <v>295</v>
      </c>
      <c r="BB27" s="16"/>
      <c r="BC27" s="16"/>
      <c r="BD27" s="18" t="s">
        <v>137</v>
      </c>
      <c r="BE27" s="16"/>
      <c r="BF27" s="18" t="s">
        <v>209</v>
      </c>
      <c r="BI27" s="18" t="s">
        <v>329</v>
      </c>
      <c r="BK27" s="18" t="s">
        <v>330</v>
      </c>
      <c r="BL27" s="18" t="s">
        <v>331</v>
      </c>
      <c r="BO27" s="18" t="s">
        <v>143</v>
      </c>
      <c r="BP27" s="18"/>
      <c r="BQ27" s="18"/>
      <c r="BR27" s="18"/>
      <c r="BS27" s="18">
        <v>2017</v>
      </c>
      <c r="BT27" s="18">
        <v>2018</v>
      </c>
      <c r="BU27" s="19" t="s">
        <v>375</v>
      </c>
    </row>
    <row r="28" spans="1:100" ht="15" customHeight="1">
      <c r="A28" s="42" t="s">
        <v>376</v>
      </c>
      <c r="B28" s="29" t="s">
        <v>377</v>
      </c>
      <c r="C28" s="16" t="s">
        <v>335</v>
      </c>
      <c r="D28" s="18" t="s">
        <v>114</v>
      </c>
      <c r="E28" s="16" t="s">
        <v>295</v>
      </c>
      <c r="F28" s="32" t="s">
        <v>116</v>
      </c>
      <c r="G28" s="32" t="s">
        <v>336</v>
      </c>
      <c r="H28" s="32" t="s">
        <v>337</v>
      </c>
      <c r="I28" s="32" t="s">
        <v>338</v>
      </c>
      <c r="J28" s="32" t="s">
        <v>119</v>
      </c>
      <c r="K28" s="32"/>
      <c r="L28" s="32"/>
      <c r="M28" s="32" t="s">
        <v>378</v>
      </c>
      <c r="N28" s="33"/>
      <c r="O28" s="32" t="s">
        <v>379</v>
      </c>
      <c r="P28" s="37"/>
      <c r="Q28" s="37"/>
      <c r="R28" s="33"/>
      <c r="S28" s="32"/>
      <c r="T28" s="33"/>
      <c r="U28" s="32" t="s">
        <v>341</v>
      </c>
      <c r="V28" s="34" t="s">
        <v>342</v>
      </c>
      <c r="W28" s="30" t="s">
        <v>343</v>
      </c>
      <c r="X28" s="30" t="s">
        <v>344</v>
      </c>
      <c r="Y28" s="30" t="s">
        <v>345</v>
      </c>
      <c r="Z28" s="32" t="s">
        <v>295</v>
      </c>
      <c r="AA28" s="30" t="s">
        <v>346</v>
      </c>
      <c r="AB28" s="30" t="s">
        <v>347</v>
      </c>
      <c r="AC28" s="30"/>
      <c r="AD28" s="30" t="s">
        <v>348</v>
      </c>
      <c r="AE28" s="30" t="s">
        <v>349</v>
      </c>
      <c r="AF28" s="36" t="s">
        <v>350</v>
      </c>
      <c r="AG28" s="30" t="s">
        <v>380</v>
      </c>
      <c r="AH28" s="30" t="s">
        <v>381</v>
      </c>
      <c r="AI28" s="30" t="s">
        <v>353</v>
      </c>
      <c r="AJ28" s="30" t="s">
        <v>354</v>
      </c>
      <c r="AK28" s="30" t="s">
        <v>355</v>
      </c>
      <c r="AL28" s="30" t="s">
        <v>382</v>
      </c>
      <c r="AM28" s="30" t="s">
        <v>383</v>
      </c>
      <c r="AN28" s="30"/>
      <c r="AO28" s="30"/>
      <c r="AP28" s="30"/>
      <c r="AQ28" s="30"/>
      <c r="AR28" s="30" t="s">
        <v>358</v>
      </c>
      <c r="AS28" s="35" t="s">
        <v>291</v>
      </c>
      <c r="AT28" s="31"/>
      <c r="AU28" s="31" t="s">
        <v>134</v>
      </c>
      <c r="AV28" s="33"/>
      <c r="AW28" s="32" t="s">
        <v>384</v>
      </c>
      <c r="AX28" s="32"/>
      <c r="AY28" s="32" t="s">
        <v>136</v>
      </c>
      <c r="AZ28" s="32" t="s">
        <v>312</v>
      </c>
      <c r="BA28" s="32" t="s">
        <v>295</v>
      </c>
      <c r="BB28" s="37"/>
      <c r="BC28" s="32"/>
      <c r="BD28" s="32"/>
      <c r="BE28" s="30"/>
      <c r="BF28" s="30"/>
      <c r="BG28" s="30"/>
      <c r="BH28" s="30"/>
      <c r="BI28" s="30"/>
      <c r="BJ28" s="30"/>
      <c r="BK28" s="30"/>
      <c r="BL28" s="30" t="s">
        <v>385</v>
      </c>
      <c r="BM28" s="30" t="s">
        <v>386</v>
      </c>
      <c r="BN28" s="30" t="s">
        <v>387</v>
      </c>
      <c r="BO28" s="30" t="s">
        <v>363</v>
      </c>
      <c r="BP28" s="30" t="s">
        <v>364</v>
      </c>
      <c r="BQ28" s="30"/>
      <c r="BR28" s="30"/>
      <c r="BS28" s="32">
        <v>2014</v>
      </c>
      <c r="BT28" s="32">
        <v>2016</v>
      </c>
      <c r="BU28" s="19" t="s">
        <v>388</v>
      </c>
      <c r="BV28" s="30"/>
      <c r="BW28" s="37"/>
      <c r="BX28" s="37"/>
      <c r="BY28" s="37"/>
      <c r="BZ28" s="37"/>
      <c r="CA28" s="37"/>
      <c r="CB28" s="37"/>
      <c r="CC28" s="37"/>
      <c r="CD28" s="37"/>
      <c r="CE28" s="37"/>
      <c r="CF28" s="37"/>
      <c r="CG28" s="37"/>
      <c r="CH28" s="22"/>
      <c r="CI28" s="22"/>
      <c r="CJ28" s="22"/>
      <c r="CK28" s="22"/>
      <c r="CL28" s="22"/>
      <c r="CM28" s="22"/>
      <c r="CN28" s="22"/>
      <c r="CO28" s="22"/>
      <c r="CP28" s="22"/>
      <c r="CQ28" s="22"/>
      <c r="CR28" s="22"/>
      <c r="CS28" s="22"/>
      <c r="CT28" s="22"/>
      <c r="CU28" s="22"/>
      <c r="CV28" s="22"/>
    </row>
    <row r="29" spans="1:100" ht="15" customHeight="1">
      <c r="A29" s="42" t="s">
        <v>389</v>
      </c>
      <c r="B29" s="29" t="s">
        <v>390</v>
      </c>
      <c r="C29" s="18" t="s">
        <v>318</v>
      </c>
      <c r="D29" s="18" t="s">
        <v>114</v>
      </c>
      <c r="E29" s="18" t="s">
        <v>295</v>
      </c>
      <c r="F29" s="18" t="s">
        <v>116</v>
      </c>
      <c r="G29" s="18" t="s">
        <v>250</v>
      </c>
      <c r="H29" s="18" t="s">
        <v>251</v>
      </c>
      <c r="I29" s="18" t="s">
        <v>320</v>
      </c>
      <c r="J29" s="18" t="s">
        <v>119</v>
      </c>
      <c r="K29" s="18"/>
      <c r="L29" s="18" t="s">
        <v>299</v>
      </c>
      <c r="M29" s="18" t="s">
        <v>300</v>
      </c>
      <c r="O29" s="18" t="s">
        <v>301</v>
      </c>
      <c r="U29" s="20" t="s">
        <v>369</v>
      </c>
      <c r="V29" s="18" t="s">
        <v>124</v>
      </c>
      <c r="Z29" s="18" t="s">
        <v>295</v>
      </c>
      <c r="AA29" s="18" t="s">
        <v>321</v>
      </c>
      <c r="AB29" s="18">
        <v>8</v>
      </c>
      <c r="AC29" s="18"/>
      <c r="AE29" s="18" t="s">
        <v>391</v>
      </c>
      <c r="AF29" s="18" t="s">
        <v>323</v>
      </c>
      <c r="AG29" s="18" t="s">
        <v>392</v>
      </c>
      <c r="AJ29" s="18" t="s">
        <v>393</v>
      </c>
      <c r="AL29" s="18" t="s">
        <v>326</v>
      </c>
      <c r="AM29" s="20" t="s">
        <v>394</v>
      </c>
      <c r="AO29" s="18" t="s">
        <v>309</v>
      </c>
      <c r="AP29" s="18" t="s">
        <v>395</v>
      </c>
      <c r="AU29" s="16" t="s">
        <v>134</v>
      </c>
      <c r="AW29" s="18" t="s">
        <v>311</v>
      </c>
      <c r="AZ29" s="19" t="s">
        <v>312</v>
      </c>
      <c r="BA29" s="16" t="s">
        <v>295</v>
      </c>
      <c r="BB29" s="16"/>
      <c r="BC29" s="16"/>
      <c r="BD29" s="18" t="s">
        <v>137</v>
      </c>
      <c r="BE29" s="16"/>
      <c r="BF29" s="18" t="s">
        <v>209</v>
      </c>
      <c r="BI29" s="18" t="s">
        <v>329</v>
      </c>
      <c r="BK29" s="18" t="s">
        <v>330</v>
      </c>
      <c r="BL29" s="18" t="s">
        <v>331</v>
      </c>
      <c r="BO29" s="18" t="s">
        <v>143</v>
      </c>
      <c r="BS29" s="19">
        <v>2017</v>
      </c>
      <c r="BT29" s="19">
        <v>2018</v>
      </c>
      <c r="BU29" s="19" t="s">
        <v>396</v>
      </c>
    </row>
    <row r="30" spans="1:100" ht="15" customHeight="1">
      <c r="A30" s="116" t="s">
        <v>397</v>
      </c>
    </row>
    <row r="31" spans="1:100" s="18" customFormat="1" ht="13.5" customHeight="1">
      <c r="A31" s="18" t="s">
        <v>398</v>
      </c>
      <c r="B31" s="115" t="s">
        <v>399</v>
      </c>
      <c r="C31" s="18" t="s">
        <v>400</v>
      </c>
      <c r="D31" s="18" t="s">
        <v>401</v>
      </c>
      <c r="E31" s="18" t="s">
        <v>402</v>
      </c>
      <c r="F31" s="18" t="s">
        <v>403</v>
      </c>
      <c r="M31" s="18" t="s">
        <v>404</v>
      </c>
      <c r="U31" s="18" t="s">
        <v>405</v>
      </c>
      <c r="Z31" s="18" t="s">
        <v>406</v>
      </c>
      <c r="AF31" s="18" t="s">
        <v>407</v>
      </c>
      <c r="AG31" s="18" t="s">
        <v>408</v>
      </c>
      <c r="AH31" s="18" t="s">
        <v>409</v>
      </c>
      <c r="AK31" s="18" t="s">
        <v>410</v>
      </c>
      <c r="AL31" s="18" t="s">
        <v>411</v>
      </c>
      <c r="AM31" s="18">
        <v>7001</v>
      </c>
      <c r="AW31" s="18" t="s">
        <v>412</v>
      </c>
      <c r="AX31" s="18" t="s">
        <v>413</v>
      </c>
      <c r="BE31" s="18" t="s">
        <v>414</v>
      </c>
      <c r="BI31" s="18" t="s">
        <v>415</v>
      </c>
      <c r="BJ31" s="18" t="s">
        <v>64</v>
      </c>
      <c r="BO31" s="18" t="s">
        <v>416</v>
      </c>
      <c r="BT31" s="18">
        <v>2003</v>
      </c>
    </row>
    <row r="32" spans="1:100" s="18" customFormat="1" ht="13.5" customHeight="1">
      <c r="A32" s="18" t="s">
        <v>417</v>
      </c>
      <c r="B32" s="115" t="s">
        <v>418</v>
      </c>
      <c r="C32" s="18" t="s">
        <v>400</v>
      </c>
      <c r="D32" s="18" t="s">
        <v>401</v>
      </c>
      <c r="E32" s="18" t="s">
        <v>402</v>
      </c>
      <c r="F32" s="18" t="s">
        <v>403</v>
      </c>
      <c r="M32" s="18" t="s">
        <v>419</v>
      </c>
      <c r="U32" s="18" t="s">
        <v>420</v>
      </c>
      <c r="Z32" s="18" t="s">
        <v>406</v>
      </c>
      <c r="AF32" s="18" t="s">
        <v>421</v>
      </c>
      <c r="AG32" s="18" t="s">
        <v>422</v>
      </c>
      <c r="AH32" s="18" t="s">
        <v>409</v>
      </c>
      <c r="AK32" s="18" t="s">
        <v>410</v>
      </c>
      <c r="AL32" s="18" t="s">
        <v>411</v>
      </c>
      <c r="AM32" s="18">
        <v>45377</v>
      </c>
      <c r="AW32" s="18" t="s">
        <v>412</v>
      </c>
      <c r="AX32" s="18" t="s">
        <v>413</v>
      </c>
      <c r="BE32" s="18" t="s">
        <v>414</v>
      </c>
      <c r="BI32" s="18" t="s">
        <v>415</v>
      </c>
      <c r="BJ32" s="18" t="s">
        <v>64</v>
      </c>
      <c r="BO32" s="18" t="s">
        <v>416</v>
      </c>
      <c r="BT32" s="18">
        <v>2003</v>
      </c>
    </row>
    <row r="33" spans="1:72" s="18" customFormat="1" ht="13.5" customHeight="1">
      <c r="A33" s="18" t="s">
        <v>423</v>
      </c>
      <c r="B33" s="115" t="s">
        <v>424</v>
      </c>
      <c r="C33" s="18" t="s">
        <v>400</v>
      </c>
      <c r="D33" s="18" t="s">
        <v>401</v>
      </c>
      <c r="E33" s="18" t="s">
        <v>402</v>
      </c>
      <c r="F33" s="18" t="s">
        <v>403</v>
      </c>
      <c r="M33" s="18" t="s">
        <v>425</v>
      </c>
      <c r="U33" s="18" t="s">
        <v>426</v>
      </c>
      <c r="Z33" s="18" t="s">
        <v>406</v>
      </c>
      <c r="AF33" s="18" t="s">
        <v>427</v>
      </c>
      <c r="AG33" s="18" t="s">
        <v>428</v>
      </c>
      <c r="AH33" s="18" t="s">
        <v>409</v>
      </c>
      <c r="AK33" s="18" t="s">
        <v>410</v>
      </c>
      <c r="AL33" s="18" t="s">
        <v>241</v>
      </c>
      <c r="AW33" s="18" t="s">
        <v>412</v>
      </c>
      <c r="AX33" s="18" t="s">
        <v>413</v>
      </c>
      <c r="BE33" s="18" t="s">
        <v>414</v>
      </c>
      <c r="BI33" s="18" t="s">
        <v>415</v>
      </c>
      <c r="BJ33" s="18" t="s">
        <v>64</v>
      </c>
      <c r="BO33" s="18" t="s">
        <v>429</v>
      </c>
      <c r="BT33" s="18">
        <v>2003</v>
      </c>
    </row>
    <row r="34" spans="1:72" s="18" customFormat="1" ht="13.5" customHeight="1">
      <c r="A34" s="18" t="s">
        <v>430</v>
      </c>
      <c r="B34" s="115" t="s">
        <v>431</v>
      </c>
      <c r="C34" s="18" t="s">
        <v>400</v>
      </c>
      <c r="D34" s="18" t="s">
        <v>401</v>
      </c>
      <c r="E34" s="18" t="s">
        <v>402</v>
      </c>
      <c r="F34" s="18" t="s">
        <v>403</v>
      </c>
      <c r="M34" s="18" t="s">
        <v>432</v>
      </c>
      <c r="N34" s="18" t="s">
        <v>433</v>
      </c>
      <c r="O34" s="18" t="s">
        <v>434</v>
      </c>
      <c r="U34" s="18" t="s">
        <v>435</v>
      </c>
      <c r="V34" s="18" t="s">
        <v>436</v>
      </c>
      <c r="W34" s="18" t="s">
        <v>437</v>
      </c>
      <c r="Z34" s="18" t="s">
        <v>406</v>
      </c>
      <c r="AF34" s="18" t="s">
        <v>438</v>
      </c>
      <c r="AG34" s="18" t="s">
        <v>439</v>
      </c>
      <c r="AH34" s="18" t="s">
        <v>409</v>
      </c>
      <c r="AL34" s="18" t="s">
        <v>440</v>
      </c>
      <c r="AM34" s="18">
        <v>10941</v>
      </c>
      <c r="AW34" s="18" t="s">
        <v>412</v>
      </c>
      <c r="AX34" s="18" t="s">
        <v>413</v>
      </c>
      <c r="BE34" s="18" t="s">
        <v>414</v>
      </c>
      <c r="BI34" s="18" t="s">
        <v>415</v>
      </c>
      <c r="BJ34" s="18" t="s">
        <v>64</v>
      </c>
      <c r="BO34" s="18" t="s">
        <v>441</v>
      </c>
      <c r="BT34" s="18">
        <v>2003</v>
      </c>
    </row>
    <row r="35" spans="1:72" s="18" customFormat="1" ht="13.5" customHeight="1">
      <c r="A35" s="18" t="s">
        <v>442</v>
      </c>
      <c r="B35" s="115" t="s">
        <v>443</v>
      </c>
      <c r="C35" s="18" t="s">
        <v>400</v>
      </c>
      <c r="D35" s="18" t="s">
        <v>401</v>
      </c>
      <c r="E35" s="18" t="s">
        <v>402</v>
      </c>
      <c r="F35" s="18" t="s">
        <v>403</v>
      </c>
      <c r="M35" s="18" t="s">
        <v>444</v>
      </c>
      <c r="Z35" s="18" t="s">
        <v>406</v>
      </c>
      <c r="AF35" s="18" t="s">
        <v>445</v>
      </c>
      <c r="AG35" s="18" t="s">
        <v>446</v>
      </c>
      <c r="AL35" s="18" t="s">
        <v>440</v>
      </c>
      <c r="AM35" s="18">
        <v>4759</v>
      </c>
      <c r="AW35" s="18" t="s">
        <v>412</v>
      </c>
      <c r="AX35" s="18" t="s">
        <v>413</v>
      </c>
      <c r="BO35" s="18" t="s">
        <v>416</v>
      </c>
      <c r="BT35" s="18">
        <v>2003</v>
      </c>
    </row>
    <row r="36" spans="1:72" s="18" customFormat="1" ht="13.5" customHeight="1">
      <c r="A36" s="18" t="s">
        <v>447</v>
      </c>
      <c r="B36" s="115" t="s">
        <v>448</v>
      </c>
      <c r="C36" s="18" t="s">
        <v>400</v>
      </c>
      <c r="D36" s="18" t="s">
        <v>401</v>
      </c>
      <c r="E36" s="18" t="s">
        <v>402</v>
      </c>
      <c r="M36" s="18" t="s">
        <v>449</v>
      </c>
      <c r="N36" s="18" t="s">
        <v>450</v>
      </c>
      <c r="U36" s="18" t="s">
        <v>435</v>
      </c>
      <c r="Z36" s="18" t="s">
        <v>406</v>
      </c>
      <c r="AF36" s="18" t="s">
        <v>451</v>
      </c>
      <c r="AG36" s="18" t="s">
        <v>452</v>
      </c>
      <c r="AL36" s="18" t="s">
        <v>411</v>
      </c>
      <c r="AM36" s="18">
        <v>21558</v>
      </c>
      <c r="AW36" s="18" t="s">
        <v>412</v>
      </c>
      <c r="AX36" s="18" t="s">
        <v>413</v>
      </c>
      <c r="BE36" s="18" t="s">
        <v>414</v>
      </c>
      <c r="BI36" s="18" t="s">
        <v>415</v>
      </c>
      <c r="BJ36" s="18" t="s">
        <v>64</v>
      </c>
      <c r="BO36" s="18" t="s">
        <v>453</v>
      </c>
      <c r="BT36" s="18">
        <v>2003</v>
      </c>
    </row>
    <row r="37" spans="1:72" s="18" customFormat="1" ht="13.5" customHeight="1">
      <c r="A37" s="18" t="s">
        <v>454</v>
      </c>
      <c r="B37" s="115" t="s">
        <v>455</v>
      </c>
      <c r="C37" s="18" t="s">
        <v>456</v>
      </c>
      <c r="D37" s="18" t="s">
        <v>401</v>
      </c>
      <c r="E37" s="18" t="s">
        <v>457</v>
      </c>
      <c r="F37" s="18" t="s">
        <v>403</v>
      </c>
      <c r="M37" s="18" t="s">
        <v>458</v>
      </c>
      <c r="N37" s="18" t="s">
        <v>459</v>
      </c>
      <c r="U37" s="18" t="s">
        <v>405</v>
      </c>
      <c r="Z37" s="18" t="s">
        <v>406</v>
      </c>
      <c r="AF37" s="18" t="s">
        <v>460</v>
      </c>
      <c r="AG37" s="18" t="s">
        <v>461</v>
      </c>
      <c r="AL37" s="18" t="s">
        <v>411</v>
      </c>
      <c r="AM37" s="18">
        <v>28625</v>
      </c>
      <c r="AW37" s="18" t="s">
        <v>462</v>
      </c>
      <c r="AX37" s="18" t="s">
        <v>413</v>
      </c>
      <c r="BE37" s="18" t="s">
        <v>414</v>
      </c>
      <c r="BI37" s="18" t="s">
        <v>415</v>
      </c>
      <c r="BJ37" s="18" t="s">
        <v>64</v>
      </c>
      <c r="BO37" s="18" t="s">
        <v>463</v>
      </c>
      <c r="BT37" s="18">
        <v>2003</v>
      </c>
    </row>
    <row r="38" spans="1:72" s="18" customFormat="1" ht="13.5" customHeight="1">
      <c r="A38" s="18" t="s">
        <v>464</v>
      </c>
      <c r="B38" s="115" t="s">
        <v>465</v>
      </c>
      <c r="C38" s="18" t="s">
        <v>456</v>
      </c>
      <c r="D38" s="18" t="s">
        <v>401</v>
      </c>
      <c r="E38" s="18" t="s">
        <v>466</v>
      </c>
      <c r="F38" s="18" t="s">
        <v>403</v>
      </c>
      <c r="AF38" s="18" t="s">
        <v>467</v>
      </c>
      <c r="AG38" s="18" t="s">
        <v>468</v>
      </c>
      <c r="AL38" s="18" t="s">
        <v>411</v>
      </c>
      <c r="AM38" s="18">
        <v>20852</v>
      </c>
      <c r="AX38" s="18" t="s">
        <v>413</v>
      </c>
      <c r="BO38" s="18" t="s">
        <v>463</v>
      </c>
    </row>
    <row r="39" spans="1:72" s="18" customFormat="1" ht="13.5" customHeight="1">
      <c r="A39" s="18" t="s">
        <v>469</v>
      </c>
      <c r="B39" s="115" t="s">
        <v>431</v>
      </c>
      <c r="C39" s="18" t="s">
        <v>456</v>
      </c>
      <c r="D39" s="18" t="s">
        <v>401</v>
      </c>
      <c r="E39" s="18" t="s">
        <v>466</v>
      </c>
      <c r="F39" s="18" t="s">
        <v>403</v>
      </c>
      <c r="M39" s="18" t="s">
        <v>432</v>
      </c>
      <c r="N39" s="18" t="s">
        <v>433</v>
      </c>
      <c r="O39" s="18" t="s">
        <v>434</v>
      </c>
      <c r="U39" s="18" t="s">
        <v>470</v>
      </c>
      <c r="W39" s="18" t="s">
        <v>471</v>
      </c>
      <c r="Z39" s="18" t="s">
        <v>406</v>
      </c>
      <c r="AF39" s="18" t="s">
        <v>438</v>
      </c>
      <c r="AG39" s="18" t="s">
        <v>472</v>
      </c>
      <c r="AL39" s="18" t="s">
        <v>411</v>
      </c>
      <c r="AM39" s="18">
        <v>11342</v>
      </c>
      <c r="AW39" s="18" t="s">
        <v>412</v>
      </c>
      <c r="AX39" s="18" t="s">
        <v>413</v>
      </c>
      <c r="BO39" s="18" t="s">
        <v>473</v>
      </c>
      <c r="BT39" s="18">
        <v>2003</v>
      </c>
    </row>
    <row r="40" spans="1:72" s="18" customFormat="1" ht="13.5" customHeight="1">
      <c r="A40" s="18" t="s">
        <v>474</v>
      </c>
      <c r="B40" s="115" t="s">
        <v>475</v>
      </c>
      <c r="C40" s="18" t="s">
        <v>456</v>
      </c>
      <c r="D40" s="18" t="s">
        <v>401</v>
      </c>
      <c r="E40" s="18" t="s">
        <v>466</v>
      </c>
      <c r="F40" s="18" t="s">
        <v>403</v>
      </c>
      <c r="M40" s="18" t="s">
        <v>476</v>
      </c>
      <c r="U40" s="18" t="s">
        <v>470</v>
      </c>
      <c r="Z40" s="18" t="s">
        <v>406</v>
      </c>
      <c r="AF40" s="18" t="s">
        <v>467</v>
      </c>
      <c r="AG40" s="18" t="s">
        <v>477</v>
      </c>
      <c r="AL40" s="18" t="s">
        <v>440</v>
      </c>
      <c r="AM40" s="18">
        <v>3942</v>
      </c>
      <c r="AW40" s="18" t="s">
        <v>412</v>
      </c>
      <c r="AX40" s="18" t="s">
        <v>413</v>
      </c>
      <c r="BO40" s="18" t="s">
        <v>478</v>
      </c>
    </row>
    <row r="41" spans="1:72" s="18" customFormat="1" ht="13.5" customHeight="1">
      <c r="A41" s="18" t="s">
        <v>479</v>
      </c>
      <c r="B41" s="115" t="s">
        <v>443</v>
      </c>
      <c r="C41" s="18" t="s">
        <v>456</v>
      </c>
      <c r="D41" s="18" t="s">
        <v>401</v>
      </c>
      <c r="E41" s="18" t="s">
        <v>466</v>
      </c>
      <c r="F41" s="18" t="s">
        <v>403</v>
      </c>
      <c r="M41" s="18" t="s">
        <v>480</v>
      </c>
      <c r="U41" s="18" t="s">
        <v>481</v>
      </c>
      <c r="AF41" s="18" t="s">
        <v>482</v>
      </c>
      <c r="AL41" s="18" t="s">
        <v>440</v>
      </c>
      <c r="AM41" s="18">
        <v>5738</v>
      </c>
      <c r="AX41" s="18" t="s">
        <v>413</v>
      </c>
      <c r="BO41" s="18" t="s">
        <v>483</v>
      </c>
    </row>
    <row r="42" spans="1:72" s="18" customFormat="1" ht="13.5" customHeight="1">
      <c r="A42" s="18" t="s">
        <v>484</v>
      </c>
      <c r="B42" s="115" t="s">
        <v>485</v>
      </c>
      <c r="C42" s="18" t="s">
        <v>456</v>
      </c>
      <c r="D42" s="18" t="s">
        <v>401</v>
      </c>
      <c r="E42" s="18" t="s">
        <v>466</v>
      </c>
      <c r="F42" s="18" t="s">
        <v>403</v>
      </c>
      <c r="M42" s="18" t="s">
        <v>486</v>
      </c>
      <c r="U42" s="18" t="s">
        <v>481</v>
      </c>
      <c r="AL42" s="18" t="s">
        <v>440</v>
      </c>
      <c r="AM42" s="18">
        <v>1973</v>
      </c>
      <c r="AX42" s="18" t="s">
        <v>413</v>
      </c>
      <c r="BO42" s="18" t="s">
        <v>483</v>
      </c>
      <c r="BT42" s="18">
        <v>2003</v>
      </c>
    </row>
    <row r="43" spans="1:72" s="18" customFormat="1" ht="13.5" customHeight="1">
      <c r="A43" s="18" t="s">
        <v>487</v>
      </c>
      <c r="B43" s="115" t="s">
        <v>488</v>
      </c>
      <c r="C43" s="18" t="s">
        <v>489</v>
      </c>
      <c r="D43" s="18" t="s">
        <v>401</v>
      </c>
      <c r="E43" s="18" t="s">
        <v>490</v>
      </c>
      <c r="F43" s="18" t="s">
        <v>491</v>
      </c>
      <c r="M43" s="18" t="s">
        <v>492</v>
      </c>
      <c r="N43" s="18" t="s">
        <v>493</v>
      </c>
      <c r="O43" s="18" t="s">
        <v>494</v>
      </c>
      <c r="U43" s="18" t="s">
        <v>495</v>
      </c>
      <c r="V43" s="18" t="s">
        <v>496</v>
      </c>
      <c r="W43" s="18" t="s">
        <v>497</v>
      </c>
      <c r="Z43" s="18" t="s">
        <v>406</v>
      </c>
      <c r="AF43" s="18" t="s">
        <v>498</v>
      </c>
      <c r="AG43" s="18" t="s">
        <v>499</v>
      </c>
      <c r="AH43" s="18" t="s">
        <v>409</v>
      </c>
      <c r="AK43" s="18" t="s">
        <v>410</v>
      </c>
      <c r="AL43" s="18" t="s">
        <v>440</v>
      </c>
      <c r="AM43" s="18">
        <v>5000</v>
      </c>
      <c r="AW43" s="18" t="s">
        <v>412</v>
      </c>
      <c r="AX43" s="18" t="s">
        <v>413</v>
      </c>
      <c r="BE43" s="18" t="s">
        <v>414</v>
      </c>
      <c r="BI43" s="18" t="s">
        <v>415</v>
      </c>
      <c r="BJ43" s="18" t="s">
        <v>64</v>
      </c>
      <c r="BO43" s="18" t="s">
        <v>483</v>
      </c>
      <c r="BT43" s="18">
        <v>2003</v>
      </c>
    </row>
    <row r="44" spans="1:72" s="18" customFormat="1" ht="13.5" customHeight="1">
      <c r="A44" s="18" t="s">
        <v>500</v>
      </c>
      <c r="B44" s="115" t="s">
        <v>501</v>
      </c>
      <c r="C44" s="18" t="s">
        <v>489</v>
      </c>
      <c r="D44" s="18" t="s">
        <v>401</v>
      </c>
      <c r="E44" s="18" t="s">
        <v>490</v>
      </c>
      <c r="F44" s="18" t="s">
        <v>403</v>
      </c>
      <c r="M44" s="18" t="s">
        <v>502</v>
      </c>
      <c r="N44" s="18" t="s">
        <v>503</v>
      </c>
      <c r="O44" s="18" t="s">
        <v>504</v>
      </c>
      <c r="U44" s="18" t="s">
        <v>495</v>
      </c>
      <c r="V44" s="18" t="s">
        <v>505</v>
      </c>
      <c r="W44" s="18" t="s">
        <v>506</v>
      </c>
      <c r="Z44" s="18" t="s">
        <v>406</v>
      </c>
      <c r="AF44" s="18" t="s">
        <v>507</v>
      </c>
      <c r="AG44" s="18" t="s">
        <v>508</v>
      </c>
      <c r="AH44" s="18" t="s">
        <v>409</v>
      </c>
      <c r="AK44" s="18" t="s">
        <v>410</v>
      </c>
      <c r="AL44" s="18" t="s">
        <v>440</v>
      </c>
      <c r="AM44" s="18">
        <v>27220</v>
      </c>
      <c r="AW44" s="18" t="s">
        <v>412</v>
      </c>
      <c r="AX44" s="18" t="s">
        <v>413</v>
      </c>
      <c r="BE44" s="18" t="s">
        <v>414</v>
      </c>
      <c r="BI44" s="18" t="s">
        <v>415</v>
      </c>
      <c r="BJ44" s="18" t="s">
        <v>64</v>
      </c>
      <c r="BO44" s="18" t="s">
        <v>483</v>
      </c>
      <c r="BT44" s="18">
        <v>2003</v>
      </c>
    </row>
    <row r="45" spans="1:72" s="18" customFormat="1" ht="13.5" customHeight="1">
      <c r="A45" s="18" t="s">
        <v>509</v>
      </c>
      <c r="B45" s="115" t="s">
        <v>510</v>
      </c>
      <c r="C45" s="18" t="s">
        <v>489</v>
      </c>
      <c r="D45" s="18" t="s">
        <v>401</v>
      </c>
      <c r="E45" s="18" t="s">
        <v>490</v>
      </c>
      <c r="F45" s="18" t="s">
        <v>403</v>
      </c>
      <c r="M45" s="18" t="s">
        <v>511</v>
      </c>
      <c r="U45" s="18" t="s">
        <v>512</v>
      </c>
      <c r="V45" s="18" t="s">
        <v>171</v>
      </c>
      <c r="W45" s="18" t="s">
        <v>513</v>
      </c>
      <c r="Z45" s="18" t="s">
        <v>406</v>
      </c>
      <c r="AF45" s="18" t="s">
        <v>514</v>
      </c>
      <c r="AG45" s="18" t="s">
        <v>515</v>
      </c>
      <c r="AH45" s="18" t="s">
        <v>409</v>
      </c>
      <c r="AK45" s="18" t="s">
        <v>410</v>
      </c>
      <c r="AL45" s="18" t="s">
        <v>411</v>
      </c>
      <c r="AM45" s="18">
        <v>27088</v>
      </c>
      <c r="AW45" s="18" t="s">
        <v>412</v>
      </c>
      <c r="AX45" s="18" t="s">
        <v>413</v>
      </c>
      <c r="BE45" s="18" t="s">
        <v>414</v>
      </c>
      <c r="BI45" s="18" t="s">
        <v>415</v>
      </c>
      <c r="BJ45" s="18" t="s">
        <v>64</v>
      </c>
      <c r="BO45" s="18" t="s">
        <v>478</v>
      </c>
      <c r="BT45" s="18">
        <v>2003</v>
      </c>
    </row>
    <row r="46" spans="1:72" s="18" customFormat="1" ht="13.5" customHeight="1">
      <c r="A46" s="18" t="s">
        <v>516</v>
      </c>
      <c r="B46" s="115" t="s">
        <v>431</v>
      </c>
      <c r="C46" s="18" t="s">
        <v>489</v>
      </c>
      <c r="D46" s="18" t="s">
        <v>401</v>
      </c>
      <c r="E46" s="18" t="s">
        <v>490</v>
      </c>
      <c r="F46" s="18" t="s">
        <v>403</v>
      </c>
      <c r="M46" s="18" t="s">
        <v>517</v>
      </c>
      <c r="O46" s="18" t="s">
        <v>434</v>
      </c>
      <c r="Q46" s="18" t="s">
        <v>518</v>
      </c>
      <c r="U46" s="18" t="s">
        <v>470</v>
      </c>
      <c r="V46" s="18" t="s">
        <v>436</v>
      </c>
      <c r="W46" s="18" t="s">
        <v>437</v>
      </c>
      <c r="Z46" s="18" t="s">
        <v>406</v>
      </c>
      <c r="AF46" s="18" t="s">
        <v>438</v>
      </c>
      <c r="AG46" s="18" t="s">
        <v>439</v>
      </c>
      <c r="AK46" s="18" t="s">
        <v>519</v>
      </c>
      <c r="AL46" s="18" t="s">
        <v>440</v>
      </c>
      <c r="AM46" s="18">
        <v>4350</v>
      </c>
      <c r="AW46" s="18" t="s">
        <v>412</v>
      </c>
      <c r="AX46" s="18" t="s">
        <v>413</v>
      </c>
      <c r="BE46" s="18" t="s">
        <v>414</v>
      </c>
      <c r="BI46" s="18" t="s">
        <v>415</v>
      </c>
      <c r="BJ46" s="18" t="s">
        <v>64</v>
      </c>
      <c r="BO46" s="18" t="s">
        <v>473</v>
      </c>
      <c r="BT46" s="18">
        <v>2003</v>
      </c>
    </row>
    <row r="47" spans="1:72" s="18" customFormat="1" ht="13.5" customHeight="1">
      <c r="A47" s="18" t="s">
        <v>520</v>
      </c>
      <c r="B47" s="115" t="s">
        <v>521</v>
      </c>
      <c r="C47" s="18" t="s">
        <v>522</v>
      </c>
      <c r="D47" s="18" t="s">
        <v>401</v>
      </c>
      <c r="E47" s="18" t="s">
        <v>523</v>
      </c>
      <c r="F47" s="18" t="s">
        <v>403</v>
      </c>
      <c r="M47" s="18" t="s">
        <v>502</v>
      </c>
      <c r="N47" s="18" t="s">
        <v>503</v>
      </c>
      <c r="O47" s="18" t="s">
        <v>524</v>
      </c>
      <c r="U47" s="18" t="s">
        <v>495</v>
      </c>
      <c r="V47" s="18" t="s">
        <v>505</v>
      </c>
      <c r="W47" s="18" t="s">
        <v>506</v>
      </c>
      <c r="Z47" s="18" t="s">
        <v>406</v>
      </c>
      <c r="AF47" s="18" t="s">
        <v>507</v>
      </c>
      <c r="AG47" s="18" t="s">
        <v>508</v>
      </c>
      <c r="AH47" s="18" t="s">
        <v>409</v>
      </c>
      <c r="AK47" s="18" t="s">
        <v>410</v>
      </c>
      <c r="AL47" s="18" t="s">
        <v>440</v>
      </c>
      <c r="AM47" s="18">
        <v>63082</v>
      </c>
      <c r="AW47" s="18" t="s">
        <v>412</v>
      </c>
      <c r="AX47" s="18" t="s">
        <v>413</v>
      </c>
      <c r="BE47" s="18" t="s">
        <v>414</v>
      </c>
      <c r="BI47" s="18" t="s">
        <v>415</v>
      </c>
      <c r="BJ47" s="18" t="s">
        <v>64</v>
      </c>
      <c r="BO47" s="18" t="s">
        <v>483</v>
      </c>
      <c r="BT47" s="18">
        <v>2003</v>
      </c>
    </row>
    <row r="48" spans="1:72" s="18" customFormat="1" ht="13.5" customHeight="1">
      <c r="A48" s="18" t="s">
        <v>525</v>
      </c>
      <c r="B48" s="115" t="s">
        <v>526</v>
      </c>
      <c r="C48" s="18" t="s">
        <v>522</v>
      </c>
      <c r="D48" s="18" t="s">
        <v>401</v>
      </c>
      <c r="E48" s="18" t="s">
        <v>523</v>
      </c>
      <c r="F48" s="18" t="s">
        <v>403</v>
      </c>
      <c r="M48" s="18" t="s">
        <v>527</v>
      </c>
      <c r="U48" s="18" t="s">
        <v>470</v>
      </c>
      <c r="V48" s="18" t="s">
        <v>528</v>
      </c>
      <c r="Z48" s="18" t="s">
        <v>406</v>
      </c>
      <c r="AF48" s="18" t="s">
        <v>529</v>
      </c>
      <c r="AG48" s="18" t="s">
        <v>530</v>
      </c>
      <c r="AH48" s="18" t="s">
        <v>409</v>
      </c>
      <c r="AK48" s="18" t="s">
        <v>410</v>
      </c>
      <c r="AL48" s="18" t="s">
        <v>411</v>
      </c>
      <c r="AM48" s="18">
        <v>42388</v>
      </c>
      <c r="AW48" s="18" t="s">
        <v>412</v>
      </c>
      <c r="AX48" s="18" t="s">
        <v>413</v>
      </c>
      <c r="BE48" s="18" t="s">
        <v>414</v>
      </c>
      <c r="BI48" s="18" t="s">
        <v>415</v>
      </c>
      <c r="BJ48" s="18" t="s">
        <v>64</v>
      </c>
      <c r="BO48" s="18" t="s">
        <v>483</v>
      </c>
      <c r="BT48" s="18">
        <v>2003</v>
      </c>
    </row>
    <row r="49" spans="1:72" s="18" customFormat="1" ht="13.5" customHeight="1">
      <c r="A49" s="18" t="s">
        <v>531</v>
      </c>
      <c r="B49" s="115" t="s">
        <v>532</v>
      </c>
      <c r="C49" s="18" t="s">
        <v>522</v>
      </c>
      <c r="D49" s="18" t="s">
        <v>401</v>
      </c>
      <c r="E49" s="18" t="s">
        <v>523</v>
      </c>
      <c r="F49" s="18" t="s">
        <v>403</v>
      </c>
      <c r="M49" s="18" t="s">
        <v>533</v>
      </c>
      <c r="U49" s="18" t="s">
        <v>470</v>
      </c>
      <c r="V49" s="18" t="s">
        <v>534</v>
      </c>
      <c r="W49" s="18" t="s">
        <v>437</v>
      </c>
      <c r="Z49" s="18" t="s">
        <v>406</v>
      </c>
      <c r="AF49" s="18" t="s">
        <v>438</v>
      </c>
      <c r="AG49" s="18" t="s">
        <v>535</v>
      </c>
      <c r="AH49" s="18" t="s">
        <v>409</v>
      </c>
      <c r="AK49" s="18" t="s">
        <v>410</v>
      </c>
      <c r="AL49" s="18" t="s">
        <v>411</v>
      </c>
      <c r="AM49" s="18">
        <v>13006</v>
      </c>
      <c r="AW49" s="18" t="s">
        <v>412</v>
      </c>
      <c r="AX49" s="18" t="s">
        <v>413</v>
      </c>
      <c r="BE49" s="18" t="s">
        <v>414</v>
      </c>
      <c r="BI49" s="18" t="s">
        <v>415</v>
      </c>
      <c r="BJ49" s="18" t="s">
        <v>64</v>
      </c>
      <c r="BO49" s="18" t="s">
        <v>536</v>
      </c>
      <c r="BT49" s="18">
        <v>2003</v>
      </c>
    </row>
    <row r="50" spans="1:72" s="18" customFormat="1" ht="13.5" customHeight="1">
      <c r="A50" s="18" t="s">
        <v>537</v>
      </c>
      <c r="B50" s="115" t="s">
        <v>538</v>
      </c>
      <c r="C50" s="18" t="s">
        <v>522</v>
      </c>
      <c r="D50" s="18" t="s">
        <v>401</v>
      </c>
      <c r="E50" s="18" t="s">
        <v>523</v>
      </c>
      <c r="F50" s="18" t="s">
        <v>539</v>
      </c>
      <c r="M50" s="18" t="s">
        <v>540</v>
      </c>
      <c r="AG50" s="18" t="s">
        <v>541</v>
      </c>
      <c r="AH50" s="18" t="s">
        <v>542</v>
      </c>
      <c r="AL50" s="18" t="s">
        <v>241</v>
      </c>
      <c r="AW50" s="18" t="s">
        <v>412</v>
      </c>
      <c r="AX50" s="18" t="s">
        <v>413</v>
      </c>
      <c r="BO50" s="18" t="s">
        <v>543</v>
      </c>
      <c r="BT50" s="18">
        <v>2003</v>
      </c>
    </row>
    <row r="51" spans="1:72" s="18" customFormat="1" ht="13.5" customHeight="1">
      <c r="A51" s="18" t="s">
        <v>544</v>
      </c>
      <c r="B51" s="115" t="s">
        <v>545</v>
      </c>
      <c r="C51" s="18" t="s">
        <v>522</v>
      </c>
      <c r="D51" s="18" t="s">
        <v>401</v>
      </c>
      <c r="E51" s="18" t="s">
        <v>523</v>
      </c>
      <c r="F51" s="18" t="s">
        <v>491</v>
      </c>
      <c r="M51" s="18" t="s">
        <v>492</v>
      </c>
      <c r="N51" s="18" t="s">
        <v>493</v>
      </c>
      <c r="U51" s="18" t="s">
        <v>495</v>
      </c>
      <c r="V51" s="18" t="s">
        <v>496</v>
      </c>
      <c r="W51" s="18" t="s">
        <v>497</v>
      </c>
      <c r="Z51" s="18" t="s">
        <v>406</v>
      </c>
      <c r="AF51" s="18" t="s">
        <v>498</v>
      </c>
      <c r="AG51" s="18" t="s">
        <v>499</v>
      </c>
      <c r="AH51" s="18" t="s">
        <v>546</v>
      </c>
      <c r="AL51" s="18" t="s">
        <v>440</v>
      </c>
      <c r="AM51" s="18">
        <v>21004</v>
      </c>
      <c r="AW51" s="18" t="s">
        <v>412</v>
      </c>
      <c r="AX51" s="18" t="s">
        <v>413</v>
      </c>
      <c r="BE51" s="18" t="s">
        <v>414</v>
      </c>
      <c r="BI51" s="18" t="s">
        <v>547</v>
      </c>
      <c r="BJ51" s="18" t="s">
        <v>64</v>
      </c>
      <c r="BO51" s="18" t="s">
        <v>548</v>
      </c>
      <c r="BT51" s="18">
        <v>2003</v>
      </c>
    </row>
    <row r="52" spans="1:72" s="18" customFormat="1" ht="13.5" customHeight="1">
      <c r="A52" s="18" t="s">
        <v>549</v>
      </c>
      <c r="B52" s="115" t="s">
        <v>550</v>
      </c>
      <c r="C52" s="18" t="s">
        <v>522</v>
      </c>
      <c r="D52" s="18" t="s">
        <v>401</v>
      </c>
      <c r="E52" s="18" t="s">
        <v>523</v>
      </c>
      <c r="F52" s="18" t="s">
        <v>403</v>
      </c>
      <c r="M52" s="18" t="s">
        <v>551</v>
      </c>
      <c r="U52" s="18" t="s">
        <v>470</v>
      </c>
      <c r="Z52" s="18" t="s">
        <v>406</v>
      </c>
      <c r="AF52" s="18" t="s">
        <v>421</v>
      </c>
      <c r="AG52" s="18" t="s">
        <v>552</v>
      </c>
      <c r="AH52" s="18" t="s">
        <v>409</v>
      </c>
      <c r="AL52" s="18" t="s">
        <v>411</v>
      </c>
      <c r="AM52" s="18">
        <v>5412</v>
      </c>
      <c r="AW52" s="18" t="s">
        <v>412</v>
      </c>
      <c r="AX52" s="18" t="s">
        <v>413</v>
      </c>
      <c r="BE52" s="18" t="s">
        <v>414</v>
      </c>
      <c r="BI52" s="18" t="s">
        <v>547</v>
      </c>
      <c r="BJ52" s="18" t="s">
        <v>64</v>
      </c>
      <c r="BO52" s="18" t="s">
        <v>553</v>
      </c>
    </row>
    <row r="53" spans="1:72" ht="15" customHeight="1">
      <c r="A53" s="114"/>
    </row>
    <row r="54" spans="1:72" ht="15" customHeight="1">
      <c r="A54" s="116" t="s">
        <v>554</v>
      </c>
    </row>
    <row r="55" spans="1:72" s="26" customFormat="1" ht="15" customHeight="1">
      <c r="A55" s="26" t="s">
        <v>555</v>
      </c>
      <c r="B55" s="29" t="s">
        <v>556</v>
      </c>
      <c r="C55" s="26" t="s">
        <v>557</v>
      </c>
      <c r="D55" s="26" t="s">
        <v>114</v>
      </c>
      <c r="E55" s="26" t="s">
        <v>558</v>
      </c>
      <c r="F55" s="26" t="s">
        <v>147</v>
      </c>
      <c r="G55" s="26" t="s">
        <v>319</v>
      </c>
      <c r="H55" s="26" t="s">
        <v>251</v>
      </c>
      <c r="I55" s="26" t="s">
        <v>559</v>
      </c>
      <c r="J55" s="26" t="s">
        <v>119</v>
      </c>
      <c r="K55" s="26" t="s">
        <v>560</v>
      </c>
      <c r="L55" s="26" t="s">
        <v>561</v>
      </c>
      <c r="M55" s="26" t="s">
        <v>562</v>
      </c>
      <c r="N55" s="26" t="s">
        <v>563</v>
      </c>
      <c r="U55" s="26" t="s">
        <v>564</v>
      </c>
      <c r="Z55" s="26" t="s">
        <v>558</v>
      </c>
      <c r="AB55" s="26" t="s">
        <v>565</v>
      </c>
      <c r="AD55" s="26" t="s">
        <v>566</v>
      </c>
      <c r="AE55" s="26">
        <v>1200</v>
      </c>
      <c r="AG55" s="26" t="s">
        <v>567</v>
      </c>
      <c r="AH55" s="26" t="s">
        <v>568</v>
      </c>
      <c r="AJ55" s="26" t="s">
        <v>569</v>
      </c>
      <c r="AM55" s="26" t="s">
        <v>570</v>
      </c>
      <c r="AR55" s="26" t="s">
        <v>571</v>
      </c>
      <c r="AS55" s="26" t="s">
        <v>572</v>
      </c>
      <c r="AW55" s="26" t="s">
        <v>573</v>
      </c>
      <c r="BA55" s="26" t="s">
        <v>574</v>
      </c>
      <c r="BM55" s="26" t="s">
        <v>575</v>
      </c>
      <c r="BS55" s="26">
        <v>2001</v>
      </c>
    </row>
    <row r="56" spans="1:72" s="26" customFormat="1" ht="15" customHeight="1">
      <c r="A56" s="26" t="s">
        <v>576</v>
      </c>
      <c r="B56" s="29" t="s">
        <v>577</v>
      </c>
      <c r="C56" s="26" t="s">
        <v>578</v>
      </c>
      <c r="D56" s="26" t="s">
        <v>114</v>
      </c>
      <c r="E56" s="26" t="s">
        <v>558</v>
      </c>
      <c r="J56" s="26" t="s">
        <v>119</v>
      </c>
      <c r="K56" s="26" t="s">
        <v>579</v>
      </c>
      <c r="L56" s="26" t="s">
        <v>580</v>
      </c>
      <c r="M56" s="26" t="s">
        <v>581</v>
      </c>
      <c r="N56" s="26" t="s">
        <v>582</v>
      </c>
      <c r="O56" s="26" t="s">
        <v>583</v>
      </c>
      <c r="U56" s="26" t="s">
        <v>584</v>
      </c>
      <c r="V56" s="26" t="s">
        <v>342</v>
      </c>
      <c r="W56" s="26" t="s">
        <v>585</v>
      </c>
      <c r="X56" s="26" t="s">
        <v>586</v>
      </c>
      <c r="Y56" s="26">
        <v>3</v>
      </c>
      <c r="Z56" s="26" t="s">
        <v>558</v>
      </c>
      <c r="AB56" s="26" t="s">
        <v>587</v>
      </c>
      <c r="AD56" s="26" t="s">
        <v>566</v>
      </c>
      <c r="AE56" s="26">
        <v>220</v>
      </c>
      <c r="AF56" s="26" t="s">
        <v>588</v>
      </c>
      <c r="AG56" s="26" t="s">
        <v>589</v>
      </c>
      <c r="AH56" s="26" t="s">
        <v>590</v>
      </c>
      <c r="AJ56" s="26" t="s">
        <v>591</v>
      </c>
      <c r="AK56" s="26" t="s">
        <v>410</v>
      </c>
      <c r="AL56" s="26" t="s">
        <v>592</v>
      </c>
      <c r="AM56" s="26" t="s">
        <v>593</v>
      </c>
      <c r="AW56" s="26" t="s">
        <v>594</v>
      </c>
      <c r="BA56" s="26" t="s">
        <v>595</v>
      </c>
      <c r="BF56" s="26" t="s">
        <v>596</v>
      </c>
      <c r="BI56" s="26" t="s">
        <v>597</v>
      </c>
      <c r="BM56" s="26" t="s">
        <v>598</v>
      </c>
      <c r="BS56" s="26">
        <v>2003</v>
      </c>
    </row>
    <row r="57" spans="1:72" s="26" customFormat="1" ht="15" customHeight="1">
      <c r="A57" s="26" t="s">
        <v>599</v>
      </c>
      <c r="B57" s="29" t="s">
        <v>600</v>
      </c>
      <c r="C57" s="26" t="s">
        <v>601</v>
      </c>
      <c r="D57" s="26" t="s">
        <v>114</v>
      </c>
      <c r="E57" s="26" t="s">
        <v>558</v>
      </c>
      <c r="F57" s="26" t="s">
        <v>602</v>
      </c>
      <c r="G57" s="26" t="s">
        <v>250</v>
      </c>
      <c r="H57" s="26" t="s">
        <v>337</v>
      </c>
      <c r="J57" s="26" t="s">
        <v>119</v>
      </c>
      <c r="K57" s="26" t="s">
        <v>579</v>
      </c>
      <c r="L57" s="26" t="s">
        <v>580</v>
      </c>
      <c r="M57" s="26" t="s">
        <v>603</v>
      </c>
      <c r="N57" s="26" t="s">
        <v>604</v>
      </c>
      <c r="O57" s="26" t="s">
        <v>605</v>
      </c>
      <c r="U57" s="26" t="s">
        <v>584</v>
      </c>
      <c r="V57" s="26" t="s">
        <v>342</v>
      </c>
      <c r="W57" s="26" t="s">
        <v>606</v>
      </c>
      <c r="X57" s="26" t="s">
        <v>586</v>
      </c>
      <c r="Y57" s="26">
        <v>3</v>
      </c>
      <c r="Z57" s="26" t="s">
        <v>558</v>
      </c>
      <c r="AB57" s="26" t="s">
        <v>607</v>
      </c>
      <c r="AD57" s="26" t="s">
        <v>566</v>
      </c>
      <c r="AE57" s="26">
        <v>100</v>
      </c>
      <c r="AF57" s="26" t="s">
        <v>256</v>
      </c>
      <c r="AG57" s="26" t="s">
        <v>608</v>
      </c>
      <c r="AH57" s="26" t="s">
        <v>590</v>
      </c>
      <c r="AJ57" s="26" t="s">
        <v>609</v>
      </c>
      <c r="AK57" s="26" t="s">
        <v>410</v>
      </c>
      <c r="AL57" s="26" t="s">
        <v>610</v>
      </c>
      <c r="AM57" s="26" t="s">
        <v>611</v>
      </c>
      <c r="AW57" s="26" t="s">
        <v>594</v>
      </c>
      <c r="BA57" s="26" t="s">
        <v>595</v>
      </c>
      <c r="BM57" s="26" t="s">
        <v>612</v>
      </c>
      <c r="BS57" s="26">
        <v>2003</v>
      </c>
    </row>
    <row r="58" spans="1:72" s="26" customFormat="1" ht="15" customHeight="1">
      <c r="A58" s="26" t="s">
        <v>613</v>
      </c>
      <c r="B58" s="29" t="s">
        <v>614</v>
      </c>
      <c r="C58" s="26" t="s">
        <v>557</v>
      </c>
      <c r="D58" s="26" t="s">
        <v>114</v>
      </c>
      <c r="E58" s="26" t="s">
        <v>558</v>
      </c>
      <c r="F58" s="26" t="s">
        <v>116</v>
      </c>
      <c r="G58" s="26" t="s">
        <v>319</v>
      </c>
      <c r="H58" s="26" t="s">
        <v>251</v>
      </c>
      <c r="I58" s="26" t="s">
        <v>559</v>
      </c>
      <c r="J58" s="26" t="s">
        <v>119</v>
      </c>
      <c r="K58" s="26" t="s">
        <v>560</v>
      </c>
      <c r="L58" s="26" t="s">
        <v>561</v>
      </c>
      <c r="M58" s="26" t="s">
        <v>615</v>
      </c>
      <c r="N58" s="26" t="s">
        <v>563</v>
      </c>
      <c r="U58" s="26" t="s">
        <v>564</v>
      </c>
      <c r="V58" s="26" t="s">
        <v>616</v>
      </c>
      <c r="W58" s="26" t="s">
        <v>617</v>
      </c>
      <c r="X58" s="26" t="s">
        <v>618</v>
      </c>
      <c r="Y58" s="26" t="s">
        <v>619</v>
      </c>
      <c r="Z58" s="26" t="s">
        <v>558</v>
      </c>
      <c r="AB58" s="26" t="s">
        <v>620</v>
      </c>
      <c r="AD58" s="26" t="s">
        <v>566</v>
      </c>
      <c r="AE58" s="26">
        <v>90</v>
      </c>
      <c r="AF58" s="26" t="s">
        <v>621</v>
      </c>
      <c r="AH58" s="26" t="s">
        <v>590</v>
      </c>
      <c r="AJ58" s="26" t="s">
        <v>622</v>
      </c>
      <c r="AK58" s="26" t="s">
        <v>623</v>
      </c>
      <c r="AR58" s="26" t="s">
        <v>571</v>
      </c>
      <c r="AS58" s="26" t="s">
        <v>572</v>
      </c>
      <c r="AW58" s="26" t="s">
        <v>573</v>
      </c>
      <c r="BA58" s="26" t="s">
        <v>574</v>
      </c>
      <c r="BM58" s="26" t="s">
        <v>575</v>
      </c>
      <c r="BS58" s="26">
        <v>2001</v>
      </c>
    </row>
    <row r="59" spans="1:72" s="26" customFormat="1" ht="15" customHeight="1">
      <c r="A59" s="26" t="s">
        <v>624</v>
      </c>
      <c r="B59" s="29" t="s">
        <v>625</v>
      </c>
      <c r="C59" s="26" t="s">
        <v>578</v>
      </c>
      <c r="D59" s="26" t="s">
        <v>114</v>
      </c>
      <c r="E59" s="26" t="s">
        <v>558</v>
      </c>
      <c r="G59" s="26" t="s">
        <v>117</v>
      </c>
      <c r="J59" s="26" t="s">
        <v>119</v>
      </c>
      <c r="K59" s="26" t="s">
        <v>626</v>
      </c>
      <c r="L59" s="26" t="s">
        <v>627</v>
      </c>
      <c r="M59" s="26" t="s">
        <v>628</v>
      </c>
      <c r="N59" s="26" t="s">
        <v>604</v>
      </c>
      <c r="O59" s="26" t="s">
        <v>629</v>
      </c>
      <c r="U59" s="26" t="s">
        <v>630</v>
      </c>
      <c r="V59" s="26" t="s">
        <v>496</v>
      </c>
      <c r="W59" s="26" t="s">
        <v>631</v>
      </c>
      <c r="X59" s="26" t="s">
        <v>632</v>
      </c>
      <c r="Z59" s="26" t="s">
        <v>558</v>
      </c>
      <c r="AB59" s="26" t="s">
        <v>633</v>
      </c>
      <c r="AD59" s="26" t="s">
        <v>566</v>
      </c>
      <c r="AF59" s="26" t="s">
        <v>427</v>
      </c>
      <c r="AG59" s="26" t="s">
        <v>634</v>
      </c>
      <c r="AH59" s="26" t="s">
        <v>590</v>
      </c>
      <c r="AL59" s="26" t="s">
        <v>592</v>
      </c>
      <c r="AM59" s="26" t="s">
        <v>635</v>
      </c>
      <c r="AR59" s="26" t="s">
        <v>636</v>
      </c>
      <c r="AW59" s="26" t="s">
        <v>594</v>
      </c>
      <c r="BA59" s="26" t="s">
        <v>595</v>
      </c>
      <c r="BF59" s="26" t="s">
        <v>637</v>
      </c>
      <c r="BH59" s="26" t="s">
        <v>139</v>
      </c>
      <c r="BM59" s="26" t="s">
        <v>638</v>
      </c>
      <c r="BS59" s="26">
        <v>2003</v>
      </c>
    </row>
    <row r="60" spans="1:72" s="26" customFormat="1" ht="15" customHeight="1">
      <c r="A60" s="26" t="s">
        <v>639</v>
      </c>
      <c r="B60" s="29" t="s">
        <v>640</v>
      </c>
      <c r="C60" s="26" t="s">
        <v>557</v>
      </c>
      <c r="D60" s="26" t="s">
        <v>114</v>
      </c>
      <c r="E60" s="26" t="s">
        <v>558</v>
      </c>
      <c r="J60" s="26" t="s">
        <v>119</v>
      </c>
    </row>
    <row r="61" spans="1:72" s="26" customFormat="1" ht="15" customHeight="1">
      <c r="A61" s="26" t="s">
        <v>641</v>
      </c>
      <c r="B61" s="29" t="s">
        <v>642</v>
      </c>
      <c r="C61" s="26" t="s">
        <v>557</v>
      </c>
      <c r="D61" s="26" t="s">
        <v>114</v>
      </c>
      <c r="E61" s="26" t="s">
        <v>558</v>
      </c>
      <c r="J61" s="26" t="s">
        <v>119</v>
      </c>
    </row>
    <row r="62" spans="1:72" s="26" customFormat="1" ht="15" customHeight="1">
      <c r="A62" s="26" t="s">
        <v>643</v>
      </c>
      <c r="B62" s="29" t="s">
        <v>644</v>
      </c>
      <c r="C62" s="26" t="s">
        <v>578</v>
      </c>
      <c r="D62" s="26" t="s">
        <v>114</v>
      </c>
      <c r="E62" s="26" t="s">
        <v>558</v>
      </c>
      <c r="G62" s="26" t="s">
        <v>117</v>
      </c>
      <c r="J62" s="26" t="s">
        <v>119</v>
      </c>
      <c r="K62" s="26" t="s">
        <v>626</v>
      </c>
      <c r="L62" s="26" t="s">
        <v>627</v>
      </c>
      <c r="M62" s="26" t="s">
        <v>645</v>
      </c>
      <c r="N62" s="26" t="s">
        <v>604</v>
      </c>
      <c r="O62" s="26" t="s">
        <v>646</v>
      </c>
      <c r="U62" s="26" t="s">
        <v>630</v>
      </c>
      <c r="V62" s="26" t="s">
        <v>647</v>
      </c>
      <c r="W62" s="26" t="s">
        <v>648</v>
      </c>
      <c r="X62" s="26" t="s">
        <v>632</v>
      </c>
      <c r="Z62" s="26" t="s">
        <v>558</v>
      </c>
      <c r="AB62" s="26" t="s">
        <v>649</v>
      </c>
      <c r="AD62" s="26" t="s">
        <v>566</v>
      </c>
      <c r="AF62" s="26" t="s">
        <v>650</v>
      </c>
      <c r="AG62" s="26" t="s">
        <v>651</v>
      </c>
      <c r="AH62" s="26" t="s">
        <v>590</v>
      </c>
      <c r="AL62" s="26" t="s">
        <v>592</v>
      </c>
      <c r="AM62" s="26" t="s">
        <v>652</v>
      </c>
      <c r="AR62" s="26" t="s">
        <v>636</v>
      </c>
      <c r="AW62" s="26" t="s">
        <v>594</v>
      </c>
      <c r="BA62" s="26" t="s">
        <v>595</v>
      </c>
      <c r="BF62" s="26" t="s">
        <v>637</v>
      </c>
      <c r="BH62" s="26" t="s">
        <v>139</v>
      </c>
      <c r="BM62" s="26" t="s">
        <v>638</v>
      </c>
      <c r="BS62" s="26">
        <v>2003</v>
      </c>
    </row>
    <row r="63" spans="1:72" s="26" customFormat="1" ht="15" customHeight="1">
      <c r="A63" s="26" t="s">
        <v>653</v>
      </c>
      <c r="B63" s="29" t="s">
        <v>654</v>
      </c>
      <c r="C63" s="26" t="s">
        <v>557</v>
      </c>
      <c r="D63" s="26" t="s">
        <v>114</v>
      </c>
      <c r="E63" s="26" t="s">
        <v>558</v>
      </c>
      <c r="F63" s="26" t="s">
        <v>116</v>
      </c>
      <c r="G63" s="26" t="s">
        <v>319</v>
      </c>
      <c r="H63" s="26" t="s">
        <v>251</v>
      </c>
      <c r="I63" s="26" t="s">
        <v>559</v>
      </c>
      <c r="J63" s="26" t="s">
        <v>119</v>
      </c>
      <c r="K63" s="26" t="s">
        <v>560</v>
      </c>
      <c r="L63" s="26" t="s">
        <v>655</v>
      </c>
      <c r="M63" s="26" t="s">
        <v>656</v>
      </c>
      <c r="N63" s="26" t="s">
        <v>563</v>
      </c>
      <c r="O63" s="26" t="s">
        <v>657</v>
      </c>
      <c r="Q63" s="26" t="s">
        <v>658</v>
      </c>
      <c r="S63" s="26" t="s">
        <v>659</v>
      </c>
      <c r="U63" s="26" t="s">
        <v>660</v>
      </c>
      <c r="V63" s="26" t="s">
        <v>661</v>
      </c>
      <c r="W63" s="26" t="s">
        <v>662</v>
      </c>
      <c r="X63" s="26" t="s">
        <v>663</v>
      </c>
      <c r="Y63" s="26" t="s">
        <v>664</v>
      </c>
      <c r="Z63" s="26" t="s">
        <v>558</v>
      </c>
      <c r="AB63" s="26" t="s">
        <v>665</v>
      </c>
      <c r="AD63" s="26" t="s">
        <v>566</v>
      </c>
      <c r="AE63" s="26">
        <v>900</v>
      </c>
      <c r="AF63" s="26" t="s">
        <v>621</v>
      </c>
      <c r="AG63" s="26" t="s">
        <v>666</v>
      </c>
      <c r="AH63" s="26" t="s">
        <v>667</v>
      </c>
      <c r="AK63" s="26" t="s">
        <v>668</v>
      </c>
      <c r="AL63" s="26" t="s">
        <v>669</v>
      </c>
      <c r="AM63" s="26" t="s">
        <v>670</v>
      </c>
      <c r="AR63" s="26" t="s">
        <v>671</v>
      </c>
      <c r="AS63" s="26" t="s">
        <v>572</v>
      </c>
      <c r="AW63" s="26" t="s">
        <v>573</v>
      </c>
      <c r="BA63" s="26" t="s">
        <v>574</v>
      </c>
      <c r="BF63" s="26" t="s">
        <v>672</v>
      </c>
      <c r="BK63" s="26" t="s">
        <v>673</v>
      </c>
      <c r="BM63" s="26" t="s">
        <v>674</v>
      </c>
      <c r="BS63" s="26">
        <v>2001</v>
      </c>
    </row>
    <row r="64" spans="1:72" s="26" customFormat="1" ht="15" customHeight="1">
      <c r="A64" s="26" t="s">
        <v>675</v>
      </c>
      <c r="B64" s="29" t="s">
        <v>676</v>
      </c>
      <c r="D64" s="26" t="s">
        <v>114</v>
      </c>
      <c r="E64" s="26" t="s">
        <v>558</v>
      </c>
      <c r="J64" s="26" t="s">
        <v>119</v>
      </c>
      <c r="L64" s="26" t="s">
        <v>677</v>
      </c>
      <c r="M64" s="26" t="s">
        <v>678</v>
      </c>
      <c r="V64" s="26" t="s">
        <v>342</v>
      </c>
      <c r="W64" s="26" t="s">
        <v>679</v>
      </c>
      <c r="AB64" s="26" t="s">
        <v>680</v>
      </c>
      <c r="AF64" s="26" t="s">
        <v>427</v>
      </c>
      <c r="AG64" s="26" t="s">
        <v>681</v>
      </c>
      <c r="BS64" s="26">
        <v>2001</v>
      </c>
    </row>
    <row r="65" spans="1:71" s="26" customFormat="1" ht="15" customHeight="1">
      <c r="A65" s="26" t="s">
        <v>682</v>
      </c>
      <c r="B65" s="29" t="s">
        <v>683</v>
      </c>
      <c r="C65" s="26" t="s">
        <v>684</v>
      </c>
      <c r="D65" s="26" t="s">
        <v>114</v>
      </c>
      <c r="E65" s="26" t="s">
        <v>558</v>
      </c>
      <c r="F65" s="26" t="s">
        <v>685</v>
      </c>
      <c r="G65" s="26" t="s">
        <v>250</v>
      </c>
      <c r="H65" s="26" t="s">
        <v>251</v>
      </c>
      <c r="I65" s="26" t="s">
        <v>686</v>
      </c>
      <c r="J65" s="26" t="s">
        <v>119</v>
      </c>
      <c r="K65" s="26" t="s">
        <v>687</v>
      </c>
      <c r="L65" s="26" t="s">
        <v>677</v>
      </c>
      <c r="M65" s="26" t="s">
        <v>688</v>
      </c>
      <c r="N65" s="26" t="s">
        <v>563</v>
      </c>
      <c r="O65" s="26" t="s">
        <v>689</v>
      </c>
      <c r="U65" s="26" t="s">
        <v>690</v>
      </c>
      <c r="V65" s="26" t="s">
        <v>342</v>
      </c>
      <c r="W65" s="26" t="s">
        <v>691</v>
      </c>
      <c r="X65" s="26" t="s">
        <v>663</v>
      </c>
      <c r="Y65" s="26" t="s">
        <v>692</v>
      </c>
      <c r="Z65" s="26" t="s">
        <v>558</v>
      </c>
      <c r="AB65" s="26" t="s">
        <v>693</v>
      </c>
      <c r="AD65" s="26" t="s">
        <v>566</v>
      </c>
      <c r="AF65" s="26" t="s">
        <v>427</v>
      </c>
      <c r="AG65" s="26" t="s">
        <v>694</v>
      </c>
      <c r="AH65" s="26" t="s">
        <v>590</v>
      </c>
      <c r="AL65" s="26" t="s">
        <v>695</v>
      </c>
      <c r="AM65" s="26" t="s">
        <v>696</v>
      </c>
      <c r="AW65" s="26" t="s">
        <v>573</v>
      </c>
      <c r="BA65" s="26" t="s">
        <v>574</v>
      </c>
      <c r="BM65" s="26" t="s">
        <v>697</v>
      </c>
      <c r="BS65" s="26">
        <v>2001</v>
      </c>
    </row>
    <row r="66" spans="1:71" s="26" customFormat="1" ht="15" customHeight="1">
      <c r="A66" s="26" t="s">
        <v>698</v>
      </c>
      <c r="B66" s="29" t="s">
        <v>699</v>
      </c>
      <c r="C66" s="26" t="s">
        <v>578</v>
      </c>
      <c r="D66" s="26" t="s">
        <v>114</v>
      </c>
      <c r="E66" s="26" t="s">
        <v>558</v>
      </c>
      <c r="G66" s="26" t="s">
        <v>117</v>
      </c>
      <c r="J66" s="26" t="s">
        <v>119</v>
      </c>
      <c r="K66" s="26" t="s">
        <v>626</v>
      </c>
      <c r="L66" s="26" t="s">
        <v>627</v>
      </c>
      <c r="M66" s="26" t="s">
        <v>628</v>
      </c>
      <c r="N66" s="26" t="s">
        <v>604</v>
      </c>
      <c r="O66" s="26" t="s">
        <v>700</v>
      </c>
      <c r="U66" s="26" t="s">
        <v>630</v>
      </c>
      <c r="V66" s="26" t="s">
        <v>701</v>
      </c>
      <c r="W66" s="26" t="s">
        <v>506</v>
      </c>
      <c r="X66" s="26" t="s">
        <v>632</v>
      </c>
      <c r="Z66" s="26" t="s">
        <v>558</v>
      </c>
      <c r="AB66" s="26" t="s">
        <v>702</v>
      </c>
      <c r="AD66" s="26" t="s">
        <v>566</v>
      </c>
      <c r="AF66" s="26" t="s">
        <v>507</v>
      </c>
      <c r="AG66" s="26" t="s">
        <v>703</v>
      </c>
      <c r="AH66" s="26" t="s">
        <v>590</v>
      </c>
      <c r="AL66" s="26" t="s">
        <v>592</v>
      </c>
      <c r="AM66" s="26" t="s">
        <v>704</v>
      </c>
      <c r="AR66" s="26" t="s">
        <v>636</v>
      </c>
      <c r="AW66" s="26" t="s">
        <v>594</v>
      </c>
      <c r="BA66" s="26" t="s">
        <v>595</v>
      </c>
      <c r="BF66" s="26" t="s">
        <v>637</v>
      </c>
      <c r="BH66" s="26" t="s">
        <v>139</v>
      </c>
      <c r="BM66" s="26" t="s">
        <v>638</v>
      </c>
      <c r="BS66" s="26">
        <v>2003</v>
      </c>
    </row>
    <row r="67" spans="1:71" s="26" customFormat="1" ht="15" customHeight="1">
      <c r="A67" s="26" t="s">
        <v>705</v>
      </c>
      <c r="B67" s="29" t="s">
        <v>706</v>
      </c>
      <c r="C67" s="26" t="s">
        <v>578</v>
      </c>
      <c r="D67" s="26" t="s">
        <v>114</v>
      </c>
      <c r="E67" s="26" t="s">
        <v>558</v>
      </c>
      <c r="J67" s="26" t="s">
        <v>119</v>
      </c>
      <c r="K67" s="26" t="s">
        <v>579</v>
      </c>
      <c r="L67" s="26" t="s">
        <v>580</v>
      </c>
      <c r="BM67" s="26" t="s">
        <v>707</v>
      </c>
      <c r="BS67" s="26">
        <v>2003</v>
      </c>
    </row>
    <row r="68" spans="1:71" s="26" customFormat="1" ht="15" customHeight="1">
      <c r="A68" s="26" t="s">
        <v>708</v>
      </c>
      <c r="B68" s="29" t="s">
        <v>709</v>
      </c>
      <c r="C68" s="26" t="s">
        <v>557</v>
      </c>
      <c r="D68" s="26" t="s">
        <v>114</v>
      </c>
      <c r="E68" s="26" t="s">
        <v>558</v>
      </c>
      <c r="J68" s="26" t="s">
        <v>119</v>
      </c>
      <c r="L68" s="26" t="s">
        <v>710</v>
      </c>
      <c r="M68" s="26" t="s">
        <v>711</v>
      </c>
      <c r="W68" s="26" t="s">
        <v>712</v>
      </c>
      <c r="AG68" s="26" t="s">
        <v>713</v>
      </c>
      <c r="AL68" s="26" t="s">
        <v>714</v>
      </c>
      <c r="AM68" s="26" t="s">
        <v>715</v>
      </c>
      <c r="AR68" s="26" t="s">
        <v>716</v>
      </c>
      <c r="BM68" s="26" t="s">
        <v>717</v>
      </c>
      <c r="BS68" s="26">
        <v>1999</v>
      </c>
    </row>
    <row r="69" spans="1:71" s="26" customFormat="1" ht="15" customHeight="1">
      <c r="A69" s="26" t="s">
        <v>718</v>
      </c>
      <c r="B69" s="29" t="s">
        <v>719</v>
      </c>
      <c r="C69" s="26" t="s">
        <v>720</v>
      </c>
      <c r="D69" s="26" t="s">
        <v>114</v>
      </c>
      <c r="E69" s="26" t="s">
        <v>558</v>
      </c>
      <c r="F69" s="26" t="s">
        <v>721</v>
      </c>
      <c r="G69" s="26" t="s">
        <v>296</v>
      </c>
      <c r="I69" s="26" t="s">
        <v>722</v>
      </c>
      <c r="J69" s="26" t="s">
        <v>119</v>
      </c>
      <c r="K69" s="26" t="s">
        <v>723</v>
      </c>
      <c r="L69" s="26" t="s">
        <v>724</v>
      </c>
      <c r="M69" s="26" t="s">
        <v>725</v>
      </c>
      <c r="N69" s="26" t="s">
        <v>726</v>
      </c>
      <c r="U69" s="26" t="s">
        <v>584</v>
      </c>
      <c r="V69" s="26" t="s">
        <v>727</v>
      </c>
      <c r="W69" s="26" t="s">
        <v>728</v>
      </c>
      <c r="Y69" s="26" t="s">
        <v>729</v>
      </c>
      <c r="Z69" s="26" t="s">
        <v>558</v>
      </c>
      <c r="AF69" s="26" t="s">
        <v>730</v>
      </c>
      <c r="AG69" s="26" t="s">
        <v>731</v>
      </c>
      <c r="AH69" s="26" t="s">
        <v>732</v>
      </c>
      <c r="AL69" s="26" t="s">
        <v>733</v>
      </c>
      <c r="AM69" s="26" t="s">
        <v>734</v>
      </c>
      <c r="AR69" s="26" t="s">
        <v>735</v>
      </c>
      <c r="AW69" s="26" t="s">
        <v>736</v>
      </c>
      <c r="BF69" s="26" t="s">
        <v>737</v>
      </c>
      <c r="BH69" s="26" t="s">
        <v>738</v>
      </c>
      <c r="BI69" s="26" t="s">
        <v>739</v>
      </c>
      <c r="BJ69" s="26" t="s">
        <v>740</v>
      </c>
      <c r="BM69" s="26" t="s">
        <v>741</v>
      </c>
      <c r="BS69" s="26">
        <v>1998</v>
      </c>
    </row>
    <row r="70" spans="1:71" s="26" customFormat="1" ht="15" customHeight="1">
      <c r="A70" s="26" t="s">
        <v>742</v>
      </c>
      <c r="B70" s="29" t="s">
        <v>743</v>
      </c>
      <c r="C70" s="26" t="s">
        <v>744</v>
      </c>
      <c r="D70" s="26" t="s">
        <v>114</v>
      </c>
      <c r="E70" s="26" t="s">
        <v>558</v>
      </c>
      <c r="F70" s="26" t="s">
        <v>745</v>
      </c>
      <c r="G70" s="26" t="s">
        <v>319</v>
      </c>
      <c r="H70" s="26" t="s">
        <v>251</v>
      </c>
      <c r="I70" s="26" t="s">
        <v>746</v>
      </c>
      <c r="J70" s="26" t="s">
        <v>119</v>
      </c>
      <c r="K70" s="26" t="s">
        <v>560</v>
      </c>
      <c r="L70" s="26" t="s">
        <v>747</v>
      </c>
      <c r="M70" s="26" t="s">
        <v>748</v>
      </c>
      <c r="N70" s="26" t="s">
        <v>563</v>
      </c>
      <c r="O70" s="26" t="s">
        <v>749</v>
      </c>
      <c r="S70" s="26" t="s">
        <v>659</v>
      </c>
      <c r="U70" s="26" t="s">
        <v>660</v>
      </c>
      <c r="V70" s="26" t="s">
        <v>661</v>
      </c>
      <c r="W70" s="26" t="s">
        <v>662</v>
      </c>
      <c r="X70" s="26" t="s">
        <v>663</v>
      </c>
      <c r="Z70" s="26" t="s">
        <v>558</v>
      </c>
      <c r="AB70" s="26" t="s">
        <v>750</v>
      </c>
      <c r="AD70" s="26" t="s">
        <v>566</v>
      </c>
      <c r="AF70" s="26" t="s">
        <v>621</v>
      </c>
      <c r="AG70" s="26" t="s">
        <v>751</v>
      </c>
      <c r="AL70" s="26" t="s">
        <v>411</v>
      </c>
      <c r="AM70" s="26" t="s">
        <v>752</v>
      </c>
      <c r="AR70" s="26" t="s">
        <v>753</v>
      </c>
      <c r="AS70" s="26" t="s">
        <v>572</v>
      </c>
      <c r="AW70" s="26" t="s">
        <v>573</v>
      </c>
      <c r="BA70" s="26" t="s">
        <v>574</v>
      </c>
      <c r="BM70" s="26" t="s">
        <v>717</v>
      </c>
      <c r="BS70" s="26">
        <v>2001</v>
      </c>
    </row>
    <row r="71" spans="1:71" s="26" customFormat="1" ht="15" customHeight="1">
      <c r="A71" s="26" t="s">
        <v>754</v>
      </c>
      <c r="B71" s="29" t="s">
        <v>755</v>
      </c>
      <c r="C71" s="26" t="s">
        <v>756</v>
      </c>
      <c r="D71" s="26" t="s">
        <v>114</v>
      </c>
      <c r="E71" s="26" t="s">
        <v>558</v>
      </c>
      <c r="F71" s="26" t="s">
        <v>116</v>
      </c>
      <c r="G71" s="26" t="s">
        <v>319</v>
      </c>
      <c r="H71" s="26" t="s">
        <v>251</v>
      </c>
      <c r="I71" s="26" t="s">
        <v>746</v>
      </c>
      <c r="J71" s="26" t="s">
        <v>119</v>
      </c>
      <c r="K71" s="26" t="s">
        <v>560</v>
      </c>
      <c r="L71" s="26" t="s">
        <v>757</v>
      </c>
      <c r="M71" s="26" t="s">
        <v>758</v>
      </c>
      <c r="N71" s="26" t="s">
        <v>563</v>
      </c>
      <c r="O71" s="26" t="s">
        <v>759</v>
      </c>
      <c r="S71" s="26" t="s">
        <v>659</v>
      </c>
      <c r="U71" s="26" t="s">
        <v>660</v>
      </c>
      <c r="V71" s="26" t="s">
        <v>661</v>
      </c>
      <c r="W71" s="26" t="s">
        <v>760</v>
      </c>
      <c r="X71" s="26" t="s">
        <v>663</v>
      </c>
      <c r="Z71" s="26" t="s">
        <v>558</v>
      </c>
      <c r="AB71" s="26" t="s">
        <v>761</v>
      </c>
      <c r="AD71" s="26" t="s">
        <v>566</v>
      </c>
      <c r="AF71" s="26" t="s">
        <v>621</v>
      </c>
      <c r="AG71" s="26" t="s">
        <v>751</v>
      </c>
      <c r="AL71" s="26" t="s">
        <v>411</v>
      </c>
      <c r="AM71" s="26" t="s">
        <v>762</v>
      </c>
      <c r="AR71" s="26" t="s">
        <v>753</v>
      </c>
      <c r="AS71" s="26" t="s">
        <v>572</v>
      </c>
      <c r="AW71" s="26" t="s">
        <v>573</v>
      </c>
      <c r="BA71" s="26" t="s">
        <v>574</v>
      </c>
      <c r="BM71" s="26" t="s">
        <v>717</v>
      </c>
      <c r="BS71" s="26">
        <v>2001</v>
      </c>
    </row>
    <row r="72" spans="1:71" s="26" customFormat="1" ht="15" customHeight="1">
      <c r="A72" s="26" t="s">
        <v>763</v>
      </c>
      <c r="B72" s="29" t="s">
        <v>764</v>
      </c>
      <c r="C72" s="26" t="s">
        <v>765</v>
      </c>
      <c r="D72" s="26" t="s">
        <v>114</v>
      </c>
      <c r="E72" s="26" t="s">
        <v>558</v>
      </c>
      <c r="F72" s="26" t="s">
        <v>745</v>
      </c>
      <c r="G72" s="26" t="s">
        <v>319</v>
      </c>
      <c r="H72" s="26" t="s">
        <v>251</v>
      </c>
      <c r="I72" s="26" t="s">
        <v>766</v>
      </c>
      <c r="J72" s="26" t="s">
        <v>119</v>
      </c>
      <c r="K72" s="26" t="s">
        <v>767</v>
      </c>
      <c r="L72" s="26" t="s">
        <v>757</v>
      </c>
      <c r="M72" s="26" t="s">
        <v>768</v>
      </c>
      <c r="N72" s="26" t="s">
        <v>563</v>
      </c>
      <c r="O72" s="26" t="s">
        <v>769</v>
      </c>
      <c r="S72" s="26" t="s">
        <v>659</v>
      </c>
      <c r="U72" s="26" t="s">
        <v>660</v>
      </c>
      <c r="V72" s="26" t="s">
        <v>661</v>
      </c>
      <c r="W72" s="26" t="s">
        <v>662</v>
      </c>
      <c r="X72" s="26" t="s">
        <v>663</v>
      </c>
      <c r="Z72" s="26" t="s">
        <v>558</v>
      </c>
      <c r="AB72" s="26" t="s">
        <v>770</v>
      </c>
      <c r="AD72" s="26" t="s">
        <v>566</v>
      </c>
      <c r="AF72" s="26" t="s">
        <v>621</v>
      </c>
      <c r="AG72" s="26" t="s">
        <v>751</v>
      </c>
      <c r="AL72" s="26" t="s">
        <v>411</v>
      </c>
      <c r="AM72" s="26" t="s">
        <v>771</v>
      </c>
      <c r="AR72" s="26" t="s">
        <v>753</v>
      </c>
      <c r="AS72" s="26" t="s">
        <v>572</v>
      </c>
      <c r="AW72" s="26" t="s">
        <v>573</v>
      </c>
      <c r="BA72" s="26" t="s">
        <v>574</v>
      </c>
      <c r="BM72" s="26" t="s">
        <v>717</v>
      </c>
      <c r="BS72" s="26">
        <v>2001</v>
      </c>
    </row>
    <row r="73" spans="1:71" s="26" customFormat="1" ht="15" customHeight="1">
      <c r="A73" s="26" t="s">
        <v>772</v>
      </c>
      <c r="B73" s="29" t="s">
        <v>773</v>
      </c>
      <c r="D73" s="26" t="s">
        <v>114</v>
      </c>
      <c r="E73" s="26" t="s">
        <v>558</v>
      </c>
      <c r="J73" s="26" t="s">
        <v>119</v>
      </c>
    </row>
    <row r="74" spans="1:71" ht="15" customHeight="1"/>
    <row r="75" spans="1:71" ht="15" customHeight="1"/>
    <row r="79" spans="1:71" ht="15.75" thickBot="1"/>
    <row r="80" spans="1:71" s="44" customFormat="1" ht="12.75" thickBot="1">
      <c r="A80" s="109" t="s">
        <v>774</v>
      </c>
      <c r="B80" s="53" t="s">
        <v>775</v>
      </c>
      <c r="C80" s="108" t="s">
        <v>776</v>
      </c>
      <c r="D80" s="64" t="s">
        <v>31</v>
      </c>
      <c r="E80" s="126" t="s">
        <v>777</v>
      </c>
      <c r="F80" s="126"/>
      <c r="G80" s="126"/>
      <c r="H80" s="126"/>
      <c r="I80" s="127" t="s">
        <v>778</v>
      </c>
      <c r="J80" s="127"/>
      <c r="K80" s="127"/>
      <c r="L80" s="127"/>
      <c r="M80" s="127"/>
      <c r="N80" s="127"/>
      <c r="O80" s="127"/>
      <c r="P80" s="128"/>
      <c r="Q80" s="63" t="s">
        <v>29</v>
      </c>
      <c r="R80" s="129" t="s">
        <v>779</v>
      </c>
      <c r="S80" s="129"/>
      <c r="T80" s="129"/>
      <c r="U80" s="129"/>
      <c r="V80" s="130"/>
      <c r="W80" s="134" t="s">
        <v>32</v>
      </c>
      <c r="X80" s="127"/>
      <c r="Y80" s="127"/>
      <c r="Z80" s="127"/>
      <c r="AA80" s="135" t="s">
        <v>109</v>
      </c>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row>
    <row r="81" spans="1:47" s="44" customFormat="1" ht="12.75" thickBot="1">
      <c r="A81" s="106"/>
      <c r="B81" s="105"/>
      <c r="C81" s="107"/>
      <c r="D81" s="46"/>
      <c r="E81" s="124" t="s">
        <v>780</v>
      </c>
      <c r="F81" s="125"/>
      <c r="G81" s="47"/>
      <c r="H81" s="47"/>
      <c r="I81" s="48"/>
      <c r="J81" s="131" t="s">
        <v>781</v>
      </c>
      <c r="K81" s="132"/>
      <c r="L81" s="132"/>
      <c r="M81" s="132"/>
      <c r="N81" s="132"/>
      <c r="O81" s="132"/>
      <c r="P81" s="133"/>
      <c r="Q81" s="45"/>
      <c r="R81" s="49"/>
      <c r="S81" s="49"/>
      <c r="T81" s="49"/>
      <c r="U81" s="49"/>
      <c r="V81" s="49"/>
      <c r="W81" s="48"/>
      <c r="X81" s="48"/>
      <c r="Y81" s="48"/>
      <c r="Z81" s="66"/>
      <c r="AA81" s="136"/>
      <c r="AB81" s="43"/>
      <c r="AC81" s="43"/>
      <c r="AD81" s="43"/>
      <c r="AE81" s="43"/>
      <c r="AF81" s="43"/>
      <c r="AG81" s="43"/>
      <c r="AH81" s="43"/>
      <c r="AI81" s="43"/>
      <c r="AJ81" s="43"/>
      <c r="AK81" s="43"/>
      <c r="AL81" s="43"/>
      <c r="AM81" s="43"/>
      <c r="AN81" s="43"/>
      <c r="AO81" s="43"/>
      <c r="AP81" s="43"/>
      <c r="AQ81" s="43"/>
      <c r="AR81" s="43"/>
      <c r="AS81" s="43"/>
      <c r="AT81" s="43"/>
      <c r="AU81" s="43"/>
    </row>
    <row r="82" spans="1:47" s="62" customFormat="1" ht="45.75" thickBot="1">
      <c r="A82" s="50" t="s">
        <v>49</v>
      </c>
      <c r="B82" s="52" t="s">
        <v>782</v>
      </c>
      <c r="C82" s="54" t="s">
        <v>783</v>
      </c>
      <c r="D82" s="52" t="s">
        <v>83</v>
      </c>
      <c r="E82" s="56" t="s">
        <v>784</v>
      </c>
      <c r="F82" s="56" t="s">
        <v>91</v>
      </c>
      <c r="G82" s="55" t="s">
        <v>785</v>
      </c>
      <c r="H82" s="55" t="s">
        <v>786</v>
      </c>
      <c r="I82" s="57" t="s">
        <v>787</v>
      </c>
      <c r="J82" s="58" t="s">
        <v>788</v>
      </c>
      <c r="K82" s="58" t="s">
        <v>54</v>
      </c>
      <c r="L82" s="58" t="s">
        <v>55</v>
      </c>
      <c r="M82" s="59" t="s">
        <v>56</v>
      </c>
      <c r="N82" s="60" t="s">
        <v>789</v>
      </c>
      <c r="O82" s="60" t="s">
        <v>58</v>
      </c>
      <c r="P82" s="60" t="s">
        <v>790</v>
      </c>
      <c r="Q82" s="51" t="s">
        <v>791</v>
      </c>
      <c r="R82" s="55" t="s">
        <v>792</v>
      </c>
      <c r="S82" s="55" t="s">
        <v>793</v>
      </c>
      <c r="T82" s="55" t="s">
        <v>794</v>
      </c>
      <c r="U82" s="55" t="s">
        <v>795</v>
      </c>
      <c r="V82" s="55" t="s">
        <v>4</v>
      </c>
      <c r="W82" s="57" t="s">
        <v>100</v>
      </c>
      <c r="X82" s="57" t="s">
        <v>106</v>
      </c>
      <c r="Y82" s="57" t="s">
        <v>107</v>
      </c>
      <c r="Z82" s="67" t="s">
        <v>796</v>
      </c>
      <c r="AA82" s="137"/>
      <c r="AB82" s="61"/>
      <c r="AC82" s="61"/>
      <c r="AD82" s="61"/>
      <c r="AE82" s="61"/>
      <c r="AF82" s="61"/>
      <c r="AG82" s="61"/>
      <c r="AH82" s="61"/>
      <c r="AI82" s="61"/>
      <c r="AJ82" s="61"/>
      <c r="AK82" s="61"/>
      <c r="AL82" s="61"/>
      <c r="AM82" s="61"/>
      <c r="AN82" s="61"/>
      <c r="AO82" s="61"/>
      <c r="AP82" s="61"/>
      <c r="AQ82" s="61"/>
      <c r="AR82" s="61"/>
      <c r="AS82" s="61"/>
      <c r="AT82" s="61"/>
      <c r="AU82" s="61"/>
    </row>
    <row r="83" spans="1:47">
      <c r="A83" t="s">
        <v>797</v>
      </c>
      <c r="B83" s="1" t="s">
        <v>798</v>
      </c>
      <c r="C83" s="110" t="s">
        <v>134</v>
      </c>
      <c r="E83" t="s">
        <v>114</v>
      </c>
      <c r="F83" t="s">
        <v>799</v>
      </c>
      <c r="G83" t="s">
        <v>800</v>
      </c>
      <c r="H83" t="s">
        <v>801</v>
      </c>
      <c r="I83" t="s">
        <v>802</v>
      </c>
      <c r="K83" t="s">
        <v>803</v>
      </c>
      <c r="L83" t="s">
        <v>296</v>
      </c>
      <c r="M83" t="s">
        <v>804</v>
      </c>
      <c r="N83" t="s">
        <v>805</v>
      </c>
      <c r="O83" t="s">
        <v>119</v>
      </c>
      <c r="Q83" t="s">
        <v>806</v>
      </c>
      <c r="W83" t="s">
        <v>807</v>
      </c>
      <c r="X83">
        <v>1996</v>
      </c>
      <c r="Z83" t="s">
        <v>808</v>
      </c>
      <c r="AA83" s="40"/>
    </row>
    <row r="84" spans="1:47">
      <c r="A84" t="s">
        <v>809</v>
      </c>
      <c r="B84" s="1" t="s">
        <v>810</v>
      </c>
      <c r="C84" s="110"/>
      <c r="E84" t="s">
        <v>401</v>
      </c>
      <c r="F84">
        <v>31</v>
      </c>
      <c r="G84" t="s">
        <v>811</v>
      </c>
      <c r="H84" t="s">
        <v>812</v>
      </c>
      <c r="K84" t="s">
        <v>813</v>
      </c>
      <c r="L84" t="s">
        <v>814</v>
      </c>
      <c r="M84" t="s">
        <v>117</v>
      </c>
      <c r="N84" t="s">
        <v>337</v>
      </c>
      <c r="O84" t="s">
        <v>815</v>
      </c>
      <c r="P84" t="s">
        <v>119</v>
      </c>
      <c r="Q84" t="s">
        <v>816</v>
      </c>
      <c r="W84" t="s">
        <v>817</v>
      </c>
      <c r="X84">
        <v>2003</v>
      </c>
      <c r="Z84" t="s">
        <v>808</v>
      </c>
      <c r="AA84" s="40"/>
    </row>
    <row r="85" spans="1:47">
      <c r="A85" t="s">
        <v>818</v>
      </c>
      <c r="B85" s="1" t="s">
        <v>819</v>
      </c>
      <c r="C85" s="110"/>
      <c r="E85" t="s">
        <v>401</v>
      </c>
      <c r="F85">
        <v>31</v>
      </c>
      <c r="G85" t="s">
        <v>811</v>
      </c>
      <c r="H85" t="s">
        <v>812</v>
      </c>
      <c r="K85" t="s">
        <v>820</v>
      </c>
      <c r="L85" t="s">
        <v>814</v>
      </c>
      <c r="M85" t="s">
        <v>117</v>
      </c>
      <c r="N85" t="s">
        <v>337</v>
      </c>
      <c r="O85" t="s">
        <v>815</v>
      </c>
      <c r="P85" t="s">
        <v>119</v>
      </c>
      <c r="Q85" t="s">
        <v>821</v>
      </c>
      <c r="U85" t="s">
        <v>822</v>
      </c>
      <c r="W85" t="s">
        <v>817</v>
      </c>
      <c r="X85">
        <v>2003</v>
      </c>
      <c r="Z85" t="s">
        <v>808</v>
      </c>
      <c r="AA85" s="40"/>
    </row>
    <row r="86" spans="1:47">
      <c r="A86" s="65" t="s">
        <v>823</v>
      </c>
      <c r="B86" s="1" t="s">
        <v>824</v>
      </c>
      <c r="C86" s="110" t="s">
        <v>134</v>
      </c>
      <c r="E86" t="s">
        <v>114</v>
      </c>
      <c r="F86" t="s">
        <v>825</v>
      </c>
      <c r="G86" t="s">
        <v>800</v>
      </c>
      <c r="H86" t="s">
        <v>801</v>
      </c>
      <c r="I86" t="s">
        <v>826</v>
      </c>
      <c r="K86" t="s">
        <v>685</v>
      </c>
      <c r="L86" t="s">
        <v>296</v>
      </c>
      <c r="M86" t="s">
        <v>804</v>
      </c>
      <c r="N86" t="s">
        <v>805</v>
      </c>
      <c r="O86" t="s">
        <v>119</v>
      </c>
      <c r="Q86" t="s">
        <v>827</v>
      </c>
      <c r="U86" t="s">
        <v>822</v>
      </c>
      <c r="W86" t="s">
        <v>828</v>
      </c>
      <c r="X86">
        <v>2001</v>
      </c>
      <c r="Z86" t="s">
        <v>808</v>
      </c>
      <c r="AA86" s="111" t="s">
        <v>829</v>
      </c>
    </row>
    <row r="87" spans="1:47">
      <c r="A87" s="65" t="s">
        <v>830</v>
      </c>
      <c r="B87" s="1" t="s">
        <v>831</v>
      </c>
      <c r="C87" s="110"/>
      <c r="E87" t="s">
        <v>401</v>
      </c>
      <c r="F87" t="s">
        <v>832</v>
      </c>
      <c r="G87" t="s">
        <v>811</v>
      </c>
      <c r="H87" t="s">
        <v>801</v>
      </c>
      <c r="K87" t="s">
        <v>833</v>
      </c>
      <c r="L87" t="s">
        <v>803</v>
      </c>
      <c r="M87" t="s">
        <v>296</v>
      </c>
      <c r="N87" t="s">
        <v>804</v>
      </c>
      <c r="O87" t="s">
        <v>834</v>
      </c>
      <c r="P87" t="s">
        <v>119</v>
      </c>
      <c r="Q87" t="s">
        <v>718</v>
      </c>
      <c r="U87" t="s">
        <v>822</v>
      </c>
      <c r="W87" t="s">
        <v>741</v>
      </c>
      <c r="X87">
        <v>2001</v>
      </c>
      <c r="Z87" t="s">
        <v>808</v>
      </c>
      <c r="AA87" s="111" t="s">
        <v>835</v>
      </c>
    </row>
    <row r="88" spans="1:47">
      <c r="A88" t="s">
        <v>836</v>
      </c>
      <c r="B88" s="1" t="s">
        <v>837</v>
      </c>
      <c r="C88" s="110" t="s">
        <v>838</v>
      </c>
      <c r="E88" t="s">
        <v>114</v>
      </c>
      <c r="F88" t="s">
        <v>825</v>
      </c>
      <c r="G88" t="s">
        <v>800</v>
      </c>
      <c r="H88" t="s">
        <v>801</v>
      </c>
      <c r="I88" t="s">
        <v>839</v>
      </c>
      <c r="K88" t="s">
        <v>685</v>
      </c>
      <c r="L88" t="s">
        <v>296</v>
      </c>
      <c r="M88" t="s">
        <v>804</v>
      </c>
      <c r="N88" t="s">
        <v>805</v>
      </c>
      <c r="O88" t="s">
        <v>119</v>
      </c>
      <c r="Q88" t="s">
        <v>840</v>
      </c>
      <c r="W88" t="s">
        <v>807</v>
      </c>
      <c r="X88">
        <v>2001</v>
      </c>
      <c r="Z88" t="s">
        <v>808</v>
      </c>
      <c r="AA88" s="40"/>
    </row>
    <row r="89" spans="1:47">
      <c r="A89" s="65" t="s">
        <v>841</v>
      </c>
      <c r="B89" s="1" t="s">
        <v>842</v>
      </c>
      <c r="C89" s="110" t="s">
        <v>134</v>
      </c>
      <c r="E89" t="s">
        <v>114</v>
      </c>
      <c r="F89" t="s">
        <v>799</v>
      </c>
      <c r="G89" t="s">
        <v>800</v>
      </c>
      <c r="H89" t="s">
        <v>801</v>
      </c>
      <c r="I89" t="s">
        <v>843</v>
      </c>
      <c r="K89" t="s">
        <v>803</v>
      </c>
      <c r="L89" t="s">
        <v>296</v>
      </c>
      <c r="M89" t="s">
        <v>804</v>
      </c>
      <c r="N89" t="s">
        <v>805</v>
      </c>
      <c r="O89" t="s">
        <v>119</v>
      </c>
      <c r="Q89" t="s">
        <v>844</v>
      </c>
      <c r="U89" t="s">
        <v>822</v>
      </c>
      <c r="W89" t="s">
        <v>845</v>
      </c>
      <c r="X89">
        <v>2001</v>
      </c>
      <c r="Z89" t="s">
        <v>808</v>
      </c>
      <c r="AA89" s="111" t="s">
        <v>846</v>
      </c>
    </row>
    <row r="90" spans="1:47">
      <c r="A90" s="65" t="s">
        <v>847</v>
      </c>
      <c r="B90" s="1" t="s">
        <v>848</v>
      </c>
      <c r="C90" s="110" t="s">
        <v>134</v>
      </c>
      <c r="E90" t="s">
        <v>114</v>
      </c>
      <c r="F90" t="s">
        <v>799</v>
      </c>
      <c r="G90" t="s">
        <v>800</v>
      </c>
      <c r="H90" t="s">
        <v>801</v>
      </c>
      <c r="I90" t="s">
        <v>849</v>
      </c>
      <c r="K90" t="s">
        <v>803</v>
      </c>
      <c r="L90" t="s">
        <v>296</v>
      </c>
      <c r="M90" t="s">
        <v>804</v>
      </c>
      <c r="N90" t="s">
        <v>805</v>
      </c>
      <c r="O90" t="s">
        <v>119</v>
      </c>
      <c r="Q90" t="s">
        <v>850</v>
      </c>
      <c r="U90" t="s">
        <v>822</v>
      </c>
      <c r="W90" t="s">
        <v>851</v>
      </c>
      <c r="X90">
        <v>2001</v>
      </c>
      <c r="Z90" t="s">
        <v>808</v>
      </c>
      <c r="AA90" s="111" t="s">
        <v>852</v>
      </c>
    </row>
    <row r="91" spans="1:47">
      <c r="A91" t="s">
        <v>853</v>
      </c>
      <c r="B91" s="1" t="s">
        <v>854</v>
      </c>
      <c r="C91" s="110" t="s">
        <v>134</v>
      </c>
      <c r="E91" t="s">
        <v>114</v>
      </c>
      <c r="F91" t="s">
        <v>185</v>
      </c>
      <c r="G91" t="s">
        <v>800</v>
      </c>
      <c r="H91" t="s">
        <v>801</v>
      </c>
      <c r="I91" t="s">
        <v>855</v>
      </c>
      <c r="K91" t="s">
        <v>685</v>
      </c>
      <c r="L91" t="s">
        <v>296</v>
      </c>
      <c r="M91" t="s">
        <v>804</v>
      </c>
      <c r="N91" t="s">
        <v>805</v>
      </c>
      <c r="O91" t="s">
        <v>119</v>
      </c>
      <c r="Q91" t="s">
        <v>856</v>
      </c>
      <c r="W91" t="s">
        <v>857</v>
      </c>
      <c r="X91">
        <v>2001</v>
      </c>
      <c r="Z91" t="s">
        <v>808</v>
      </c>
      <c r="AA91" s="40"/>
    </row>
    <row r="92" spans="1:47">
      <c r="A92" t="s">
        <v>858</v>
      </c>
      <c r="B92" s="1" t="s">
        <v>859</v>
      </c>
      <c r="C92" s="110" t="s">
        <v>134</v>
      </c>
      <c r="E92" t="s">
        <v>114</v>
      </c>
      <c r="F92" t="s">
        <v>558</v>
      </c>
      <c r="G92" t="s">
        <v>800</v>
      </c>
      <c r="H92" t="s">
        <v>815</v>
      </c>
      <c r="K92" t="s">
        <v>860</v>
      </c>
      <c r="L92" t="s">
        <v>803</v>
      </c>
      <c r="M92" t="s">
        <v>296</v>
      </c>
      <c r="N92" t="s">
        <v>337</v>
      </c>
      <c r="O92" t="s">
        <v>805</v>
      </c>
      <c r="P92" t="s">
        <v>119</v>
      </c>
      <c r="Q92" t="s">
        <v>708</v>
      </c>
      <c r="W92" t="s">
        <v>861</v>
      </c>
      <c r="X92">
        <v>1999</v>
      </c>
      <c r="Z92" t="s">
        <v>808</v>
      </c>
      <c r="AA92" s="40"/>
    </row>
    <row r="93" spans="1:47">
      <c r="A93" t="s">
        <v>862</v>
      </c>
      <c r="B93" s="1" t="s">
        <v>863</v>
      </c>
      <c r="C93" s="110" t="s">
        <v>134</v>
      </c>
      <c r="E93" t="s">
        <v>114</v>
      </c>
      <c r="F93" t="s">
        <v>115</v>
      </c>
      <c r="G93" t="s">
        <v>800</v>
      </c>
      <c r="H93" t="s">
        <v>801</v>
      </c>
      <c r="I93" t="s">
        <v>864</v>
      </c>
      <c r="K93" t="s">
        <v>865</v>
      </c>
      <c r="L93" t="s">
        <v>250</v>
      </c>
      <c r="M93" t="s">
        <v>804</v>
      </c>
      <c r="N93" t="s">
        <v>805</v>
      </c>
      <c r="O93" t="s">
        <v>119</v>
      </c>
      <c r="Q93" t="s">
        <v>145</v>
      </c>
      <c r="W93" t="s">
        <v>857</v>
      </c>
      <c r="X93">
        <v>2001</v>
      </c>
      <c r="Z93" t="s">
        <v>808</v>
      </c>
      <c r="AA93" s="40"/>
    </row>
    <row r="94" spans="1:47">
      <c r="A94" s="65" t="s">
        <v>266</v>
      </c>
      <c r="B94" s="1" t="s">
        <v>866</v>
      </c>
      <c r="C94" s="110" t="s">
        <v>134</v>
      </c>
      <c r="E94" t="s">
        <v>114</v>
      </c>
      <c r="F94" t="s">
        <v>825</v>
      </c>
      <c r="G94" t="s">
        <v>800</v>
      </c>
      <c r="H94" t="s">
        <v>801</v>
      </c>
      <c r="I94" t="s">
        <v>867</v>
      </c>
      <c r="K94" t="s">
        <v>803</v>
      </c>
      <c r="L94" t="s">
        <v>296</v>
      </c>
      <c r="M94" t="s">
        <v>804</v>
      </c>
      <c r="N94" t="s">
        <v>805</v>
      </c>
      <c r="O94" t="s">
        <v>119</v>
      </c>
      <c r="Q94" t="s">
        <v>868</v>
      </c>
      <c r="U94" t="s">
        <v>869</v>
      </c>
      <c r="W94" t="s">
        <v>857</v>
      </c>
      <c r="X94">
        <v>2001</v>
      </c>
      <c r="Z94" t="s">
        <v>808</v>
      </c>
      <c r="AA94" s="111" t="s">
        <v>870</v>
      </c>
    </row>
    <row r="95" spans="1:47">
      <c r="A95" t="s">
        <v>871</v>
      </c>
      <c r="B95" s="1" t="s">
        <v>872</v>
      </c>
      <c r="C95" s="110"/>
      <c r="AA95" s="40"/>
    </row>
    <row r="96" spans="1:47">
      <c r="A96" t="s">
        <v>873</v>
      </c>
      <c r="B96" s="1" t="s">
        <v>874</v>
      </c>
      <c r="C96" s="110"/>
      <c r="AA96" s="40"/>
    </row>
    <row r="97" spans="1:27">
      <c r="A97" t="s">
        <v>875</v>
      </c>
      <c r="B97" s="1" t="s">
        <v>876</v>
      </c>
      <c r="C97" s="110"/>
      <c r="AA97" s="40"/>
    </row>
    <row r="98" spans="1:27">
      <c r="A98" s="65" t="s">
        <v>877</v>
      </c>
      <c r="B98" s="1" t="s">
        <v>878</v>
      </c>
      <c r="C98" s="110" t="s">
        <v>134</v>
      </c>
      <c r="E98" t="s">
        <v>114</v>
      </c>
      <c r="F98" t="s">
        <v>799</v>
      </c>
      <c r="G98" t="s">
        <v>800</v>
      </c>
      <c r="H98" t="s">
        <v>801</v>
      </c>
      <c r="I98" t="s">
        <v>879</v>
      </c>
      <c r="K98" t="s">
        <v>803</v>
      </c>
      <c r="L98" t="s">
        <v>296</v>
      </c>
      <c r="M98" t="s">
        <v>804</v>
      </c>
      <c r="N98" t="s">
        <v>805</v>
      </c>
      <c r="O98" t="s">
        <v>119</v>
      </c>
      <c r="Q98" t="s">
        <v>880</v>
      </c>
      <c r="U98" t="s">
        <v>822</v>
      </c>
      <c r="W98" t="s">
        <v>845</v>
      </c>
      <c r="X98">
        <v>2001</v>
      </c>
      <c r="Z98" t="s">
        <v>808</v>
      </c>
      <c r="AA98" s="111" t="s">
        <v>881</v>
      </c>
    </row>
    <row r="99" spans="1:27">
      <c r="A99" t="s">
        <v>882</v>
      </c>
      <c r="B99" s="1" t="s">
        <v>883</v>
      </c>
      <c r="C99" s="110"/>
      <c r="AA99" s="40"/>
    </row>
    <row r="100" spans="1:27">
      <c r="A100" s="65" t="s">
        <v>253</v>
      </c>
      <c r="B100" s="1" t="s">
        <v>884</v>
      </c>
      <c r="C100" s="110" t="s">
        <v>838</v>
      </c>
      <c r="E100" t="s">
        <v>114</v>
      </c>
      <c r="F100" t="s">
        <v>885</v>
      </c>
      <c r="G100" t="s">
        <v>811</v>
      </c>
      <c r="H100" t="s">
        <v>801</v>
      </c>
      <c r="I100" t="s">
        <v>254</v>
      </c>
      <c r="K100" t="s">
        <v>886</v>
      </c>
      <c r="L100" t="s">
        <v>250</v>
      </c>
      <c r="M100" t="s">
        <v>804</v>
      </c>
      <c r="N100" t="s">
        <v>887</v>
      </c>
      <c r="O100" t="s">
        <v>119</v>
      </c>
      <c r="Q100" t="s">
        <v>888</v>
      </c>
      <c r="U100" t="s">
        <v>822</v>
      </c>
      <c r="W100" t="s">
        <v>889</v>
      </c>
      <c r="X100">
        <v>2001</v>
      </c>
      <c r="Z100" t="s">
        <v>808</v>
      </c>
      <c r="AA100" s="65" t="s">
        <v>890</v>
      </c>
    </row>
    <row r="101" spans="1:27">
      <c r="A101" t="s">
        <v>891</v>
      </c>
      <c r="B101" s="1" t="s">
        <v>892</v>
      </c>
      <c r="C101" s="110" t="s">
        <v>838</v>
      </c>
      <c r="E101" t="s">
        <v>114</v>
      </c>
      <c r="F101" t="s">
        <v>115</v>
      </c>
      <c r="G101" t="s">
        <v>800</v>
      </c>
      <c r="H101" t="s">
        <v>801</v>
      </c>
      <c r="I101" t="s">
        <v>893</v>
      </c>
      <c r="K101" t="s">
        <v>803</v>
      </c>
      <c r="L101" t="s">
        <v>296</v>
      </c>
      <c r="M101" t="s">
        <v>804</v>
      </c>
      <c r="N101" t="s">
        <v>805</v>
      </c>
      <c r="O101" t="s">
        <v>119</v>
      </c>
      <c r="Q101" t="s">
        <v>894</v>
      </c>
      <c r="W101" t="s">
        <v>807</v>
      </c>
      <c r="X101">
        <v>1996</v>
      </c>
      <c r="Z101" t="s">
        <v>808</v>
      </c>
      <c r="AA101" s="40"/>
    </row>
    <row r="102" spans="1:27">
      <c r="A102" s="65" t="s">
        <v>895</v>
      </c>
      <c r="B102" s="1" t="s">
        <v>896</v>
      </c>
      <c r="C102" s="110" t="s">
        <v>838</v>
      </c>
      <c r="E102" t="s">
        <v>114</v>
      </c>
      <c r="F102" t="s">
        <v>885</v>
      </c>
      <c r="G102" t="s">
        <v>811</v>
      </c>
      <c r="H102" t="s">
        <v>801</v>
      </c>
      <c r="I102" t="s">
        <v>897</v>
      </c>
      <c r="K102" t="s">
        <v>886</v>
      </c>
      <c r="L102" t="s">
        <v>250</v>
      </c>
      <c r="M102" t="s">
        <v>804</v>
      </c>
      <c r="N102" t="s">
        <v>887</v>
      </c>
      <c r="O102" t="s">
        <v>119</v>
      </c>
      <c r="Q102" t="s">
        <v>898</v>
      </c>
      <c r="U102" t="s">
        <v>822</v>
      </c>
      <c r="W102" t="s">
        <v>899</v>
      </c>
      <c r="X102">
        <v>2001</v>
      </c>
      <c r="Z102" t="s">
        <v>808</v>
      </c>
      <c r="AA102" s="111" t="s">
        <v>900</v>
      </c>
    </row>
    <row r="103" spans="1:27">
      <c r="A103" t="s">
        <v>901</v>
      </c>
      <c r="B103" s="1" t="s">
        <v>902</v>
      </c>
      <c r="C103" s="110"/>
      <c r="E103" t="s">
        <v>401</v>
      </c>
      <c r="F103">
        <v>31</v>
      </c>
      <c r="G103" t="s">
        <v>811</v>
      </c>
      <c r="H103" t="s">
        <v>812</v>
      </c>
      <c r="K103" t="s">
        <v>903</v>
      </c>
      <c r="L103" t="s">
        <v>814</v>
      </c>
      <c r="M103" t="s">
        <v>117</v>
      </c>
      <c r="N103" t="s">
        <v>337</v>
      </c>
      <c r="O103" t="s">
        <v>815</v>
      </c>
      <c r="P103" t="s">
        <v>119</v>
      </c>
      <c r="Q103" t="s">
        <v>576</v>
      </c>
      <c r="U103" t="s">
        <v>822</v>
      </c>
      <c r="W103" t="s">
        <v>817</v>
      </c>
      <c r="X103">
        <v>2003</v>
      </c>
      <c r="Z103" t="s">
        <v>808</v>
      </c>
      <c r="AA103" s="40"/>
    </row>
    <row r="104" spans="1:27">
      <c r="A104" t="s">
        <v>904</v>
      </c>
      <c r="B104" s="1" t="s">
        <v>905</v>
      </c>
      <c r="C104" s="110" t="s">
        <v>134</v>
      </c>
      <c r="E104" t="s">
        <v>114</v>
      </c>
      <c r="F104" t="s">
        <v>906</v>
      </c>
      <c r="G104" t="s">
        <v>800</v>
      </c>
      <c r="H104" t="s">
        <v>801</v>
      </c>
      <c r="I104" t="s">
        <v>907</v>
      </c>
      <c r="K104" t="s">
        <v>865</v>
      </c>
      <c r="L104" t="s">
        <v>250</v>
      </c>
      <c r="M104" t="s">
        <v>804</v>
      </c>
      <c r="N104" t="s">
        <v>805</v>
      </c>
      <c r="O104" t="s">
        <v>119</v>
      </c>
      <c r="Q104" t="s">
        <v>908</v>
      </c>
      <c r="W104" t="s">
        <v>857</v>
      </c>
      <c r="X104">
        <v>2001</v>
      </c>
      <c r="Z104" t="s">
        <v>808</v>
      </c>
      <c r="AA104" s="40"/>
    </row>
    <row r="105" spans="1:27">
      <c r="C105" s="110"/>
    </row>
  </sheetData>
  <mergeCells count="32">
    <mergeCell ref="A1:B1"/>
    <mergeCell ref="BD4:BK5"/>
    <mergeCell ref="AZ5:BC5"/>
    <mergeCell ref="M4:N5"/>
    <mergeCell ref="O4:T4"/>
    <mergeCell ref="AS3:AT3"/>
    <mergeCell ref="AO4:AQ5"/>
    <mergeCell ref="AW4:BC4"/>
    <mergeCell ref="O5:P5"/>
    <mergeCell ref="Q5:R5"/>
    <mergeCell ref="S5:T5"/>
    <mergeCell ref="C4:C5"/>
    <mergeCell ref="D4:E5"/>
    <mergeCell ref="V3:AF3"/>
    <mergeCell ref="AG3:AR3"/>
    <mergeCell ref="AU3:BL3"/>
    <mergeCell ref="C3:E3"/>
    <mergeCell ref="F3:K3"/>
    <mergeCell ref="L3:U3"/>
    <mergeCell ref="V4:Z5"/>
    <mergeCell ref="AA4:AC5"/>
    <mergeCell ref="L4:L5"/>
    <mergeCell ref="W80:Z80"/>
    <mergeCell ref="AA80:AA82"/>
    <mergeCell ref="AF4:AG5"/>
    <mergeCell ref="AL4:AN5"/>
    <mergeCell ref="BN3:BU3"/>
    <mergeCell ref="E81:F81"/>
    <mergeCell ref="E80:H80"/>
    <mergeCell ref="I80:P80"/>
    <mergeCell ref="R80:V80"/>
    <mergeCell ref="J81:P81"/>
  </mergeCells>
  <dataValidations count="4">
    <dataValidation type="list" allowBlank="1" showInputMessage="1" showErrorMessage="1" promptTitle="Reference Year" prompt="The Reference year is defined as the year for which the status of the Fishery has been evaluated. Reference Year is mandatory for each fishery and in a Fishery fact sheet is displayed in the title just after the name of the object." sqref="WLV80 WVH81:WVH82 WVR80 IV81:IV82 JF80 SR81:SR82 TB80 ACN81:ACN82 ACX80 AMJ81:AMJ82 AMT80 AWF81:AWF82 AWP80 BGB81:BGB82 BGL80 BPX81:BPX82 BQH80 BZT81:BZT82 CAD80 CJP81:CJP82 CJZ80 CTL81:CTL82 CTV80 DDH81:DDH82 DDR80 DND81:DND82 DNN80 DWZ81:DWZ82 DXJ80 EGV81:EGV82 EHF80 EQR81:EQR82 ERB80 FAN81:FAN82 FAX80 FKJ81:FKJ82 FKT80 FUF81:FUF82 FUP80 GEB81:GEB82 GEL80 GNX81:GNX82 GOH80 GXT81:GXT82 GYD80 HHP81:HHP82 HHZ80 HRL81:HRL82 HRV80 IBH81:IBH82 IBR80 ILD81:ILD82 ILN80 IUZ81:IUZ82 IVJ80 JEV81:JEV82 JFF80 JOR81:JOR82 JPB80 JYN81:JYN82 JYX80 KIJ81:KIJ82 KIT80 KSF81:KSF82 KSP80 LCB81:LCB82 LCL80 LLX81:LLX82 LMH80 LVT81:LVT82 LWD80 MFP81:MFP82 MFZ80 MPL81:MPL82 MPV80 MZH81:MZH82 MZR80 NJD81:NJD82 NJN80 NSZ81:NSZ82 NTJ80 OCV81:OCV82 ODF80 OMR81:OMR82 ONB80 OWN81:OWN82 OWX80 PGJ81:PGJ82 PGT80 PQF81:PQF82 PQP80 QAB81:QAB82 QAL80 QJX81:QJX82 QKH80 QTT81:QTT82 QUD80 RDP81:RDP82 RDZ80 RNL81:RNL82 RNV80 RXH81:RXH82 RXR80 SHD81:SHD82 SHN80 SQZ81:SQZ82 SRJ80 TAV81:TAV82 TBF80 TKR81:TKR82 TLB80 TUN81:TUN82 TUX80 UEJ81:UEJ82 UET80 UOF81:UOF82 UOP80 UYB81:UYB82 UYL80 VHX81:VHX82 VIH80 VRT81:VRT82 VSD80 WBP81:WBP82 WBZ80 WLL81:WLL82" xr:uid="{00000000-0002-0000-0200-000000000000}">
      <formula1>YEAR</formula1>
    </dataValidation>
    <dataValidation type="list" allowBlank="1" showInputMessage="1" showErrorMessage="1" sqref="WKP80 WUB81:WUB82 WUL80 HP81:HP82 HZ80 RL81:RL82 RV80 ABH81:ABH82 ABR80 ALD81:ALD82 ALN80 AUZ81:AUZ82 AVJ80 BEV81:BEV82 BFF80 BOR81:BOR82 BPB80 BYN81:BYN82 BYX80 CIJ81:CIJ82 CIT80 CSF81:CSF82 CSP80 DCB81:DCB82 DCL80 DLX81:DLX82 DMH80 DVT81:DVT82 DWD80 EFP81:EFP82 EFZ80 EPL81:EPL82 EPV80 EZH81:EZH82 EZR80 FJD81:FJD82 FJN80 FSZ81:FSZ82 FTJ80 GCV81:GCV82 GDF80 GMR81:GMR82 GNB80 GWN81:GWN82 GWX80 HGJ81:HGJ82 HGT80 HQF81:HQF82 HQP80 IAB81:IAB82 IAL80 IJX81:IJX82 IKH80 ITT81:ITT82 IUD80 JDP81:JDP82 JDZ80 JNL81:JNL82 JNV80 JXH81:JXH82 JXR80 KHD81:KHD82 KHN80 KQZ81:KQZ82 KRJ80 LAV81:LAV82 LBF80 LKR81:LKR82 LLB80 LUN81:LUN82 LUX80 MEJ81:MEJ82 MET80 MOF81:MOF82 MOP80 MYB81:MYB82 MYL80 NHX81:NHX82 NIH80 NRT81:NRT82 NSD80 OBP81:OBP82 OBZ80 OLL81:OLL82 OLV80 OVH81:OVH82 OVR80 PFD81:PFD82 PFN80 POZ81:POZ82 PPJ80 PYV81:PYV82 PZF80 QIR81:QIR82 QJB80 QSN81:QSN82 QSX80 RCJ81:RCJ82 RCT80 RMF81:RMF82 RMP80 RWB81:RWB82 RWL80 SFX81:SFX82 SGH80 SPT81:SPT82 SQD80 SZP81:SZP82 SZZ80 TJL81:TJL82 TJV80 TTH81:TTH82 TTR80 UDD81:UDD82 UDN80 UMZ81:UMZ82 UNJ80 UWV81:UWV82 UXF80 VGR81:VGR82 VHB80 VQN81:VQN82 VQX80 WAJ81:WAJ82 WAT80 WKF81:WKF82" xr:uid="{00000000-0002-0000-0200-000001000000}">
      <formula1>CodeSystemWaterAreaRef</formula1>
    </dataValidation>
    <dataValidation type="list" allowBlank="1" showInputMessage="1" showErrorMessage="1" promptTitle="Reporting Year" prompt="Reporting year is defined as the year in which the scientific meeting (or equivalent scientific validation process) reviewed the status of the fishery inventoried." sqref="WLW80 WVI81:WVI82 WVS80 IW81:IW82 JG80 SS81:SS82 TC80 ACO81:ACO82 ACY80 AMK81:AMK82 AMU80 AWG81:AWG82 AWQ80 BGC81:BGC82 BGM80 BPY81:BPY82 BQI80 BZU81:BZU82 CAE80 CJQ81:CJQ82 CKA80 CTM81:CTM82 CTW80 DDI81:DDI82 DDS80 DNE81:DNE82 DNO80 DXA81:DXA82 DXK80 EGW81:EGW82 EHG80 EQS81:EQS82 ERC80 FAO81:FAO82 FAY80 FKK81:FKK82 FKU80 FUG81:FUG82 FUQ80 GEC81:GEC82 GEM80 GNY81:GNY82 GOI80 GXU81:GXU82 GYE80 HHQ81:HHQ82 HIA80 HRM81:HRM82 HRW80 IBI81:IBI82 IBS80 ILE81:ILE82 ILO80 IVA81:IVA82 IVK80 JEW81:JEW82 JFG80 JOS81:JOS82 JPC80 JYO81:JYO82 JYY80 KIK81:KIK82 KIU80 KSG81:KSG82 KSQ80 LCC81:LCC82 LCM80 LLY81:LLY82 LMI80 LVU81:LVU82 LWE80 MFQ81:MFQ82 MGA80 MPM81:MPM82 MPW80 MZI81:MZI82 MZS80 NJE81:NJE82 NJO80 NTA81:NTA82 NTK80 OCW81:OCW82 ODG80 OMS81:OMS82 ONC80 OWO81:OWO82 OWY80 PGK81:PGK82 PGU80 PQG81:PQG82 PQQ80 QAC81:QAC82 QAM80 QJY81:QJY82 QKI80 QTU81:QTU82 QUE80 RDQ81:RDQ82 REA80 RNM81:RNM82 RNW80 RXI81:RXI82 RXS80 SHE81:SHE82 SHO80 SRA81:SRA82 SRK80 TAW81:TAW82 TBG80 TKS81:TKS82 TLC80 TUO81:TUO82 TUY80 UEK81:UEK82 UEU80 UOG81:UOG82 UOQ80 UYC81:UYC82 UYM80 VHY81:VHY82 VII80 VRU81:VRU82 VSE80 WBQ81:WBQ82 WCA80 WLM81:WLM82" xr:uid="{00000000-0002-0000-0200-000002000000}">
      <formula1>YEAR</formula1>
    </dataValidation>
    <dataValidation type="list" allowBlank="1" showInputMessage="1" showErrorMessage="1" sqref="WLR80 WVD81:WVD82 WVN80 IR81:IR82 JB80 SN81:SN82 SX80 ACJ81:ACJ82 ACT80 AMF81:AMF82 AMP80 AWB81:AWB82 AWL80 BFX81:BFX82 BGH80 BPT81:BPT82 BQD80 BZP81:BZP82 BZZ80 CJL81:CJL82 CJV80 CTH81:CTH82 CTR80 DDD81:DDD82 DDN80 DMZ81:DMZ82 DNJ80 DWV81:DWV82 DXF80 EGR81:EGR82 EHB80 EQN81:EQN82 EQX80 FAJ81:FAJ82 FAT80 FKF81:FKF82 FKP80 FUB81:FUB82 FUL80 GDX81:GDX82 GEH80 GNT81:GNT82 GOD80 GXP81:GXP82 GXZ80 HHL81:HHL82 HHV80 HRH81:HRH82 HRR80 IBD81:IBD82 IBN80 IKZ81:IKZ82 ILJ80 IUV81:IUV82 IVF80 JER81:JER82 JFB80 JON81:JON82 JOX80 JYJ81:JYJ82 JYT80 KIF81:KIF82 KIP80 KSB81:KSB82 KSL80 LBX81:LBX82 LCH80 LLT81:LLT82 LMD80 LVP81:LVP82 LVZ80 MFL81:MFL82 MFV80 MPH81:MPH82 MPR80 MZD81:MZD82 MZN80 NIZ81:NIZ82 NJJ80 NSV81:NSV82 NTF80 OCR81:OCR82 ODB80 OMN81:OMN82 OMX80 OWJ81:OWJ82 OWT80 PGF81:PGF82 PGP80 PQB81:PQB82 PQL80 PZX81:PZX82 QAH80 QJT81:QJT82 QKD80 QTP81:QTP82 QTZ80 RDL81:RDL82 RDV80 RNH81:RNH82 RNR80 RXD81:RXD82 RXN80 SGZ81:SGZ82 SHJ80 SQV81:SQV82 SRF80 TAR81:TAR82 TBB80 TKN81:TKN82 TKX80 TUJ81:TUJ82 TUT80 UEF81:UEF82 UEP80 UOB81:UOB82 UOL80 UXX81:UXX82 UYH80 VHT81:VHT82 VID80 VRP81:VRP82 VRZ80 WBL81:WBL82 WBV80 WLH81:WLH82" xr:uid="{00000000-0002-0000-0200-000003000000}">
      <formula1>ExploitationState</formula1>
    </dataValidation>
  </dataValidations>
  <hyperlinks>
    <hyperlink ref="A86" r:id="rId1" xr:uid="{00000000-0004-0000-0200-000000000000}"/>
    <hyperlink ref="AA86" r:id="rId2" xr:uid="{00000000-0004-0000-0200-000001000000}"/>
    <hyperlink ref="AA94" r:id="rId3" xr:uid="{00000000-0004-0000-0200-000002000000}"/>
    <hyperlink ref="A94" r:id="rId4" xr:uid="{00000000-0004-0000-0200-000003000000}"/>
    <hyperlink ref="A89" r:id="rId5" xr:uid="{00000000-0004-0000-0200-000004000000}"/>
    <hyperlink ref="AA89" r:id="rId6" xr:uid="{00000000-0004-0000-0200-000005000000}"/>
    <hyperlink ref="A8" r:id="rId7" xr:uid="{00000000-0004-0000-0200-000006000000}"/>
    <hyperlink ref="A10" r:id="rId8" xr:uid="{00000000-0004-0000-0200-000007000000}"/>
    <hyperlink ref="A9" r:id="rId9" xr:uid="{00000000-0004-0000-0200-000008000000}"/>
    <hyperlink ref="A16" r:id="rId10" xr:uid="{00000000-0004-0000-0200-000009000000}"/>
    <hyperlink ref="A18" r:id="rId11" xr:uid="{00000000-0004-0000-0200-00000A000000}"/>
    <hyperlink ref="A19" r:id="rId12" xr:uid="{00000000-0004-0000-0200-00000B000000}"/>
    <hyperlink ref="A20" r:id="rId13" xr:uid="{00000000-0004-0000-0200-00000C000000}"/>
    <hyperlink ref="A22" r:id="rId14" xr:uid="{00000000-0004-0000-0200-00000D000000}"/>
    <hyperlink ref="A28" r:id="rId15" xr:uid="{00000000-0004-0000-0200-00000E000000}"/>
    <hyperlink ref="A26" r:id="rId16" xr:uid="{00000000-0004-0000-0200-00000F000000}"/>
    <hyperlink ref="A90" r:id="rId17" xr:uid="{00000000-0004-0000-0200-000010000000}"/>
    <hyperlink ref="AA90" r:id="rId18" xr:uid="{00000000-0004-0000-0200-000011000000}"/>
    <hyperlink ref="A98" r:id="rId19" xr:uid="{00000000-0004-0000-0200-000012000000}"/>
    <hyperlink ref="AA98" r:id="rId20" xr:uid="{00000000-0004-0000-0200-000013000000}"/>
    <hyperlink ref="AA102" r:id="rId21" xr:uid="{00000000-0004-0000-0200-000014000000}"/>
    <hyperlink ref="A102" r:id="rId22" xr:uid="{00000000-0004-0000-0200-000015000000}"/>
    <hyperlink ref="A87" r:id="rId23" xr:uid="{00000000-0004-0000-0200-000016000000}"/>
    <hyperlink ref="AA87" r:id="rId24" xr:uid="{00000000-0004-0000-0200-000017000000}"/>
    <hyperlink ref="A100" r:id="rId25" xr:uid="{00000000-0004-0000-0200-000018000000}"/>
    <hyperlink ref="AA100" r:id="rId26" xr:uid="{00000000-0004-0000-0200-000019000000}"/>
    <hyperlink ref="A25" r:id="rId27" xr:uid="{00000000-0004-0000-0200-00001A000000}"/>
    <hyperlink ref="A29" r:id="rId28" xr:uid="{00000000-0004-0000-0200-00001B000000}"/>
    <hyperlink ref="A27" r:id="rId29" xr:uid="{00000000-0004-0000-0200-00001C000000}"/>
    <hyperlink ref="A24" r:id="rId30" xr:uid="{00000000-0004-0000-0200-00001D000000}"/>
  </hyperlinks>
  <pageMargins left="0.7" right="0.7" top="0.75" bottom="0.75" header="0.3" footer="0.3"/>
  <pageSetup paperSize="9" orientation="portrait" r:id="rId31"/>
  <legacyDrawing r:id="rId3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workbookViewId="0" xr3:uid="{51F8DEE0-4D01-5F28-A812-FC0BD7CAC4A5}"/>
  </sheetViews>
  <sheetFormatPr defaultRowHeight="15"/>
  <cols>
    <col min="1" max="1" width="97.28515625" bestFit="1" customWidth="1"/>
    <col min="2" max="2" width="56.7109375" style="2" customWidth="1"/>
    <col min="3" max="3" width="48.7109375" customWidth="1"/>
    <col min="4" max="4" width="33.85546875" customWidth="1"/>
  </cols>
  <sheetData>
    <row r="1" spans="1:4" ht="22.5" customHeight="1">
      <c r="A1" s="122" t="s">
        <v>909</v>
      </c>
    </row>
    <row r="3" spans="1:4">
      <c r="A3" s="1" t="s">
        <v>910</v>
      </c>
      <c r="B3" s="10" t="s">
        <v>911</v>
      </c>
      <c r="C3" s="1" t="s">
        <v>912</v>
      </c>
      <c r="D3" s="1" t="s">
        <v>913</v>
      </c>
    </row>
    <row r="4" spans="1:4">
      <c r="A4" t="s">
        <v>914</v>
      </c>
    </row>
    <row r="5" spans="1:4">
      <c r="A5" t="s">
        <v>915</v>
      </c>
    </row>
    <row r="6" spans="1:4">
      <c r="A6" t="s">
        <v>916</v>
      </c>
    </row>
    <row r="7" spans="1:4">
      <c r="A7" t="s">
        <v>917</v>
      </c>
    </row>
    <row r="8" spans="1:4">
      <c r="A8" t="s">
        <v>918</v>
      </c>
    </row>
    <row r="9" spans="1:4">
      <c r="A9" t="s">
        <v>919</v>
      </c>
    </row>
    <row r="10" spans="1:4">
      <c r="A10" t="s">
        <v>920</v>
      </c>
    </row>
    <row r="11" spans="1:4">
      <c r="A11" t="s">
        <v>921</v>
      </c>
    </row>
    <row r="12" spans="1:4">
      <c r="A12" t="s">
        <v>922</v>
      </c>
    </row>
    <row r="15" spans="1:4">
      <c r="A15" s="1" t="s">
        <v>923</v>
      </c>
    </row>
    <row r="23" spans="1:1">
      <c r="A23" t="s">
        <v>924</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workbookViewId="0" xr3:uid="{F9CF3CF3-643B-5BE6-8B46-32C596A47465}">
      <selection sqref="A1:B1"/>
    </sheetView>
  </sheetViews>
  <sheetFormatPr defaultRowHeight="15"/>
  <cols>
    <col min="1" max="1" width="11.28515625" bestFit="1" customWidth="1"/>
    <col min="2" max="2" width="136.28515625" bestFit="1" customWidth="1"/>
    <col min="4" max="4" width="41" customWidth="1"/>
    <col min="5" max="5" width="23" bestFit="1" customWidth="1"/>
    <col min="7" max="7" width="7.28515625" customWidth="1"/>
    <col min="9" max="9" width="45.5703125" bestFit="1" customWidth="1"/>
    <col min="10" max="10" width="19" bestFit="1" customWidth="1"/>
  </cols>
  <sheetData>
    <row r="1" spans="1:13" ht="87.6" customHeight="1">
      <c r="A1" s="178" t="s">
        <v>925</v>
      </c>
      <c r="B1" s="178"/>
      <c r="D1" s="1" t="s">
        <v>926</v>
      </c>
      <c r="E1" s="1" t="s">
        <v>927</v>
      </c>
      <c r="F1" s="1" t="s">
        <v>928</v>
      </c>
      <c r="G1" s="1" t="s">
        <v>929</v>
      </c>
      <c r="H1" s="1" t="s">
        <v>930</v>
      </c>
      <c r="I1" s="1" t="s">
        <v>931</v>
      </c>
      <c r="J1" s="1" t="s">
        <v>912</v>
      </c>
      <c r="K1" s="1" t="s">
        <v>913</v>
      </c>
      <c r="L1" s="1"/>
      <c r="M1" s="1"/>
    </row>
    <row r="2" spans="1:13">
      <c r="D2" s="13" t="s">
        <v>932</v>
      </c>
      <c r="E2" s="13" t="s">
        <v>933</v>
      </c>
      <c r="F2" s="13">
        <v>0.51</v>
      </c>
      <c r="G2" s="13" t="s">
        <v>934</v>
      </c>
      <c r="H2" s="13" t="s">
        <v>935</v>
      </c>
      <c r="I2" s="13" t="s">
        <v>936</v>
      </c>
      <c r="J2" s="13" t="s">
        <v>937</v>
      </c>
      <c r="K2" s="13"/>
    </row>
    <row r="3" spans="1:13">
      <c r="A3" s="1" t="s">
        <v>938</v>
      </c>
      <c r="B3" s="1" t="s">
        <v>4</v>
      </c>
      <c r="D3" s="13" t="s">
        <v>932</v>
      </c>
      <c r="E3" s="13" t="s">
        <v>933</v>
      </c>
      <c r="F3" s="13">
        <v>0.79</v>
      </c>
      <c r="G3" s="13" t="s">
        <v>934</v>
      </c>
      <c r="H3" s="13" t="s">
        <v>939</v>
      </c>
      <c r="I3" s="13" t="s">
        <v>936</v>
      </c>
      <c r="J3" s="13" t="s">
        <v>937</v>
      </c>
      <c r="K3" s="13"/>
    </row>
    <row r="4" spans="1:13">
      <c r="A4" t="s">
        <v>926</v>
      </c>
      <c r="B4" t="s">
        <v>940</v>
      </c>
      <c r="D4" s="13" t="s">
        <v>932</v>
      </c>
      <c r="E4" s="13" t="s">
        <v>941</v>
      </c>
      <c r="F4" s="13">
        <v>0.50900000000000001</v>
      </c>
      <c r="G4" s="13" t="s">
        <v>934</v>
      </c>
      <c r="H4" s="13" t="s">
        <v>942</v>
      </c>
      <c r="I4" s="13" t="s">
        <v>943</v>
      </c>
      <c r="J4" s="13" t="s">
        <v>944</v>
      </c>
      <c r="K4" s="13"/>
    </row>
    <row r="5" spans="1:13">
      <c r="A5" t="s">
        <v>927</v>
      </c>
      <c r="B5" t="s">
        <v>945</v>
      </c>
      <c r="D5" s="13" t="s">
        <v>946</v>
      </c>
      <c r="E5" s="13" t="s">
        <v>933</v>
      </c>
      <c r="F5" s="13">
        <v>66.3</v>
      </c>
      <c r="G5" s="13" t="s">
        <v>947</v>
      </c>
      <c r="H5" s="13" t="s">
        <v>935</v>
      </c>
      <c r="I5" s="13" t="s">
        <v>936</v>
      </c>
      <c r="J5" s="13" t="s">
        <v>937</v>
      </c>
      <c r="K5" s="13"/>
    </row>
    <row r="6" spans="1:13">
      <c r="A6" t="s">
        <v>928</v>
      </c>
      <c r="B6" t="s">
        <v>948</v>
      </c>
      <c r="D6" s="13" t="s">
        <v>946</v>
      </c>
      <c r="E6" s="13" t="s">
        <v>933</v>
      </c>
      <c r="F6" s="13">
        <v>45.3</v>
      </c>
      <c r="G6" s="13" t="s">
        <v>947</v>
      </c>
      <c r="H6" s="13" t="s">
        <v>939</v>
      </c>
      <c r="I6" s="13" t="s">
        <v>936</v>
      </c>
      <c r="J6" s="13" t="s">
        <v>937</v>
      </c>
      <c r="K6" s="13"/>
    </row>
    <row r="7" spans="1:13">
      <c r="A7" t="s">
        <v>949</v>
      </c>
      <c r="B7" t="s">
        <v>950</v>
      </c>
      <c r="D7" s="13" t="s">
        <v>946</v>
      </c>
      <c r="E7" s="13" t="s">
        <v>941</v>
      </c>
      <c r="F7" s="13">
        <v>248.678</v>
      </c>
      <c r="G7" s="13" t="s">
        <v>947</v>
      </c>
      <c r="H7" s="13" t="s">
        <v>942</v>
      </c>
      <c r="I7" s="13" t="s">
        <v>943</v>
      </c>
      <c r="J7" s="13" t="s">
        <v>944</v>
      </c>
      <c r="K7" s="13"/>
    </row>
    <row r="8" spans="1:13">
      <c r="A8" t="s">
        <v>930</v>
      </c>
      <c r="B8" t="s">
        <v>951</v>
      </c>
      <c r="D8" s="13" t="s">
        <v>952</v>
      </c>
      <c r="E8" s="13" t="s">
        <v>941</v>
      </c>
      <c r="F8" s="13">
        <v>-0.88100000000000001</v>
      </c>
      <c r="G8" s="13" t="s">
        <v>953</v>
      </c>
      <c r="H8" s="13" t="s">
        <v>942</v>
      </c>
      <c r="I8" s="13" t="s">
        <v>943</v>
      </c>
      <c r="J8" s="13" t="s">
        <v>944</v>
      </c>
      <c r="K8" s="13"/>
    </row>
    <row r="9" spans="1:13">
      <c r="A9" t="s">
        <v>931</v>
      </c>
      <c r="B9" t="s">
        <v>954</v>
      </c>
      <c r="D9" s="13" t="s">
        <v>955</v>
      </c>
      <c r="E9" s="13" t="s">
        <v>941</v>
      </c>
      <c r="F9" s="13">
        <f>1.5*F4</f>
        <v>0.76350000000000007</v>
      </c>
      <c r="G9" s="13" t="s">
        <v>934</v>
      </c>
      <c r="H9" s="13"/>
      <c r="I9" s="13" t="s">
        <v>956</v>
      </c>
      <c r="J9" s="13" t="s">
        <v>957</v>
      </c>
      <c r="K9" s="13"/>
    </row>
    <row r="10" spans="1:13">
      <c r="A10" t="s">
        <v>912</v>
      </c>
      <c r="B10" t="s">
        <v>958</v>
      </c>
      <c r="D10" s="13" t="s">
        <v>959</v>
      </c>
      <c r="E10" s="13" t="s">
        <v>941</v>
      </c>
      <c r="F10" s="13">
        <v>0.5</v>
      </c>
      <c r="G10" s="13" t="s">
        <v>960</v>
      </c>
      <c r="H10" s="13"/>
      <c r="I10" s="13" t="s">
        <v>961</v>
      </c>
      <c r="J10" s="13"/>
      <c r="K10" s="13"/>
    </row>
    <row r="11" spans="1:13">
      <c r="A11" t="s">
        <v>913</v>
      </c>
      <c r="B11" t="s">
        <v>962</v>
      </c>
      <c r="D11" s="13" t="s">
        <v>963</v>
      </c>
      <c r="E11" s="13" t="s">
        <v>941</v>
      </c>
      <c r="F11" s="13">
        <v>5</v>
      </c>
      <c r="G11" s="13" t="s">
        <v>953</v>
      </c>
      <c r="H11" s="13" t="s">
        <v>942</v>
      </c>
      <c r="I11" s="13" t="s">
        <v>964</v>
      </c>
      <c r="J11" s="13" t="s">
        <v>944</v>
      </c>
      <c r="K11" s="13"/>
    </row>
    <row r="12" spans="1:13">
      <c r="D12" s="13" t="s">
        <v>965</v>
      </c>
      <c r="E12" s="13" t="s">
        <v>941</v>
      </c>
      <c r="F12" s="13">
        <v>248</v>
      </c>
      <c r="G12" s="13" t="s">
        <v>947</v>
      </c>
      <c r="H12" s="13" t="s">
        <v>942</v>
      </c>
      <c r="I12" s="13" t="s">
        <v>964</v>
      </c>
      <c r="J12" s="13" t="s">
        <v>944</v>
      </c>
      <c r="K12" s="13"/>
    </row>
    <row r="13" spans="1:13">
      <c r="A13" s="11" t="s">
        <v>966</v>
      </c>
      <c r="B13" s="12"/>
      <c r="D13" s="13" t="s">
        <v>967</v>
      </c>
      <c r="E13" s="13" t="s">
        <v>941</v>
      </c>
      <c r="F13" s="13">
        <v>3.0640000000000001</v>
      </c>
      <c r="G13" s="13"/>
      <c r="H13" s="13" t="s">
        <v>939</v>
      </c>
      <c r="I13" s="13" t="s">
        <v>968</v>
      </c>
      <c r="J13" s="13" t="s">
        <v>969</v>
      </c>
      <c r="K13" s="13"/>
    </row>
    <row r="14" spans="1:13">
      <c r="A14" s="13" t="s">
        <v>926</v>
      </c>
      <c r="B14" s="13" t="s">
        <v>970</v>
      </c>
      <c r="D14" s="13" t="s">
        <v>967</v>
      </c>
      <c r="E14" s="13" t="s">
        <v>941</v>
      </c>
      <c r="F14" s="13">
        <v>3.0840000000000001</v>
      </c>
      <c r="G14" s="13"/>
      <c r="H14" s="13" t="s">
        <v>935</v>
      </c>
      <c r="I14" s="13" t="s">
        <v>968</v>
      </c>
      <c r="J14" s="13" t="s">
        <v>971</v>
      </c>
      <c r="K14" s="13"/>
    </row>
    <row r="15" spans="1:13">
      <c r="A15" s="13" t="s">
        <v>927</v>
      </c>
      <c r="B15" s="13" t="s">
        <v>972</v>
      </c>
      <c r="D15" s="13" t="s">
        <v>973</v>
      </c>
      <c r="E15" s="13" t="s">
        <v>941</v>
      </c>
      <c r="F15" s="13">
        <v>6.1999999999999998E-3</v>
      </c>
      <c r="G15" s="13" t="s">
        <v>974</v>
      </c>
      <c r="H15" s="13" t="s">
        <v>939</v>
      </c>
      <c r="I15" s="13" t="s">
        <v>968</v>
      </c>
      <c r="J15" s="13" t="s">
        <v>975</v>
      </c>
      <c r="K15" s="13"/>
    </row>
    <row r="16" spans="1:13">
      <c r="A16" s="13" t="s">
        <v>928</v>
      </c>
      <c r="B16" s="13" t="s">
        <v>976</v>
      </c>
      <c r="D16" s="13" t="s">
        <v>973</v>
      </c>
      <c r="E16" s="13" t="s">
        <v>941</v>
      </c>
      <c r="F16" s="13">
        <v>5.0000000000000001E-3</v>
      </c>
      <c r="G16" s="13" t="s">
        <v>974</v>
      </c>
      <c r="H16" s="13" t="s">
        <v>935</v>
      </c>
      <c r="I16" s="13" t="s">
        <v>968</v>
      </c>
      <c r="J16" s="13" t="s">
        <v>977</v>
      </c>
      <c r="K16" s="13"/>
    </row>
    <row r="17" spans="1:11">
      <c r="A17" s="13" t="s">
        <v>929</v>
      </c>
      <c r="B17" s="13" t="s">
        <v>978</v>
      </c>
      <c r="D17" s="13" t="s">
        <v>979</v>
      </c>
      <c r="E17" s="13" t="s">
        <v>941</v>
      </c>
      <c r="F17" s="13">
        <f>F12/2</f>
        <v>124</v>
      </c>
      <c r="G17" s="13" t="s">
        <v>947</v>
      </c>
      <c r="H17" s="13" t="s">
        <v>942</v>
      </c>
      <c r="I17" s="13" t="s">
        <v>961</v>
      </c>
      <c r="J17" s="13"/>
      <c r="K17" s="13"/>
    </row>
    <row r="18" spans="1:11">
      <c r="A18" s="13" t="s">
        <v>930</v>
      </c>
      <c r="B18" s="13" t="s">
        <v>980</v>
      </c>
      <c r="D18" s="13" t="s">
        <v>981</v>
      </c>
      <c r="E18" s="13" t="s">
        <v>941</v>
      </c>
      <c r="F18" s="14">
        <v>3000000</v>
      </c>
      <c r="G18" s="13" t="s">
        <v>982</v>
      </c>
      <c r="H18" s="13" t="s">
        <v>935</v>
      </c>
      <c r="I18" s="13" t="s">
        <v>961</v>
      </c>
      <c r="J18" s="13"/>
      <c r="K18" s="13"/>
    </row>
    <row r="19" spans="1:11">
      <c r="A19" s="13" t="s">
        <v>931</v>
      </c>
      <c r="B19" s="13" t="s">
        <v>983</v>
      </c>
      <c r="D19" t="s">
        <v>932</v>
      </c>
      <c r="E19" s="8"/>
      <c r="F19" s="8"/>
      <c r="G19" s="8"/>
      <c r="H19" s="8"/>
      <c r="I19" s="8"/>
      <c r="J19" s="8"/>
      <c r="K19" s="8"/>
    </row>
    <row r="20" spans="1:11">
      <c r="A20" s="13" t="s">
        <v>912</v>
      </c>
      <c r="B20" s="13" t="s">
        <v>984</v>
      </c>
      <c r="D20" t="s">
        <v>946</v>
      </c>
    </row>
    <row r="21" spans="1:11">
      <c r="D21" t="s">
        <v>952</v>
      </c>
    </row>
    <row r="22" spans="1:11">
      <c r="D22" t="s">
        <v>967</v>
      </c>
    </row>
    <row r="23" spans="1:11">
      <c r="D23" t="s">
        <v>973</v>
      </c>
    </row>
    <row r="24" spans="1:11">
      <c r="D24" t="s">
        <v>979</v>
      </c>
    </row>
    <row r="25" spans="1:11">
      <c r="D25" t="s">
        <v>981</v>
      </c>
    </row>
    <row r="26" spans="1:11">
      <c r="D26" t="s">
        <v>955</v>
      </c>
    </row>
    <row r="27" spans="1:11">
      <c r="D27" t="s">
        <v>963</v>
      </c>
    </row>
    <row r="28" spans="1:11">
      <c r="D28" t="s">
        <v>965</v>
      </c>
    </row>
    <row r="29" spans="1:11">
      <c r="D29" t="s">
        <v>959</v>
      </c>
    </row>
  </sheetData>
  <mergeCells count="1">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7"/>
  <sheetViews>
    <sheetView workbookViewId="0" xr3:uid="{78B4E459-6924-5F8B-B7BA-2DD04133E49E}">
      <selection sqref="A1:B1"/>
    </sheetView>
  </sheetViews>
  <sheetFormatPr defaultRowHeight="15"/>
  <cols>
    <col min="1" max="1" width="11.28515625" bestFit="1" customWidth="1"/>
    <col min="2" max="2" width="94.7109375" customWidth="1"/>
    <col min="3" max="3" width="8" bestFit="1" customWidth="1"/>
    <col min="4" max="4" width="8.5703125" bestFit="1" customWidth="1"/>
    <col min="5" max="6" width="7.5703125" customWidth="1"/>
    <col min="7" max="7" width="5.140625" bestFit="1" customWidth="1"/>
    <col min="8" max="8" width="5" bestFit="1" customWidth="1"/>
    <col min="9" max="9" width="7.28515625" bestFit="1" customWidth="1"/>
    <col min="10" max="10" width="20.7109375" customWidth="1"/>
    <col min="11" max="11" width="11.7109375" bestFit="1" customWidth="1"/>
    <col min="12" max="12" width="4.140625" bestFit="1" customWidth="1"/>
    <col min="13" max="13" width="5.85546875" bestFit="1" customWidth="1"/>
    <col min="14" max="14" width="8.7109375" bestFit="1" customWidth="1"/>
    <col min="15" max="15" width="8.28515625" bestFit="1" customWidth="1"/>
    <col min="16" max="16" width="10.5703125" bestFit="1" customWidth="1"/>
    <col min="17" max="17" width="11.85546875" bestFit="1" customWidth="1"/>
    <col min="18" max="18" width="6.28515625" bestFit="1" customWidth="1"/>
  </cols>
  <sheetData>
    <row r="1" spans="1:20" ht="25.5" customHeight="1">
      <c r="A1" s="178" t="s">
        <v>985</v>
      </c>
      <c r="B1" s="178"/>
      <c r="C1" s="1" t="s">
        <v>986</v>
      </c>
      <c r="D1" s="1" t="s">
        <v>987</v>
      </c>
      <c r="E1" s="1" t="s">
        <v>988</v>
      </c>
      <c r="F1" s="1" t="s">
        <v>989</v>
      </c>
      <c r="G1" s="1" t="s">
        <v>990</v>
      </c>
      <c r="H1" s="1" t="s">
        <v>991</v>
      </c>
      <c r="I1" s="1" t="s">
        <v>992</v>
      </c>
      <c r="J1" s="1" t="s">
        <v>927</v>
      </c>
      <c r="K1" s="1" t="s">
        <v>993</v>
      </c>
      <c r="L1" s="1" t="s">
        <v>930</v>
      </c>
      <c r="M1" s="1" t="s">
        <v>11</v>
      </c>
      <c r="N1" s="1" t="s">
        <v>994</v>
      </c>
      <c r="O1" s="1" t="s">
        <v>995</v>
      </c>
      <c r="P1" s="1" t="s">
        <v>996</v>
      </c>
      <c r="Q1" s="1" t="s">
        <v>997</v>
      </c>
      <c r="R1" s="1" t="s">
        <v>913</v>
      </c>
    </row>
    <row r="2" spans="1:20">
      <c r="C2" s="13" t="s">
        <v>181</v>
      </c>
      <c r="D2" s="13" t="s">
        <v>185</v>
      </c>
      <c r="E2" s="13" t="s">
        <v>182</v>
      </c>
      <c r="F2" s="13">
        <v>1</v>
      </c>
      <c r="G2" s="13">
        <v>1</v>
      </c>
      <c r="H2" s="13">
        <v>2000</v>
      </c>
      <c r="I2" s="13">
        <v>1</v>
      </c>
      <c r="J2" s="13" t="s">
        <v>941</v>
      </c>
      <c r="K2" s="13" t="s">
        <v>998</v>
      </c>
      <c r="L2" s="13" t="s">
        <v>999</v>
      </c>
      <c r="M2" s="13">
        <v>100</v>
      </c>
      <c r="N2" s="13">
        <v>80</v>
      </c>
      <c r="O2" s="13">
        <v>20</v>
      </c>
      <c r="P2" s="13" t="s">
        <v>1000</v>
      </c>
      <c r="Q2" s="13" t="s">
        <v>1001</v>
      </c>
      <c r="R2" s="13"/>
      <c r="S2" s="13"/>
      <c r="T2" s="13"/>
    </row>
    <row r="3" spans="1:20">
      <c r="A3" s="1" t="s">
        <v>938</v>
      </c>
      <c r="B3" s="1" t="s">
        <v>4</v>
      </c>
      <c r="C3" s="13" t="s">
        <v>181</v>
      </c>
      <c r="D3" s="13" t="s">
        <v>185</v>
      </c>
      <c r="E3" s="13" t="s">
        <v>182</v>
      </c>
      <c r="F3" s="13">
        <v>1</v>
      </c>
      <c r="G3" s="13">
        <v>1</v>
      </c>
      <c r="H3" s="13">
        <v>2001</v>
      </c>
      <c r="I3" s="13">
        <v>1</v>
      </c>
      <c r="J3" s="13" t="s">
        <v>941</v>
      </c>
      <c r="K3" s="13" t="s">
        <v>998</v>
      </c>
      <c r="L3" s="13" t="s">
        <v>999</v>
      </c>
      <c r="M3" s="13">
        <v>110</v>
      </c>
      <c r="N3" s="13">
        <v>80</v>
      </c>
      <c r="O3" s="13">
        <v>30</v>
      </c>
      <c r="P3" s="13" t="s">
        <v>1000</v>
      </c>
      <c r="Q3" s="13" t="s">
        <v>1001</v>
      </c>
      <c r="R3" s="13"/>
      <c r="S3" s="13"/>
      <c r="T3" s="13"/>
    </row>
    <row r="4" spans="1:20">
      <c r="A4" t="s">
        <v>986</v>
      </c>
      <c r="B4" t="s">
        <v>1002</v>
      </c>
      <c r="C4" s="13" t="s">
        <v>181</v>
      </c>
      <c r="D4" s="13" t="s">
        <v>185</v>
      </c>
      <c r="E4" s="13" t="s">
        <v>1003</v>
      </c>
      <c r="F4" s="13">
        <v>2</v>
      </c>
      <c r="G4" s="13">
        <v>1</v>
      </c>
      <c r="H4" s="13">
        <v>2002</v>
      </c>
      <c r="I4" s="13">
        <v>1</v>
      </c>
      <c r="J4" s="13" t="s">
        <v>941</v>
      </c>
      <c r="K4" s="13" t="s">
        <v>998</v>
      </c>
      <c r="L4" s="13" t="s">
        <v>999</v>
      </c>
      <c r="M4" s="13">
        <v>120</v>
      </c>
      <c r="N4" s="13">
        <v>80</v>
      </c>
      <c r="O4" s="13">
        <v>40</v>
      </c>
      <c r="P4" s="13" t="s">
        <v>1000</v>
      </c>
      <c r="Q4" s="13" t="s">
        <v>1001</v>
      </c>
      <c r="R4" s="13"/>
      <c r="S4" s="13"/>
      <c r="T4" s="13"/>
    </row>
    <row r="5" spans="1:20">
      <c r="A5" t="s">
        <v>987</v>
      </c>
      <c r="B5" t="s">
        <v>1004</v>
      </c>
      <c r="C5" s="13" t="s">
        <v>181</v>
      </c>
      <c r="D5" s="13" t="s">
        <v>185</v>
      </c>
      <c r="E5" s="13" t="s">
        <v>1003</v>
      </c>
      <c r="F5" s="13">
        <v>2</v>
      </c>
      <c r="G5" s="13">
        <v>1</v>
      </c>
      <c r="H5" s="13">
        <v>2010</v>
      </c>
      <c r="I5" s="13">
        <v>1</v>
      </c>
      <c r="J5" s="13" t="s">
        <v>1005</v>
      </c>
      <c r="K5" s="13" t="s">
        <v>1006</v>
      </c>
      <c r="L5" s="13" t="s">
        <v>999</v>
      </c>
      <c r="M5" s="13">
        <v>240</v>
      </c>
      <c r="N5" s="13">
        <v>240</v>
      </c>
      <c r="O5" s="13" t="s">
        <v>1007</v>
      </c>
      <c r="P5" s="13" t="s">
        <v>1000</v>
      </c>
      <c r="Q5" s="13" t="s">
        <v>1008</v>
      </c>
      <c r="R5" s="13" t="s">
        <v>1009</v>
      </c>
      <c r="S5" s="13"/>
      <c r="T5" s="13"/>
    </row>
    <row r="6" spans="1:20">
      <c r="A6" t="s">
        <v>989</v>
      </c>
      <c r="B6" t="s">
        <v>1010</v>
      </c>
      <c r="C6" s="13" t="s">
        <v>181</v>
      </c>
      <c r="D6" s="13" t="s">
        <v>185</v>
      </c>
      <c r="E6" s="13" t="s">
        <v>198</v>
      </c>
      <c r="F6" s="13">
        <v>1</v>
      </c>
      <c r="G6" s="13">
        <v>1</v>
      </c>
      <c r="H6" s="13">
        <v>2011</v>
      </c>
      <c r="I6" s="13">
        <v>1</v>
      </c>
      <c r="J6" s="13" t="s">
        <v>1005</v>
      </c>
      <c r="K6" s="13" t="s">
        <v>1006</v>
      </c>
      <c r="L6" s="13" t="s">
        <v>999</v>
      </c>
      <c r="M6" s="13">
        <v>250</v>
      </c>
      <c r="N6" s="13">
        <v>250</v>
      </c>
      <c r="O6" s="13" t="s">
        <v>1007</v>
      </c>
      <c r="P6" s="13" t="s">
        <v>1000</v>
      </c>
      <c r="Q6" s="13" t="s">
        <v>1008</v>
      </c>
      <c r="R6" s="13"/>
      <c r="S6" s="13"/>
      <c r="T6" s="13"/>
    </row>
    <row r="7" spans="1:20">
      <c r="A7" t="s">
        <v>990</v>
      </c>
      <c r="B7" t="s">
        <v>1011</v>
      </c>
    </row>
    <row r="8" spans="1:20">
      <c r="A8" s="3" t="s">
        <v>991</v>
      </c>
      <c r="B8" s="3" t="s">
        <v>1012</v>
      </c>
    </row>
    <row r="9" spans="1:20">
      <c r="A9" s="3" t="s">
        <v>992</v>
      </c>
      <c r="B9" s="3" t="s">
        <v>1013</v>
      </c>
    </row>
    <row r="10" spans="1:20">
      <c r="A10" t="s">
        <v>927</v>
      </c>
      <c r="B10" t="s">
        <v>1014</v>
      </c>
    </row>
    <row r="11" spans="1:20">
      <c r="A11" t="s">
        <v>993</v>
      </c>
      <c r="B11" t="s">
        <v>1015</v>
      </c>
    </row>
    <row r="12" spans="1:20">
      <c r="A12" t="s">
        <v>930</v>
      </c>
      <c r="B12" t="s">
        <v>1016</v>
      </c>
    </row>
    <row r="13" spans="1:20">
      <c r="A13" t="s">
        <v>11</v>
      </c>
      <c r="B13" t="s">
        <v>1017</v>
      </c>
    </row>
    <row r="14" spans="1:20">
      <c r="A14" t="s">
        <v>994</v>
      </c>
      <c r="B14" t="s">
        <v>1018</v>
      </c>
    </row>
    <row r="15" spans="1:20">
      <c r="A15" t="s">
        <v>995</v>
      </c>
      <c r="B15" t="s">
        <v>1019</v>
      </c>
    </row>
    <row r="16" spans="1:20">
      <c r="A16" t="s">
        <v>996</v>
      </c>
      <c r="B16" t="s">
        <v>1020</v>
      </c>
    </row>
    <row r="17" spans="1:2">
      <c r="A17" t="s">
        <v>997</v>
      </c>
      <c r="B17" t="s">
        <v>1021</v>
      </c>
    </row>
    <row r="18" spans="1:2">
      <c r="A18" t="s">
        <v>913</v>
      </c>
      <c r="B18" t="s">
        <v>1022</v>
      </c>
    </row>
    <row r="21" spans="1:2">
      <c r="A21" s="11" t="s">
        <v>966</v>
      </c>
      <c r="B21" s="12"/>
    </row>
    <row r="22" spans="1:2">
      <c r="A22" s="13" t="s">
        <v>986</v>
      </c>
      <c r="B22" s="15" t="s">
        <v>1023</v>
      </c>
    </row>
    <row r="23" spans="1:2" ht="30">
      <c r="A23" s="13" t="s">
        <v>987</v>
      </c>
      <c r="B23" s="15" t="s">
        <v>1024</v>
      </c>
    </row>
    <row r="24" spans="1:2" ht="30">
      <c r="A24" s="13" t="s">
        <v>988</v>
      </c>
      <c r="B24" s="15" t="s">
        <v>1025</v>
      </c>
    </row>
    <row r="25" spans="1:2" ht="60">
      <c r="A25" s="13" t="s">
        <v>989</v>
      </c>
      <c r="B25" s="15" t="s">
        <v>1026</v>
      </c>
    </row>
    <row r="26" spans="1:2" ht="45.75" customHeight="1">
      <c r="A26" s="13" t="s">
        <v>990</v>
      </c>
      <c r="B26" s="15" t="s">
        <v>1027</v>
      </c>
    </row>
    <row r="27" spans="1:2">
      <c r="A27" s="13" t="s">
        <v>991</v>
      </c>
      <c r="B27" s="15" t="s">
        <v>1028</v>
      </c>
    </row>
    <row r="28" spans="1:2" ht="31.9" customHeight="1">
      <c r="A28" s="13" t="s">
        <v>992</v>
      </c>
      <c r="B28" s="15" t="s">
        <v>1029</v>
      </c>
    </row>
    <row r="29" spans="1:2" ht="60">
      <c r="A29" s="117" t="s">
        <v>927</v>
      </c>
      <c r="B29" s="15" t="s">
        <v>1030</v>
      </c>
    </row>
    <row r="30" spans="1:2" ht="30">
      <c r="A30" s="13" t="s">
        <v>993</v>
      </c>
      <c r="B30" s="15" t="s">
        <v>1031</v>
      </c>
    </row>
    <row r="31" spans="1:2" ht="30">
      <c r="A31" s="117" t="s">
        <v>930</v>
      </c>
      <c r="B31" s="15" t="s">
        <v>1032</v>
      </c>
    </row>
    <row r="32" spans="1:2">
      <c r="A32" s="117" t="s">
        <v>11</v>
      </c>
      <c r="B32" s="15" t="s">
        <v>1033</v>
      </c>
    </row>
    <row r="33" spans="1:2" ht="30">
      <c r="A33" s="117" t="s">
        <v>994</v>
      </c>
      <c r="B33" s="15" t="s">
        <v>1034</v>
      </c>
    </row>
    <row r="34" spans="1:2" ht="33.75" customHeight="1">
      <c r="A34" s="15" t="s">
        <v>995</v>
      </c>
      <c r="B34" s="118" t="s">
        <v>1035</v>
      </c>
    </row>
    <row r="35" spans="1:2">
      <c r="A35" s="117" t="s">
        <v>996</v>
      </c>
      <c r="B35" s="15" t="s">
        <v>1036</v>
      </c>
    </row>
    <row r="36" spans="1:2" ht="30">
      <c r="A36" s="117" t="s">
        <v>997</v>
      </c>
      <c r="B36" s="15" t="s">
        <v>1037</v>
      </c>
    </row>
    <row r="37" spans="1:2" ht="30">
      <c r="A37" s="117" t="s">
        <v>913</v>
      </c>
      <c r="B37" s="15" t="s">
        <v>1038</v>
      </c>
    </row>
  </sheetData>
  <mergeCells count="1">
    <mergeCell ref="A1:B1"/>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7"/>
  <sheetViews>
    <sheetView workbookViewId="0" xr3:uid="{9B253EF2-77E0-53E3-AE26-4D66ECD923F3}">
      <selection sqref="A1:B1"/>
    </sheetView>
  </sheetViews>
  <sheetFormatPr defaultRowHeight="15"/>
  <cols>
    <col min="1" max="1" width="14.140625" bestFit="1" customWidth="1"/>
    <col min="2" max="2" width="101.28515625" customWidth="1"/>
    <col min="3" max="3" width="7.85546875" customWidth="1"/>
    <col min="4" max="4" width="8" bestFit="1" customWidth="1"/>
    <col min="5" max="5" width="4.7109375" bestFit="1" customWidth="1"/>
    <col min="6" max="6" width="7.42578125" bestFit="1" customWidth="1"/>
    <col min="7" max="7" width="5.5703125" bestFit="1" customWidth="1"/>
    <col min="8" max="8" width="5.140625" bestFit="1" customWidth="1"/>
    <col min="9" max="9" width="5" bestFit="1" customWidth="1"/>
    <col min="10" max="10" width="7.28515625" bestFit="1" customWidth="1"/>
    <col min="11" max="11" width="10.5703125" bestFit="1" customWidth="1"/>
    <col min="12" max="12" width="15.7109375" bestFit="1" customWidth="1"/>
    <col min="13" max="13" width="11.5703125" bestFit="1" customWidth="1"/>
    <col min="14" max="14" width="6" bestFit="1" customWidth="1"/>
    <col min="15" max="15" width="10.7109375" bestFit="1" customWidth="1"/>
    <col min="16" max="16" width="5.85546875" bestFit="1" customWidth="1"/>
    <col min="17" max="17" width="10.5703125" bestFit="1" customWidth="1"/>
    <col min="18" max="18" width="11.85546875" bestFit="1" customWidth="1"/>
    <col min="19" max="19" width="8.7109375" customWidth="1"/>
    <col min="20" max="20" width="10.7109375" bestFit="1" customWidth="1"/>
    <col min="21" max="21" width="12" bestFit="1" customWidth="1"/>
    <col min="22" max="22" width="10.7109375" bestFit="1" customWidth="1"/>
    <col min="23" max="23" width="15.5703125" bestFit="1" customWidth="1"/>
    <col min="24" max="24" width="6.28515625" bestFit="1" customWidth="1"/>
  </cols>
  <sheetData>
    <row r="1" spans="1:24" ht="77.25" customHeight="1">
      <c r="A1" s="178" t="s">
        <v>1039</v>
      </c>
      <c r="B1" s="178"/>
      <c r="C1" s="4"/>
      <c r="D1" s="1" t="s">
        <v>986</v>
      </c>
      <c r="E1" s="1" t="s">
        <v>987</v>
      </c>
      <c r="F1" s="1" t="s">
        <v>988</v>
      </c>
      <c r="G1" s="1" t="s">
        <v>989</v>
      </c>
      <c r="H1" s="1" t="s">
        <v>990</v>
      </c>
      <c r="I1" s="1" t="s">
        <v>991</v>
      </c>
      <c r="J1" s="1" t="s">
        <v>992</v>
      </c>
      <c r="K1" s="1" t="s">
        <v>1040</v>
      </c>
      <c r="L1" s="1" t="s">
        <v>927</v>
      </c>
      <c r="M1" s="1" t="s">
        <v>993</v>
      </c>
      <c r="N1" s="1" t="s">
        <v>1041</v>
      </c>
      <c r="O1" s="7" t="s">
        <v>1042</v>
      </c>
      <c r="P1" s="1" t="s">
        <v>11</v>
      </c>
      <c r="Q1" s="1" t="s">
        <v>996</v>
      </c>
      <c r="R1" s="1" t="s">
        <v>997</v>
      </c>
      <c r="S1" s="1" t="s">
        <v>1043</v>
      </c>
      <c r="T1" s="1" t="s">
        <v>1044</v>
      </c>
      <c r="U1" s="1" t="s">
        <v>1045</v>
      </c>
      <c r="V1" s="1" t="s">
        <v>1046</v>
      </c>
      <c r="W1" s="1" t="s">
        <v>1047</v>
      </c>
      <c r="X1" s="1" t="s">
        <v>913</v>
      </c>
    </row>
    <row r="2" spans="1:24">
      <c r="D2" s="13" t="s">
        <v>181</v>
      </c>
      <c r="E2" s="13" t="s">
        <v>185</v>
      </c>
      <c r="F2" s="13" t="s">
        <v>182</v>
      </c>
      <c r="G2" s="13">
        <v>1</v>
      </c>
      <c r="H2" s="13">
        <v>1</v>
      </c>
      <c r="I2" s="13">
        <v>2000</v>
      </c>
      <c r="J2" s="13">
        <v>1</v>
      </c>
      <c r="K2" s="13" t="s">
        <v>1048</v>
      </c>
      <c r="L2" s="13" t="s">
        <v>941</v>
      </c>
      <c r="M2" s="13" t="s">
        <v>998</v>
      </c>
      <c r="N2" s="13">
        <v>8000</v>
      </c>
      <c r="O2" s="13" t="s">
        <v>1049</v>
      </c>
      <c r="P2" s="12"/>
      <c r="Q2" s="12"/>
      <c r="R2" s="12"/>
      <c r="S2" s="12"/>
      <c r="T2" s="12"/>
      <c r="U2" s="12"/>
      <c r="V2" s="12"/>
      <c r="W2" s="12"/>
      <c r="X2" s="12"/>
    </row>
    <row r="3" spans="1:24">
      <c r="A3" s="1" t="s">
        <v>938</v>
      </c>
      <c r="B3" s="1" t="s">
        <v>4</v>
      </c>
      <c r="C3" s="1"/>
      <c r="D3" s="13" t="s">
        <v>181</v>
      </c>
      <c r="E3" s="13" t="s">
        <v>185</v>
      </c>
      <c r="F3" s="13" t="s">
        <v>182</v>
      </c>
      <c r="G3" s="13">
        <v>1</v>
      </c>
      <c r="H3" s="13">
        <v>1</v>
      </c>
      <c r="I3" s="13">
        <v>2001</v>
      </c>
      <c r="J3" s="13">
        <v>1</v>
      </c>
      <c r="K3" s="13" t="s">
        <v>1048</v>
      </c>
      <c r="L3" s="13" t="s">
        <v>941</v>
      </c>
      <c r="M3" s="13" t="s">
        <v>998</v>
      </c>
      <c r="N3" s="13">
        <v>6500</v>
      </c>
      <c r="O3" s="13" t="s">
        <v>1049</v>
      </c>
      <c r="P3" s="12"/>
      <c r="Q3" s="12"/>
      <c r="R3" s="12"/>
      <c r="S3" s="12"/>
      <c r="T3" s="12"/>
      <c r="U3" s="12"/>
      <c r="V3" s="12"/>
      <c r="W3" s="12"/>
      <c r="X3" s="12"/>
    </row>
    <row r="4" spans="1:24">
      <c r="A4" t="s">
        <v>986</v>
      </c>
      <c r="B4" t="s">
        <v>1002</v>
      </c>
      <c r="D4" s="13" t="s">
        <v>181</v>
      </c>
      <c r="E4" s="13" t="s">
        <v>185</v>
      </c>
      <c r="F4" s="13" t="s">
        <v>1003</v>
      </c>
      <c r="G4" s="13">
        <v>2</v>
      </c>
      <c r="H4" s="13">
        <v>1</v>
      </c>
      <c r="I4" s="13">
        <v>2002</v>
      </c>
      <c r="J4" s="13">
        <v>1</v>
      </c>
      <c r="K4" s="13" t="s">
        <v>1048</v>
      </c>
      <c r="L4" s="13" t="s">
        <v>941</v>
      </c>
      <c r="M4" s="13" t="s">
        <v>998</v>
      </c>
      <c r="N4" s="13">
        <v>4200</v>
      </c>
      <c r="O4" s="13" t="s">
        <v>1049</v>
      </c>
      <c r="P4" s="12"/>
      <c r="Q4" s="12"/>
      <c r="R4" s="12"/>
      <c r="S4" s="12"/>
      <c r="T4" s="12"/>
      <c r="U4" s="12"/>
      <c r="V4" s="12"/>
      <c r="W4" s="12"/>
      <c r="X4" s="12"/>
    </row>
    <row r="5" spans="1:24">
      <c r="A5" t="s">
        <v>987</v>
      </c>
      <c r="B5" t="s">
        <v>1004</v>
      </c>
      <c r="C5" s="3"/>
      <c r="D5" s="13" t="s">
        <v>181</v>
      </c>
      <c r="E5" s="13" t="s">
        <v>185</v>
      </c>
      <c r="F5" s="13" t="s">
        <v>1003</v>
      </c>
      <c r="G5" s="13">
        <v>2</v>
      </c>
      <c r="H5" s="13">
        <v>1</v>
      </c>
      <c r="I5" s="13">
        <v>2010</v>
      </c>
      <c r="J5" s="13">
        <v>1</v>
      </c>
      <c r="K5" s="13" t="s">
        <v>1048</v>
      </c>
      <c r="L5" s="13" t="s">
        <v>941</v>
      </c>
      <c r="M5" s="13" t="s">
        <v>998</v>
      </c>
      <c r="N5" s="13">
        <v>5000</v>
      </c>
      <c r="O5" s="13" t="s">
        <v>1049</v>
      </c>
      <c r="P5" s="12"/>
      <c r="Q5" s="12"/>
      <c r="R5" s="12"/>
      <c r="S5" s="12"/>
      <c r="T5" s="12"/>
      <c r="U5" s="12"/>
      <c r="V5" s="12"/>
      <c r="W5" s="12"/>
      <c r="X5" s="12"/>
    </row>
    <row r="6" spans="1:24">
      <c r="A6" t="s">
        <v>989</v>
      </c>
      <c r="B6" s="3" t="s">
        <v>1050</v>
      </c>
      <c r="C6" s="3"/>
      <c r="D6" s="13" t="s">
        <v>181</v>
      </c>
      <c r="E6" s="13" t="s">
        <v>185</v>
      </c>
      <c r="F6" s="13" t="s">
        <v>198</v>
      </c>
      <c r="G6" s="13">
        <v>1</v>
      </c>
      <c r="H6" s="13">
        <v>1</v>
      </c>
      <c r="I6" s="13">
        <v>2011</v>
      </c>
      <c r="J6" s="13">
        <v>1</v>
      </c>
      <c r="K6" s="13" t="s">
        <v>1048</v>
      </c>
      <c r="L6" s="13" t="s">
        <v>941</v>
      </c>
      <c r="M6" s="13" t="s">
        <v>998</v>
      </c>
      <c r="N6" s="13">
        <v>4000</v>
      </c>
      <c r="O6" s="13" t="s">
        <v>1049</v>
      </c>
      <c r="P6" s="12"/>
      <c r="Q6" s="12"/>
      <c r="R6" s="12"/>
      <c r="S6" s="12"/>
      <c r="T6" s="12"/>
      <c r="U6" s="12"/>
      <c r="V6" s="12"/>
      <c r="W6" s="12"/>
      <c r="X6" s="12"/>
    </row>
    <row r="7" spans="1:24">
      <c r="A7" t="s">
        <v>990</v>
      </c>
      <c r="B7" t="s">
        <v>1051</v>
      </c>
      <c r="D7" s="13" t="s">
        <v>181</v>
      </c>
      <c r="E7" s="13" t="s">
        <v>185</v>
      </c>
      <c r="F7" s="13" t="s">
        <v>198</v>
      </c>
      <c r="G7" s="13">
        <v>1</v>
      </c>
      <c r="H7" s="13">
        <v>1</v>
      </c>
      <c r="I7" s="13">
        <v>2000</v>
      </c>
      <c r="J7" s="13">
        <v>1</v>
      </c>
      <c r="K7" s="13" t="s">
        <v>1048</v>
      </c>
      <c r="L7" s="13" t="s">
        <v>941</v>
      </c>
      <c r="M7" s="13" t="s">
        <v>1006</v>
      </c>
      <c r="N7" s="12"/>
      <c r="O7" s="12"/>
      <c r="P7" s="13">
        <v>15</v>
      </c>
      <c r="Q7" s="13" t="s">
        <v>1000</v>
      </c>
      <c r="R7" s="13" t="s">
        <v>1001</v>
      </c>
      <c r="S7" s="13">
        <v>50</v>
      </c>
      <c r="T7" s="13" t="s">
        <v>1052</v>
      </c>
      <c r="U7" s="13" t="s">
        <v>1001</v>
      </c>
      <c r="V7" s="13">
        <v>1</v>
      </c>
      <c r="W7" s="13" t="s">
        <v>1053</v>
      </c>
      <c r="X7" s="12"/>
    </row>
    <row r="8" spans="1:24">
      <c r="A8" t="s">
        <v>991</v>
      </c>
      <c r="B8" t="s">
        <v>1054</v>
      </c>
      <c r="D8" s="13" t="s">
        <v>181</v>
      </c>
      <c r="E8" s="13" t="s">
        <v>185</v>
      </c>
      <c r="F8" s="13" t="s">
        <v>198</v>
      </c>
      <c r="G8" s="13">
        <v>1</v>
      </c>
      <c r="H8" s="13">
        <v>1</v>
      </c>
      <c r="I8" s="13">
        <v>2001</v>
      </c>
      <c r="J8" s="13">
        <v>1</v>
      </c>
      <c r="K8" s="13" t="s">
        <v>1048</v>
      </c>
      <c r="L8" s="13" t="s">
        <v>941</v>
      </c>
      <c r="M8" s="13" t="s">
        <v>1006</v>
      </c>
      <c r="N8" s="12"/>
      <c r="O8" s="12"/>
      <c r="P8" s="13">
        <v>20</v>
      </c>
      <c r="Q8" s="13" t="s">
        <v>1000</v>
      </c>
      <c r="R8" s="13" t="s">
        <v>1001</v>
      </c>
      <c r="S8" s="13">
        <v>20</v>
      </c>
      <c r="T8" s="13" t="s">
        <v>1052</v>
      </c>
      <c r="U8" s="13" t="s">
        <v>1001</v>
      </c>
      <c r="V8" s="13">
        <v>1</v>
      </c>
      <c r="W8" s="13" t="s">
        <v>1053</v>
      </c>
      <c r="X8" s="12"/>
    </row>
    <row r="9" spans="1:24">
      <c r="A9" t="s">
        <v>992</v>
      </c>
      <c r="B9" t="s">
        <v>1013</v>
      </c>
      <c r="D9" s="13" t="s">
        <v>181</v>
      </c>
      <c r="E9" s="13" t="s">
        <v>185</v>
      </c>
      <c r="F9" s="13" t="s">
        <v>198</v>
      </c>
      <c r="G9" s="13">
        <v>1</v>
      </c>
      <c r="H9" s="13">
        <v>1</v>
      </c>
      <c r="I9" s="13">
        <v>2002</v>
      </c>
      <c r="J9" s="13">
        <v>1</v>
      </c>
      <c r="K9" s="13" t="s">
        <v>1048</v>
      </c>
      <c r="L9" s="13" t="s">
        <v>941</v>
      </c>
      <c r="M9" s="13" t="s">
        <v>1006</v>
      </c>
      <c r="N9" s="12"/>
      <c r="O9" s="12"/>
      <c r="P9" s="13">
        <v>42</v>
      </c>
      <c r="Q9" s="13" t="s">
        <v>1000</v>
      </c>
      <c r="R9" s="13" t="s">
        <v>1001</v>
      </c>
      <c r="S9" s="13">
        <v>25</v>
      </c>
      <c r="T9" s="13" t="s">
        <v>1052</v>
      </c>
      <c r="U9" s="13" t="s">
        <v>1001</v>
      </c>
      <c r="V9" s="13">
        <v>1</v>
      </c>
      <c r="W9" s="13" t="s">
        <v>1053</v>
      </c>
      <c r="X9" s="12"/>
    </row>
    <row r="10" spans="1:24">
      <c r="A10" t="s">
        <v>1040</v>
      </c>
      <c r="B10" t="s">
        <v>1055</v>
      </c>
      <c r="D10" s="13" t="s">
        <v>181</v>
      </c>
      <c r="E10" s="13" t="s">
        <v>185</v>
      </c>
      <c r="F10" s="13" t="s">
        <v>198</v>
      </c>
      <c r="G10" s="13">
        <v>1</v>
      </c>
      <c r="H10" s="13">
        <v>1</v>
      </c>
      <c r="I10" s="13">
        <v>2010</v>
      </c>
      <c r="J10" s="13">
        <v>1</v>
      </c>
      <c r="K10" s="13" t="s">
        <v>1048</v>
      </c>
      <c r="L10" s="13" t="s">
        <v>941</v>
      </c>
      <c r="M10" s="13" t="s">
        <v>1006</v>
      </c>
      <c r="N10" s="12"/>
      <c r="O10" s="12"/>
      <c r="P10" s="13">
        <v>53</v>
      </c>
      <c r="Q10" s="13" t="s">
        <v>1000</v>
      </c>
      <c r="R10" s="13" t="s">
        <v>1001</v>
      </c>
      <c r="S10" s="13">
        <v>30</v>
      </c>
      <c r="T10" s="13" t="s">
        <v>1052</v>
      </c>
      <c r="U10" s="13" t="s">
        <v>1001</v>
      </c>
      <c r="V10" s="13">
        <v>1</v>
      </c>
      <c r="W10" s="13" t="s">
        <v>1053</v>
      </c>
      <c r="X10" s="12"/>
    </row>
    <row r="11" spans="1:24">
      <c r="A11" t="s">
        <v>927</v>
      </c>
      <c r="B11" t="s">
        <v>1014</v>
      </c>
      <c r="D11" s="13" t="s">
        <v>181</v>
      </c>
      <c r="E11" s="13" t="s">
        <v>185</v>
      </c>
      <c r="F11" s="13" t="s">
        <v>198</v>
      </c>
      <c r="G11" s="13">
        <v>1</v>
      </c>
      <c r="H11" s="13">
        <v>1</v>
      </c>
      <c r="I11" s="13">
        <v>2011</v>
      </c>
      <c r="J11" s="13">
        <v>1</v>
      </c>
      <c r="K11" s="13" t="s">
        <v>1048</v>
      </c>
      <c r="L11" s="13" t="s">
        <v>941</v>
      </c>
      <c r="M11" s="13" t="s">
        <v>1006</v>
      </c>
      <c r="N11" s="12"/>
      <c r="O11" s="12"/>
      <c r="P11" s="13">
        <v>23</v>
      </c>
      <c r="Q11" s="13" t="s">
        <v>1000</v>
      </c>
      <c r="R11" s="13" t="s">
        <v>1001</v>
      </c>
      <c r="S11" s="13">
        <v>12</v>
      </c>
      <c r="T11" s="13" t="s">
        <v>1052</v>
      </c>
      <c r="U11" s="13" t="s">
        <v>1001</v>
      </c>
      <c r="V11" s="13">
        <v>1</v>
      </c>
      <c r="W11" s="13" t="s">
        <v>1053</v>
      </c>
      <c r="X11" s="12"/>
    </row>
    <row r="12" spans="1:24">
      <c r="A12" t="s">
        <v>993</v>
      </c>
      <c r="B12" t="s">
        <v>1015</v>
      </c>
    </row>
    <row r="13" spans="1:24" ht="45">
      <c r="A13" t="s">
        <v>1041</v>
      </c>
      <c r="B13" s="2" t="s">
        <v>1056</v>
      </c>
      <c r="C13" s="2"/>
    </row>
    <row r="14" spans="1:24">
      <c r="A14" s="3" t="s">
        <v>1042</v>
      </c>
      <c r="B14" s="6" t="s">
        <v>1057</v>
      </c>
      <c r="C14" s="6"/>
    </row>
    <row r="15" spans="1:24">
      <c r="A15" t="s">
        <v>11</v>
      </c>
      <c r="B15" t="s">
        <v>1058</v>
      </c>
    </row>
    <row r="16" spans="1:24">
      <c r="A16" t="s">
        <v>996</v>
      </c>
      <c r="B16" t="s">
        <v>1020</v>
      </c>
    </row>
    <row r="17" spans="1:3">
      <c r="A17" t="s">
        <v>997</v>
      </c>
      <c r="B17" t="s">
        <v>1059</v>
      </c>
    </row>
    <row r="18" spans="1:3">
      <c r="A18" t="s">
        <v>1043</v>
      </c>
      <c r="B18" t="s">
        <v>1060</v>
      </c>
    </row>
    <row r="19" spans="1:3">
      <c r="A19" t="s">
        <v>1044</v>
      </c>
      <c r="B19" t="s">
        <v>1061</v>
      </c>
    </row>
    <row r="20" spans="1:3">
      <c r="A20" t="s">
        <v>1045</v>
      </c>
      <c r="B20" t="s">
        <v>1062</v>
      </c>
    </row>
    <row r="21" spans="1:3">
      <c r="A21" t="s">
        <v>1046</v>
      </c>
      <c r="B21" t="s">
        <v>1063</v>
      </c>
    </row>
    <row r="22" spans="1:3">
      <c r="A22" t="s">
        <v>1047</v>
      </c>
      <c r="B22" t="s">
        <v>1064</v>
      </c>
    </row>
    <row r="23" spans="1:3">
      <c r="A23" t="s">
        <v>913</v>
      </c>
      <c r="B23" t="s">
        <v>1065</v>
      </c>
    </row>
    <row r="26" spans="1:3">
      <c r="A26" s="11" t="s">
        <v>966</v>
      </c>
      <c r="B26" s="12"/>
    </row>
    <row r="27" spans="1:3">
      <c r="A27" s="13" t="s">
        <v>986</v>
      </c>
      <c r="B27" s="15" t="s">
        <v>1023</v>
      </c>
    </row>
    <row r="28" spans="1:3" ht="30">
      <c r="A28" s="13" t="s">
        <v>987</v>
      </c>
      <c r="B28" s="15" t="s">
        <v>1024</v>
      </c>
    </row>
    <row r="29" spans="1:3" ht="30">
      <c r="A29" s="13" t="s">
        <v>988</v>
      </c>
      <c r="B29" s="15" t="s">
        <v>1025</v>
      </c>
    </row>
    <row r="30" spans="1:3" ht="45">
      <c r="A30" s="13" t="s">
        <v>989</v>
      </c>
      <c r="B30" s="15" t="s">
        <v>1026</v>
      </c>
    </row>
    <row r="31" spans="1:3" ht="45.75" customHeight="1">
      <c r="A31" s="13" t="s">
        <v>990</v>
      </c>
      <c r="B31" s="15" t="s">
        <v>1027</v>
      </c>
    </row>
    <row r="32" spans="1:3">
      <c r="A32" s="13" t="s">
        <v>991</v>
      </c>
      <c r="B32" s="13" t="s">
        <v>1028</v>
      </c>
      <c r="C32" s="8"/>
    </row>
    <row r="33" spans="1:3">
      <c r="A33" s="13" t="s">
        <v>992</v>
      </c>
      <c r="B33" s="13" t="s">
        <v>1029</v>
      </c>
      <c r="C33" s="8"/>
    </row>
    <row r="34" spans="1:3">
      <c r="A34" s="13" t="s">
        <v>1040</v>
      </c>
      <c r="B34" s="13" t="s">
        <v>1066</v>
      </c>
      <c r="C34" s="8"/>
    </row>
    <row r="35" spans="1:3" s="119" customFormat="1" ht="60">
      <c r="A35" s="118" t="s">
        <v>927</v>
      </c>
      <c r="B35" s="118" t="s">
        <v>1030</v>
      </c>
    </row>
    <row r="36" spans="1:3" s="119" customFormat="1" ht="30">
      <c r="A36" s="118" t="s">
        <v>993</v>
      </c>
      <c r="B36" s="118" t="s">
        <v>1031</v>
      </c>
    </row>
    <row r="37" spans="1:3" ht="30">
      <c r="A37" s="13" t="s">
        <v>1041</v>
      </c>
      <c r="B37" s="15" t="s">
        <v>1067</v>
      </c>
      <c r="C37" s="9"/>
    </row>
    <row r="38" spans="1:3">
      <c r="A38" s="13" t="s">
        <v>1042</v>
      </c>
      <c r="B38" s="15" t="s">
        <v>1068</v>
      </c>
      <c r="C38" s="9"/>
    </row>
    <row r="39" spans="1:3" ht="30">
      <c r="A39" s="13" t="s">
        <v>11</v>
      </c>
      <c r="B39" s="15" t="s">
        <v>1069</v>
      </c>
      <c r="C39" s="9"/>
    </row>
    <row r="40" spans="1:3">
      <c r="A40" s="13" t="s">
        <v>996</v>
      </c>
      <c r="B40" s="15" t="s">
        <v>1070</v>
      </c>
      <c r="C40" s="9"/>
    </row>
    <row r="41" spans="1:3">
      <c r="A41" s="13" t="s">
        <v>997</v>
      </c>
      <c r="B41" s="15" t="s">
        <v>1071</v>
      </c>
      <c r="C41" s="9"/>
    </row>
    <row r="42" spans="1:3">
      <c r="A42" s="13" t="s">
        <v>1043</v>
      </c>
      <c r="B42" s="15" t="s">
        <v>1072</v>
      </c>
      <c r="C42" s="9"/>
    </row>
    <row r="43" spans="1:3">
      <c r="A43" s="13" t="s">
        <v>1044</v>
      </c>
      <c r="B43" s="15" t="s">
        <v>1073</v>
      </c>
      <c r="C43" s="9"/>
    </row>
    <row r="44" spans="1:3">
      <c r="A44" s="13" t="s">
        <v>1045</v>
      </c>
      <c r="B44" s="15" t="s">
        <v>1074</v>
      </c>
      <c r="C44" s="9"/>
    </row>
    <row r="45" spans="1:3">
      <c r="A45" s="13" t="s">
        <v>1046</v>
      </c>
      <c r="B45" s="15" t="s">
        <v>1075</v>
      </c>
      <c r="C45" s="9"/>
    </row>
    <row r="46" spans="1:3">
      <c r="A46" s="13" t="s">
        <v>1047</v>
      </c>
      <c r="B46" s="15" t="s">
        <v>1076</v>
      </c>
      <c r="C46" s="9"/>
    </row>
    <row r="47" spans="1:3">
      <c r="A47" s="13" t="s">
        <v>913</v>
      </c>
      <c r="B47" s="12"/>
    </row>
  </sheetData>
  <mergeCells count="1">
    <mergeCell ref="A1:B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1"/>
  <sheetViews>
    <sheetView workbookViewId="0" xr3:uid="{85D5C41F-068E-5C55-9968-509E7C2A5619}">
      <selection sqref="A1:B1"/>
    </sheetView>
  </sheetViews>
  <sheetFormatPr defaultRowHeight="15"/>
  <cols>
    <col min="1" max="1" width="19.140625" bestFit="1" customWidth="1"/>
    <col min="2" max="2" width="92.28515625" bestFit="1" customWidth="1"/>
    <col min="3" max="3" width="8.85546875" customWidth="1"/>
    <col min="4" max="4" width="8" bestFit="1" customWidth="1"/>
    <col min="5" max="5" width="4.7109375" bestFit="1" customWidth="1"/>
    <col min="6" max="6" width="7.42578125" bestFit="1" customWidth="1"/>
    <col min="7" max="7" width="5.5703125" bestFit="1" customWidth="1"/>
    <col min="8" max="8" width="5.140625" bestFit="1" customWidth="1"/>
    <col min="9" max="9" width="5" bestFit="1" customWidth="1"/>
    <col min="10" max="10" width="7.28515625" bestFit="1" customWidth="1"/>
    <col min="11" max="11" width="15.7109375" bestFit="1" customWidth="1"/>
    <col min="12" max="12" width="11.5703125" bestFit="1" customWidth="1"/>
    <col min="13" max="13" width="19.28515625" bestFit="1" customWidth="1"/>
    <col min="14" max="14" width="9.85546875" bestFit="1" customWidth="1"/>
    <col min="15" max="15" width="16" bestFit="1" customWidth="1"/>
    <col min="16" max="16" width="11.28515625" bestFit="1" customWidth="1"/>
    <col min="17" max="17" width="11.7109375" bestFit="1" customWidth="1"/>
    <col min="18" max="18" width="7.42578125" bestFit="1" customWidth="1"/>
    <col min="19" max="19" width="8.5703125" bestFit="1" customWidth="1"/>
    <col min="20" max="20" width="5.85546875" bestFit="1" customWidth="1"/>
  </cols>
  <sheetData>
    <row r="1" spans="1:20" ht="36" customHeight="1">
      <c r="A1" s="179" t="s">
        <v>1077</v>
      </c>
      <c r="B1" s="179"/>
      <c r="C1" s="5"/>
      <c r="D1" s="1" t="s">
        <v>986</v>
      </c>
      <c r="E1" s="1" t="s">
        <v>987</v>
      </c>
      <c r="F1" s="1" t="s">
        <v>988</v>
      </c>
      <c r="G1" s="1" t="s">
        <v>989</v>
      </c>
      <c r="H1" s="1" t="s">
        <v>990</v>
      </c>
      <c r="I1" s="1" t="s">
        <v>991</v>
      </c>
      <c r="J1" s="1" t="s">
        <v>992</v>
      </c>
      <c r="K1" s="1" t="s">
        <v>927</v>
      </c>
      <c r="L1" s="1" t="s">
        <v>993</v>
      </c>
      <c r="M1" s="1" t="s">
        <v>1078</v>
      </c>
      <c r="N1" s="1" t="s">
        <v>1079</v>
      </c>
      <c r="O1" s="1" t="s">
        <v>1080</v>
      </c>
      <c r="P1" s="1" t="s">
        <v>1081</v>
      </c>
      <c r="Q1" s="1" t="s">
        <v>1082</v>
      </c>
      <c r="R1" s="1" t="s">
        <v>1083</v>
      </c>
      <c r="S1" s="1" t="s">
        <v>102</v>
      </c>
      <c r="T1" s="1" t="s">
        <v>913</v>
      </c>
    </row>
    <row r="2" spans="1:20">
      <c r="D2" s="13" t="s">
        <v>181</v>
      </c>
      <c r="E2" s="13" t="s">
        <v>185</v>
      </c>
      <c r="F2" s="13" t="s">
        <v>182</v>
      </c>
      <c r="G2" s="13">
        <v>2</v>
      </c>
      <c r="H2" s="13">
        <v>1</v>
      </c>
      <c r="I2" s="13">
        <v>2010</v>
      </c>
      <c r="J2" s="13">
        <v>1</v>
      </c>
      <c r="K2" s="13" t="s">
        <v>941</v>
      </c>
      <c r="L2" s="13" t="s">
        <v>1006</v>
      </c>
      <c r="M2" s="13"/>
      <c r="N2" s="13">
        <v>2</v>
      </c>
      <c r="O2" s="13">
        <v>0</v>
      </c>
      <c r="P2" s="13" t="s">
        <v>1084</v>
      </c>
      <c r="Q2" s="13" t="s">
        <v>1085</v>
      </c>
      <c r="R2" s="13" t="s">
        <v>838</v>
      </c>
      <c r="S2" s="13" t="s">
        <v>1008</v>
      </c>
      <c r="T2" s="12"/>
    </row>
    <row r="3" spans="1:20">
      <c r="A3" s="1" t="s">
        <v>938</v>
      </c>
      <c r="B3" s="1" t="s">
        <v>4</v>
      </c>
      <c r="C3" s="1"/>
      <c r="D3" s="13" t="s">
        <v>181</v>
      </c>
      <c r="E3" s="13" t="s">
        <v>185</v>
      </c>
      <c r="F3" s="13" t="s">
        <v>182</v>
      </c>
      <c r="G3" s="13">
        <v>2</v>
      </c>
      <c r="H3" s="13">
        <v>1</v>
      </c>
      <c r="I3" s="13">
        <v>2010</v>
      </c>
      <c r="J3" s="13">
        <v>1</v>
      </c>
      <c r="K3" s="13" t="s">
        <v>941</v>
      </c>
      <c r="L3" s="13" t="s">
        <v>1006</v>
      </c>
      <c r="M3" s="13"/>
      <c r="N3" s="13">
        <v>4</v>
      </c>
      <c r="O3" s="13">
        <v>4</v>
      </c>
      <c r="P3" s="13" t="s">
        <v>1084</v>
      </c>
      <c r="Q3" s="13" t="s">
        <v>1085</v>
      </c>
      <c r="R3" s="13" t="s">
        <v>838</v>
      </c>
      <c r="S3" s="13" t="s">
        <v>1008</v>
      </c>
      <c r="T3" s="12"/>
    </row>
    <row r="4" spans="1:20">
      <c r="A4" t="s">
        <v>986</v>
      </c>
      <c r="B4" t="s">
        <v>1002</v>
      </c>
      <c r="D4" s="13" t="s">
        <v>181</v>
      </c>
      <c r="E4" s="13" t="s">
        <v>185</v>
      </c>
      <c r="F4" s="13" t="s">
        <v>1003</v>
      </c>
      <c r="G4" s="13">
        <v>2</v>
      </c>
      <c r="H4" s="13">
        <v>1</v>
      </c>
      <c r="I4" s="13">
        <v>2010</v>
      </c>
      <c r="J4" s="13">
        <v>1</v>
      </c>
      <c r="K4" s="13" t="s">
        <v>941</v>
      </c>
      <c r="L4" s="13" t="s">
        <v>1006</v>
      </c>
      <c r="M4" s="13"/>
      <c r="N4" s="13">
        <v>6</v>
      </c>
      <c r="O4" s="13">
        <v>7</v>
      </c>
      <c r="P4" s="13" t="s">
        <v>1084</v>
      </c>
      <c r="Q4" s="13" t="s">
        <v>1085</v>
      </c>
      <c r="R4" s="13" t="s">
        <v>838</v>
      </c>
      <c r="S4" s="13" t="s">
        <v>1008</v>
      </c>
      <c r="T4" s="12"/>
    </row>
    <row r="5" spans="1:20">
      <c r="A5" t="s">
        <v>987</v>
      </c>
      <c r="B5" t="s">
        <v>1004</v>
      </c>
      <c r="C5" s="3"/>
      <c r="D5" s="13" t="s">
        <v>181</v>
      </c>
      <c r="E5" s="13" t="s">
        <v>185</v>
      </c>
      <c r="F5" s="13" t="s">
        <v>1003</v>
      </c>
      <c r="G5" s="13">
        <v>2</v>
      </c>
      <c r="H5" s="13">
        <v>1</v>
      </c>
      <c r="I5" s="13">
        <v>2010</v>
      </c>
      <c r="J5" s="13">
        <v>1</v>
      </c>
      <c r="K5" s="13" t="s">
        <v>941</v>
      </c>
      <c r="L5" s="13" t="s">
        <v>1006</v>
      </c>
      <c r="M5" s="13"/>
      <c r="N5" s="13">
        <v>8</v>
      </c>
      <c r="O5" s="13">
        <v>5</v>
      </c>
      <c r="P5" s="13" t="s">
        <v>1084</v>
      </c>
      <c r="Q5" s="13" t="s">
        <v>1085</v>
      </c>
      <c r="R5" s="13" t="s">
        <v>838</v>
      </c>
      <c r="S5" s="13" t="s">
        <v>1008</v>
      </c>
      <c r="T5" s="12"/>
    </row>
    <row r="6" spans="1:20">
      <c r="A6" t="s">
        <v>989</v>
      </c>
      <c r="B6" s="3" t="s">
        <v>1086</v>
      </c>
      <c r="C6" s="3"/>
      <c r="D6" s="13" t="s">
        <v>181</v>
      </c>
      <c r="E6" s="13" t="s">
        <v>185</v>
      </c>
      <c r="F6" s="13" t="s">
        <v>198</v>
      </c>
      <c r="G6" s="13">
        <v>2</v>
      </c>
      <c r="H6" s="13">
        <v>1</v>
      </c>
      <c r="I6" s="13">
        <v>2010</v>
      </c>
      <c r="J6" s="13">
        <v>1</v>
      </c>
      <c r="K6" s="13" t="s">
        <v>941</v>
      </c>
      <c r="L6" s="13" t="s">
        <v>1006</v>
      </c>
      <c r="M6" s="13"/>
      <c r="N6" s="13">
        <v>10</v>
      </c>
      <c r="O6" s="13">
        <v>10</v>
      </c>
      <c r="P6" s="13" t="s">
        <v>1084</v>
      </c>
      <c r="Q6" s="13" t="s">
        <v>1085</v>
      </c>
      <c r="R6" s="13" t="s">
        <v>838</v>
      </c>
      <c r="S6" s="13" t="s">
        <v>1008</v>
      </c>
      <c r="T6" s="12"/>
    </row>
    <row r="7" spans="1:20">
      <c r="A7" t="s">
        <v>990</v>
      </c>
      <c r="B7" t="s">
        <v>1051</v>
      </c>
      <c r="D7" s="13" t="s">
        <v>181</v>
      </c>
      <c r="E7" s="13" t="s">
        <v>185</v>
      </c>
      <c r="F7" s="13" t="s">
        <v>198</v>
      </c>
      <c r="G7" s="13">
        <v>2</v>
      </c>
      <c r="H7" s="13">
        <v>1</v>
      </c>
      <c r="I7" s="13">
        <v>2010</v>
      </c>
      <c r="J7" s="13">
        <v>1</v>
      </c>
      <c r="K7" s="13" t="s">
        <v>941</v>
      </c>
      <c r="L7" s="13" t="s">
        <v>1006</v>
      </c>
      <c r="M7" s="13"/>
      <c r="N7" s="13">
        <v>12</v>
      </c>
      <c r="O7" s="13">
        <v>14</v>
      </c>
      <c r="P7" s="13" t="s">
        <v>1084</v>
      </c>
      <c r="Q7" s="13" t="s">
        <v>1085</v>
      </c>
      <c r="R7" s="13" t="s">
        <v>838</v>
      </c>
      <c r="S7" s="13" t="s">
        <v>1008</v>
      </c>
      <c r="T7" s="12"/>
    </row>
    <row r="8" spans="1:20">
      <c r="A8" t="s">
        <v>991</v>
      </c>
      <c r="B8" t="s">
        <v>1012</v>
      </c>
      <c r="D8" s="13" t="s">
        <v>181</v>
      </c>
      <c r="E8" s="13" t="s">
        <v>185</v>
      </c>
      <c r="F8" s="13" t="s">
        <v>198</v>
      </c>
      <c r="G8" s="13">
        <v>2</v>
      </c>
      <c r="H8" s="13">
        <v>1</v>
      </c>
      <c r="I8" s="13">
        <v>2010</v>
      </c>
      <c r="J8" s="13">
        <v>1</v>
      </c>
      <c r="K8" s="13" t="s">
        <v>941</v>
      </c>
      <c r="L8" s="13" t="s">
        <v>1006</v>
      </c>
      <c r="M8" s="13"/>
      <c r="N8" s="13">
        <v>14</v>
      </c>
      <c r="O8" s="13">
        <v>18</v>
      </c>
      <c r="P8" s="13" t="s">
        <v>1084</v>
      </c>
      <c r="Q8" s="13" t="s">
        <v>1085</v>
      </c>
      <c r="R8" s="13" t="s">
        <v>838</v>
      </c>
      <c r="S8" s="13" t="s">
        <v>1008</v>
      </c>
      <c r="T8" s="12"/>
    </row>
    <row r="9" spans="1:20">
      <c r="A9" t="s">
        <v>992</v>
      </c>
      <c r="B9" t="s">
        <v>1013</v>
      </c>
      <c r="D9" s="13" t="s">
        <v>181</v>
      </c>
      <c r="E9" s="13" t="s">
        <v>185</v>
      </c>
      <c r="F9" s="13" t="s">
        <v>198</v>
      </c>
      <c r="G9" s="13">
        <v>2</v>
      </c>
      <c r="H9" s="13">
        <v>1</v>
      </c>
      <c r="I9" s="13">
        <v>2010</v>
      </c>
      <c r="J9" s="13">
        <v>1</v>
      </c>
      <c r="K9" s="13" t="s">
        <v>941</v>
      </c>
      <c r="L9" s="13" t="s">
        <v>1006</v>
      </c>
      <c r="M9" s="13"/>
      <c r="N9" s="13">
        <v>16</v>
      </c>
      <c r="O9" s="13">
        <v>22</v>
      </c>
      <c r="P9" s="13" t="s">
        <v>1084</v>
      </c>
      <c r="Q9" s="13" t="s">
        <v>1085</v>
      </c>
      <c r="R9" s="13" t="s">
        <v>838</v>
      </c>
      <c r="S9" s="13" t="s">
        <v>1008</v>
      </c>
      <c r="T9" s="12"/>
    </row>
    <row r="10" spans="1:20">
      <c r="A10" t="s">
        <v>927</v>
      </c>
      <c r="B10" t="s">
        <v>1087</v>
      </c>
      <c r="D10" s="13" t="s">
        <v>181</v>
      </c>
      <c r="E10" s="13" t="s">
        <v>185</v>
      </c>
      <c r="F10" s="13" t="s">
        <v>198</v>
      </c>
      <c r="G10" s="13">
        <v>2</v>
      </c>
      <c r="H10" s="13">
        <v>1</v>
      </c>
      <c r="I10" s="13">
        <v>2010</v>
      </c>
      <c r="J10" s="13">
        <v>1</v>
      </c>
      <c r="K10" s="13" t="s">
        <v>941</v>
      </c>
      <c r="L10" s="13" t="s">
        <v>1006</v>
      </c>
      <c r="M10" s="13"/>
      <c r="N10" s="13">
        <v>18</v>
      </c>
      <c r="O10" s="13">
        <v>30</v>
      </c>
      <c r="P10" s="13" t="s">
        <v>1084</v>
      </c>
      <c r="Q10" s="13" t="s">
        <v>1085</v>
      </c>
      <c r="R10" s="13" t="s">
        <v>838</v>
      </c>
      <c r="S10" s="13" t="s">
        <v>1008</v>
      </c>
      <c r="T10" s="12"/>
    </row>
    <row r="11" spans="1:20">
      <c r="A11" t="s">
        <v>993</v>
      </c>
      <c r="B11" t="s">
        <v>1015</v>
      </c>
      <c r="D11" s="13" t="s">
        <v>181</v>
      </c>
      <c r="E11" s="13" t="s">
        <v>185</v>
      </c>
      <c r="F11" s="13" t="s">
        <v>198</v>
      </c>
      <c r="G11" s="13">
        <v>2</v>
      </c>
      <c r="H11" s="13">
        <v>1</v>
      </c>
      <c r="I11" s="13">
        <v>2010</v>
      </c>
      <c r="J11" s="13">
        <v>1</v>
      </c>
      <c r="K11" s="13" t="s">
        <v>941</v>
      </c>
      <c r="L11" s="13" t="s">
        <v>1006</v>
      </c>
      <c r="M11" s="13"/>
      <c r="N11" s="13">
        <v>20</v>
      </c>
      <c r="O11" s="13">
        <v>33</v>
      </c>
      <c r="P11" s="13" t="s">
        <v>1084</v>
      </c>
      <c r="Q11" s="13" t="s">
        <v>1085</v>
      </c>
      <c r="R11" s="13" t="s">
        <v>838</v>
      </c>
      <c r="S11" s="13" t="s">
        <v>1008</v>
      </c>
      <c r="T11" s="12"/>
    </row>
    <row r="12" spans="1:20" ht="60">
      <c r="A12" t="s">
        <v>1078</v>
      </c>
      <c r="B12" s="2" t="s">
        <v>1088</v>
      </c>
      <c r="D12" s="13" t="s">
        <v>181</v>
      </c>
      <c r="E12" s="13" t="s">
        <v>185</v>
      </c>
      <c r="F12" s="13" t="s">
        <v>182</v>
      </c>
      <c r="G12" s="13">
        <v>2</v>
      </c>
      <c r="H12" s="13">
        <v>1</v>
      </c>
      <c r="I12" s="13">
        <v>2010</v>
      </c>
      <c r="J12" s="13">
        <v>1</v>
      </c>
      <c r="K12" s="13" t="s">
        <v>941</v>
      </c>
      <c r="L12" s="13" t="s">
        <v>1006</v>
      </c>
      <c r="M12" s="13"/>
      <c r="N12" s="13">
        <v>22</v>
      </c>
      <c r="O12" s="13">
        <v>25</v>
      </c>
      <c r="P12" s="13" t="s">
        <v>1084</v>
      </c>
      <c r="Q12" s="13" t="s">
        <v>1085</v>
      </c>
      <c r="R12" s="13" t="s">
        <v>838</v>
      </c>
      <c r="S12" s="13" t="s">
        <v>1008</v>
      </c>
      <c r="T12" s="12"/>
    </row>
    <row r="13" spans="1:20" ht="30">
      <c r="A13" t="s">
        <v>1079</v>
      </c>
      <c r="B13" s="2" t="s">
        <v>1089</v>
      </c>
      <c r="D13" s="13" t="s">
        <v>181</v>
      </c>
      <c r="E13" s="13" t="s">
        <v>185</v>
      </c>
      <c r="F13" s="13" t="s">
        <v>1003</v>
      </c>
      <c r="G13" s="13">
        <v>2</v>
      </c>
      <c r="H13" s="13">
        <v>1</v>
      </c>
      <c r="I13" s="13">
        <v>2010</v>
      </c>
      <c r="J13" s="13">
        <v>1</v>
      </c>
      <c r="K13" s="13" t="s">
        <v>941</v>
      </c>
      <c r="L13" s="13" t="s">
        <v>1006</v>
      </c>
      <c r="M13" s="13"/>
      <c r="N13" s="13">
        <v>24</v>
      </c>
      <c r="O13" s="13">
        <v>32</v>
      </c>
      <c r="P13" s="13" t="s">
        <v>1084</v>
      </c>
      <c r="Q13" s="13" t="s">
        <v>1085</v>
      </c>
      <c r="R13" s="13" t="s">
        <v>838</v>
      </c>
      <c r="S13" s="13" t="s">
        <v>1008</v>
      </c>
      <c r="T13" s="12"/>
    </row>
    <row r="14" spans="1:20" ht="30">
      <c r="A14" t="s">
        <v>1080</v>
      </c>
      <c r="B14" s="2" t="s">
        <v>1090</v>
      </c>
      <c r="C14" s="3"/>
      <c r="D14" s="13" t="s">
        <v>181</v>
      </c>
      <c r="E14" s="13" t="s">
        <v>185</v>
      </c>
      <c r="F14" s="13" t="s">
        <v>1003</v>
      </c>
      <c r="G14" s="13">
        <v>2</v>
      </c>
      <c r="H14" s="13">
        <v>1</v>
      </c>
      <c r="I14" s="13">
        <v>2010</v>
      </c>
      <c r="J14" s="13">
        <v>1</v>
      </c>
      <c r="K14" s="13" t="s">
        <v>941</v>
      </c>
      <c r="L14" s="13" t="s">
        <v>1006</v>
      </c>
      <c r="M14" s="13"/>
      <c r="N14" s="13">
        <v>26</v>
      </c>
      <c r="O14" s="13">
        <v>20</v>
      </c>
      <c r="P14" s="13" t="s">
        <v>1084</v>
      </c>
      <c r="Q14" s="13" t="s">
        <v>1085</v>
      </c>
      <c r="R14" s="13" t="s">
        <v>838</v>
      </c>
      <c r="S14" s="13" t="s">
        <v>1008</v>
      </c>
      <c r="T14" s="12"/>
    </row>
    <row r="15" spans="1:20">
      <c r="A15" t="s">
        <v>1081</v>
      </c>
      <c r="B15" s="3" t="s">
        <v>1091</v>
      </c>
      <c r="D15" s="13" t="s">
        <v>181</v>
      </c>
      <c r="E15" s="13" t="s">
        <v>185</v>
      </c>
      <c r="F15" s="13" t="s">
        <v>198</v>
      </c>
      <c r="G15" s="13">
        <v>2</v>
      </c>
      <c r="H15" s="13">
        <v>1</v>
      </c>
      <c r="I15" s="13">
        <v>2010</v>
      </c>
      <c r="J15" s="13">
        <v>1</v>
      </c>
      <c r="K15" s="13" t="s">
        <v>941</v>
      </c>
      <c r="L15" s="13" t="s">
        <v>1006</v>
      </c>
      <c r="M15" s="13"/>
      <c r="N15" s="13">
        <v>28</v>
      </c>
      <c r="O15" s="13">
        <v>12</v>
      </c>
      <c r="P15" s="13" t="s">
        <v>1084</v>
      </c>
      <c r="Q15" s="13" t="s">
        <v>1085</v>
      </c>
      <c r="R15" s="13" t="s">
        <v>838</v>
      </c>
      <c r="S15" s="13" t="s">
        <v>1008</v>
      </c>
      <c r="T15" s="12"/>
    </row>
    <row r="16" spans="1:20">
      <c r="A16" t="s">
        <v>1082</v>
      </c>
      <c r="B16" t="s">
        <v>1092</v>
      </c>
      <c r="C16" s="2"/>
      <c r="D16" s="13" t="s">
        <v>181</v>
      </c>
      <c r="E16" s="13" t="s">
        <v>185</v>
      </c>
      <c r="F16" s="13" t="s">
        <v>198</v>
      </c>
      <c r="G16" s="13">
        <v>2</v>
      </c>
      <c r="H16" s="13">
        <v>1</v>
      </c>
      <c r="I16" s="13">
        <v>2010</v>
      </c>
      <c r="J16" s="13">
        <v>1</v>
      </c>
      <c r="K16" s="13" t="s">
        <v>941</v>
      </c>
      <c r="L16" s="13" t="s">
        <v>1006</v>
      </c>
      <c r="M16" s="13"/>
      <c r="N16" s="13">
        <v>30</v>
      </c>
      <c r="O16" s="13">
        <v>1</v>
      </c>
      <c r="P16" s="13" t="s">
        <v>1084</v>
      </c>
      <c r="Q16" s="13" t="s">
        <v>1085</v>
      </c>
      <c r="R16" s="13" t="s">
        <v>838</v>
      </c>
      <c r="S16" s="13" t="s">
        <v>1008</v>
      </c>
      <c r="T16" s="12"/>
    </row>
    <row r="17" spans="1:20" ht="30">
      <c r="A17" t="s">
        <v>1083</v>
      </c>
      <c r="B17" s="2" t="s">
        <v>1093</v>
      </c>
      <c r="D17" s="13" t="s">
        <v>181</v>
      </c>
      <c r="E17" s="13" t="s">
        <v>185</v>
      </c>
      <c r="F17" s="13" t="s">
        <v>198</v>
      </c>
      <c r="G17" s="13">
        <v>2</v>
      </c>
      <c r="H17" s="13">
        <v>1</v>
      </c>
      <c r="I17" s="13">
        <v>2011</v>
      </c>
      <c r="J17" s="13">
        <v>1</v>
      </c>
      <c r="K17" s="13" t="s">
        <v>941</v>
      </c>
      <c r="L17" s="13" t="s">
        <v>1006</v>
      </c>
      <c r="M17" s="13"/>
      <c r="N17" s="13">
        <v>2</v>
      </c>
      <c r="O17" s="13">
        <v>1</v>
      </c>
      <c r="P17" s="13" t="s">
        <v>1084</v>
      </c>
      <c r="Q17" s="13" t="s">
        <v>1085</v>
      </c>
      <c r="R17" s="13" t="s">
        <v>838</v>
      </c>
      <c r="S17" s="13" t="s">
        <v>1008</v>
      </c>
      <c r="T17" s="12"/>
    </row>
    <row r="18" spans="1:20">
      <c r="A18" t="s">
        <v>102</v>
      </c>
      <c r="B18" t="s">
        <v>1094</v>
      </c>
      <c r="D18" s="13" t="s">
        <v>181</v>
      </c>
      <c r="E18" s="13" t="s">
        <v>185</v>
      </c>
      <c r="F18" s="13" t="s">
        <v>198</v>
      </c>
      <c r="G18" s="13">
        <v>2</v>
      </c>
      <c r="H18" s="13">
        <v>1</v>
      </c>
      <c r="I18" s="13">
        <v>2011</v>
      </c>
      <c r="J18" s="13">
        <v>1</v>
      </c>
      <c r="K18" s="13" t="s">
        <v>941</v>
      </c>
      <c r="L18" s="13" t="s">
        <v>1006</v>
      </c>
      <c r="M18" s="13"/>
      <c r="N18" s="13">
        <v>4</v>
      </c>
      <c r="O18" s="13">
        <v>5</v>
      </c>
      <c r="P18" s="13" t="s">
        <v>1084</v>
      </c>
      <c r="Q18" s="13" t="s">
        <v>1085</v>
      </c>
      <c r="R18" s="13" t="s">
        <v>838</v>
      </c>
      <c r="S18" s="13" t="s">
        <v>1008</v>
      </c>
      <c r="T18" s="12"/>
    </row>
    <row r="19" spans="1:20">
      <c r="A19" t="s">
        <v>913</v>
      </c>
      <c r="B19" t="s">
        <v>1022</v>
      </c>
      <c r="D19" s="13" t="s">
        <v>181</v>
      </c>
      <c r="E19" s="13" t="s">
        <v>185</v>
      </c>
      <c r="F19" s="13" t="s">
        <v>198</v>
      </c>
      <c r="G19" s="13">
        <v>2</v>
      </c>
      <c r="H19" s="13">
        <v>1</v>
      </c>
      <c r="I19" s="13">
        <v>2011</v>
      </c>
      <c r="J19" s="13">
        <v>1</v>
      </c>
      <c r="K19" s="13" t="s">
        <v>941</v>
      </c>
      <c r="L19" s="13" t="s">
        <v>1006</v>
      </c>
      <c r="M19" s="13"/>
      <c r="N19" s="13">
        <v>6</v>
      </c>
      <c r="O19" s="13">
        <v>8</v>
      </c>
      <c r="P19" s="13" t="s">
        <v>1084</v>
      </c>
      <c r="Q19" s="13" t="s">
        <v>1085</v>
      </c>
      <c r="R19" s="13" t="s">
        <v>838</v>
      </c>
      <c r="S19" s="13" t="s">
        <v>1008</v>
      </c>
      <c r="T19" s="12"/>
    </row>
    <row r="20" spans="1:20">
      <c r="D20" s="13" t="s">
        <v>181</v>
      </c>
      <c r="E20" s="13" t="s">
        <v>185</v>
      </c>
      <c r="F20" s="13" t="s">
        <v>198</v>
      </c>
      <c r="G20" s="13">
        <v>2</v>
      </c>
      <c r="H20" s="13">
        <v>1</v>
      </c>
      <c r="I20" s="13">
        <v>2011</v>
      </c>
      <c r="J20" s="13">
        <v>1</v>
      </c>
      <c r="K20" s="13" t="s">
        <v>941</v>
      </c>
      <c r="L20" s="13" t="s">
        <v>1006</v>
      </c>
      <c r="M20" s="13"/>
      <c r="N20" s="13">
        <v>8</v>
      </c>
      <c r="O20" s="13">
        <v>14</v>
      </c>
      <c r="P20" s="13" t="s">
        <v>1084</v>
      </c>
      <c r="Q20" s="13" t="s">
        <v>1085</v>
      </c>
      <c r="R20" s="13" t="s">
        <v>838</v>
      </c>
      <c r="S20" s="13" t="s">
        <v>1008</v>
      </c>
      <c r="T20" s="12"/>
    </row>
    <row r="21" spans="1:20">
      <c r="D21" s="13" t="s">
        <v>181</v>
      </c>
      <c r="E21" s="13" t="s">
        <v>185</v>
      </c>
      <c r="F21" s="13" t="s">
        <v>198</v>
      </c>
      <c r="G21" s="13">
        <v>2</v>
      </c>
      <c r="H21" s="13">
        <v>1</v>
      </c>
      <c r="I21" s="13">
        <v>2011</v>
      </c>
      <c r="J21" s="13">
        <v>1</v>
      </c>
      <c r="K21" s="13" t="s">
        <v>941</v>
      </c>
      <c r="L21" s="13" t="s">
        <v>1006</v>
      </c>
      <c r="M21" s="13"/>
      <c r="N21" s="13">
        <v>10</v>
      </c>
      <c r="O21" s="13">
        <v>24</v>
      </c>
      <c r="P21" s="13" t="s">
        <v>1084</v>
      </c>
      <c r="Q21" s="13" t="s">
        <v>1085</v>
      </c>
      <c r="R21" s="13" t="s">
        <v>838</v>
      </c>
      <c r="S21" s="13" t="s">
        <v>1008</v>
      </c>
      <c r="T21" s="12"/>
    </row>
    <row r="22" spans="1:20">
      <c r="A22" s="11" t="s">
        <v>966</v>
      </c>
      <c r="B22" s="12"/>
      <c r="C22" s="8"/>
      <c r="D22" s="13" t="s">
        <v>181</v>
      </c>
      <c r="E22" s="13" t="s">
        <v>185</v>
      </c>
      <c r="F22" s="13" t="s">
        <v>198</v>
      </c>
      <c r="G22" s="13">
        <v>2</v>
      </c>
      <c r="H22" s="13">
        <v>1</v>
      </c>
      <c r="I22" s="13">
        <v>2011</v>
      </c>
      <c r="J22" s="13">
        <v>1</v>
      </c>
      <c r="K22" s="13" t="s">
        <v>941</v>
      </c>
      <c r="L22" s="13" t="s">
        <v>1006</v>
      </c>
      <c r="M22" s="13"/>
      <c r="N22" s="13">
        <v>12</v>
      </c>
      <c r="O22" s="13">
        <v>22</v>
      </c>
      <c r="P22" s="13" t="s">
        <v>1084</v>
      </c>
      <c r="Q22" s="13" t="s">
        <v>1085</v>
      </c>
      <c r="R22" s="13" t="s">
        <v>838</v>
      </c>
      <c r="S22" s="13" t="s">
        <v>1008</v>
      </c>
      <c r="T22" s="12"/>
    </row>
    <row r="23" spans="1:20">
      <c r="A23" s="13" t="s">
        <v>986</v>
      </c>
      <c r="B23" s="15" t="s">
        <v>1023</v>
      </c>
      <c r="D23" s="13" t="s">
        <v>181</v>
      </c>
      <c r="E23" s="13" t="s">
        <v>185</v>
      </c>
      <c r="F23" s="13" t="s">
        <v>198</v>
      </c>
      <c r="G23" s="13">
        <v>2</v>
      </c>
      <c r="H23" s="13">
        <v>1</v>
      </c>
      <c r="I23" s="13">
        <v>2011</v>
      </c>
      <c r="J23" s="13">
        <v>1</v>
      </c>
      <c r="K23" s="13" t="s">
        <v>941</v>
      </c>
      <c r="L23" s="13" t="s">
        <v>1006</v>
      </c>
      <c r="M23" s="13"/>
      <c r="N23" s="13">
        <v>14</v>
      </c>
      <c r="O23" s="13">
        <v>38</v>
      </c>
      <c r="P23" s="13" t="s">
        <v>1084</v>
      </c>
      <c r="Q23" s="13" t="s">
        <v>1085</v>
      </c>
      <c r="R23" s="13" t="s">
        <v>838</v>
      </c>
      <c r="S23" s="13" t="s">
        <v>1008</v>
      </c>
      <c r="T23" s="12"/>
    </row>
    <row r="24" spans="1:20" ht="30">
      <c r="A24" s="13" t="s">
        <v>987</v>
      </c>
      <c r="B24" s="15" t="s">
        <v>1024</v>
      </c>
      <c r="D24" s="13" t="s">
        <v>181</v>
      </c>
      <c r="E24" s="13" t="s">
        <v>185</v>
      </c>
      <c r="F24" s="13" t="s">
        <v>198</v>
      </c>
      <c r="G24" s="13">
        <v>2</v>
      </c>
      <c r="H24" s="13">
        <v>1</v>
      </c>
      <c r="I24" s="13">
        <v>2011</v>
      </c>
      <c r="J24" s="13">
        <v>1</v>
      </c>
      <c r="K24" s="13" t="s">
        <v>941</v>
      </c>
      <c r="L24" s="13" t="s">
        <v>1006</v>
      </c>
      <c r="M24" s="13"/>
      <c r="N24" s="13">
        <v>16</v>
      </c>
      <c r="O24" s="13">
        <v>43</v>
      </c>
      <c r="P24" s="13" t="s">
        <v>1084</v>
      </c>
      <c r="Q24" s="13" t="s">
        <v>1085</v>
      </c>
      <c r="R24" s="13" t="s">
        <v>838</v>
      </c>
      <c r="S24" s="13" t="s">
        <v>1008</v>
      </c>
      <c r="T24" s="12"/>
    </row>
    <row r="25" spans="1:20" ht="30">
      <c r="A25" s="13" t="s">
        <v>988</v>
      </c>
      <c r="B25" s="15" t="s">
        <v>1025</v>
      </c>
      <c r="D25" s="13" t="s">
        <v>181</v>
      </c>
      <c r="E25" s="13" t="s">
        <v>185</v>
      </c>
      <c r="F25" s="13" t="s">
        <v>198</v>
      </c>
      <c r="G25" s="13">
        <v>2</v>
      </c>
      <c r="H25" s="13">
        <v>1</v>
      </c>
      <c r="I25" s="13">
        <v>2011</v>
      </c>
      <c r="J25" s="13">
        <v>1</v>
      </c>
      <c r="K25" s="13" t="s">
        <v>941</v>
      </c>
      <c r="L25" s="13" t="s">
        <v>1006</v>
      </c>
      <c r="M25" s="13"/>
      <c r="N25" s="13">
        <v>18</v>
      </c>
      <c r="O25" s="13">
        <v>55</v>
      </c>
      <c r="P25" s="13" t="s">
        <v>1084</v>
      </c>
      <c r="Q25" s="13" t="s">
        <v>1085</v>
      </c>
      <c r="R25" s="13" t="s">
        <v>838</v>
      </c>
      <c r="S25" s="13" t="s">
        <v>1008</v>
      </c>
      <c r="T25" s="12"/>
    </row>
    <row r="26" spans="1:20" ht="60">
      <c r="A26" s="13" t="s">
        <v>989</v>
      </c>
      <c r="B26" s="15" t="s">
        <v>1026</v>
      </c>
      <c r="D26" s="13" t="s">
        <v>181</v>
      </c>
      <c r="E26" s="13" t="s">
        <v>185</v>
      </c>
      <c r="F26" s="13" t="s">
        <v>198</v>
      </c>
      <c r="G26" s="13">
        <v>2</v>
      </c>
      <c r="H26" s="13">
        <v>1</v>
      </c>
      <c r="I26" s="13">
        <v>2011</v>
      </c>
      <c r="J26" s="13">
        <v>1</v>
      </c>
      <c r="K26" s="13" t="s">
        <v>941</v>
      </c>
      <c r="L26" s="13" t="s">
        <v>1006</v>
      </c>
      <c r="M26" s="13"/>
      <c r="N26" s="13">
        <v>20</v>
      </c>
      <c r="O26" s="13">
        <v>23</v>
      </c>
      <c r="P26" s="13" t="s">
        <v>1084</v>
      </c>
      <c r="Q26" s="13" t="s">
        <v>1085</v>
      </c>
      <c r="R26" s="13" t="s">
        <v>838</v>
      </c>
      <c r="S26" s="13" t="s">
        <v>1008</v>
      </c>
      <c r="T26" s="12"/>
    </row>
    <row r="27" spans="1:20" ht="45.75" customHeight="1">
      <c r="A27" s="13" t="s">
        <v>990</v>
      </c>
      <c r="B27" s="15" t="s">
        <v>1027</v>
      </c>
      <c r="D27" s="13" t="s">
        <v>181</v>
      </c>
      <c r="E27" s="13" t="s">
        <v>185</v>
      </c>
      <c r="F27" s="13" t="s">
        <v>198</v>
      </c>
      <c r="G27" s="13">
        <v>2</v>
      </c>
      <c r="H27" s="13">
        <v>1</v>
      </c>
      <c r="I27" s="13">
        <v>2011</v>
      </c>
      <c r="J27" s="13">
        <v>1</v>
      </c>
      <c r="K27" s="13" t="s">
        <v>941</v>
      </c>
      <c r="L27" s="13" t="s">
        <v>1006</v>
      </c>
      <c r="M27" s="13"/>
      <c r="N27" s="13">
        <v>22</v>
      </c>
      <c r="O27" s="13">
        <v>23</v>
      </c>
      <c r="P27" s="13" t="s">
        <v>1084</v>
      </c>
      <c r="Q27" s="13" t="s">
        <v>1085</v>
      </c>
      <c r="R27" s="13" t="s">
        <v>838</v>
      </c>
      <c r="S27" s="13" t="s">
        <v>1008</v>
      </c>
      <c r="T27" s="12"/>
    </row>
    <row r="28" spans="1:20">
      <c r="A28" s="13" t="s">
        <v>991</v>
      </c>
      <c r="B28" s="13" t="s">
        <v>1095</v>
      </c>
      <c r="C28" s="8"/>
      <c r="D28" s="13" t="s">
        <v>181</v>
      </c>
      <c r="E28" s="13" t="s">
        <v>185</v>
      </c>
      <c r="F28" s="13" t="s">
        <v>198</v>
      </c>
      <c r="G28" s="13">
        <v>2</v>
      </c>
      <c r="H28" s="13">
        <v>1</v>
      </c>
      <c r="I28" s="13">
        <v>2011</v>
      </c>
      <c r="J28" s="13">
        <v>1</v>
      </c>
      <c r="K28" s="13" t="s">
        <v>941</v>
      </c>
      <c r="L28" s="13" t="s">
        <v>1006</v>
      </c>
      <c r="M28" s="13"/>
      <c r="N28" s="13">
        <v>24</v>
      </c>
      <c r="O28" s="13">
        <v>25</v>
      </c>
      <c r="P28" s="13" t="s">
        <v>1084</v>
      </c>
      <c r="Q28" s="13" t="s">
        <v>1085</v>
      </c>
      <c r="R28" s="13" t="s">
        <v>838</v>
      </c>
      <c r="S28" s="13" t="s">
        <v>1008</v>
      </c>
      <c r="T28" s="12"/>
    </row>
    <row r="29" spans="1:20">
      <c r="A29" s="13" t="s">
        <v>992</v>
      </c>
      <c r="B29" s="13" t="s">
        <v>1029</v>
      </c>
      <c r="C29" s="9"/>
      <c r="D29" s="13" t="s">
        <v>181</v>
      </c>
      <c r="E29" s="13" t="s">
        <v>185</v>
      </c>
      <c r="F29" s="13" t="s">
        <v>198</v>
      </c>
      <c r="G29" s="13">
        <v>2</v>
      </c>
      <c r="H29" s="13">
        <v>1</v>
      </c>
      <c r="I29" s="13">
        <v>2011</v>
      </c>
      <c r="J29" s="13">
        <v>1</v>
      </c>
      <c r="K29" s="13" t="s">
        <v>941</v>
      </c>
      <c r="L29" s="13" t="s">
        <v>1006</v>
      </c>
      <c r="M29" s="13"/>
      <c r="N29" s="13">
        <v>26</v>
      </c>
      <c r="O29" s="13">
        <v>14</v>
      </c>
      <c r="P29" s="13" t="s">
        <v>1084</v>
      </c>
      <c r="Q29" s="13" t="s">
        <v>1085</v>
      </c>
      <c r="R29" s="13" t="s">
        <v>838</v>
      </c>
      <c r="S29" s="13" t="s">
        <v>1008</v>
      </c>
      <c r="T29" s="12"/>
    </row>
    <row r="30" spans="1:20" ht="60">
      <c r="A30" s="118" t="s">
        <v>927</v>
      </c>
      <c r="B30" s="118" t="s">
        <v>1030</v>
      </c>
      <c r="C30" s="8"/>
      <c r="D30" s="13" t="s">
        <v>181</v>
      </c>
      <c r="E30" s="13" t="s">
        <v>185</v>
      </c>
      <c r="F30" s="13" t="s">
        <v>198</v>
      </c>
      <c r="G30" s="13">
        <v>2</v>
      </c>
      <c r="H30" s="13">
        <v>1</v>
      </c>
      <c r="I30" s="13">
        <v>2011</v>
      </c>
      <c r="J30" s="13">
        <v>1</v>
      </c>
      <c r="K30" s="13" t="s">
        <v>941</v>
      </c>
      <c r="L30" s="13" t="s">
        <v>1006</v>
      </c>
      <c r="M30" s="13"/>
      <c r="N30" s="13">
        <v>28</v>
      </c>
      <c r="O30" s="13">
        <v>22</v>
      </c>
      <c r="P30" s="13" t="s">
        <v>1084</v>
      </c>
      <c r="Q30" s="13" t="s">
        <v>1085</v>
      </c>
      <c r="R30" s="13" t="s">
        <v>838</v>
      </c>
      <c r="S30" s="13" t="s">
        <v>1008</v>
      </c>
      <c r="T30" s="12"/>
    </row>
    <row r="31" spans="1:20" ht="30">
      <c r="A31" s="118" t="s">
        <v>993</v>
      </c>
      <c r="B31" s="118" t="s">
        <v>1031</v>
      </c>
      <c r="C31" s="8"/>
      <c r="D31" s="13" t="s">
        <v>181</v>
      </c>
      <c r="E31" s="13" t="s">
        <v>185</v>
      </c>
      <c r="F31" s="13" t="s">
        <v>198</v>
      </c>
      <c r="G31" s="13">
        <v>2</v>
      </c>
      <c r="H31" s="13">
        <v>1</v>
      </c>
      <c r="I31" s="13">
        <v>2011</v>
      </c>
      <c r="J31" s="13">
        <v>1</v>
      </c>
      <c r="K31" s="13" t="s">
        <v>941</v>
      </c>
      <c r="L31" s="13" t="s">
        <v>1006</v>
      </c>
      <c r="M31" s="13"/>
      <c r="N31" s="13">
        <v>30</v>
      </c>
      <c r="O31" s="13">
        <v>0</v>
      </c>
      <c r="P31" s="13" t="s">
        <v>1084</v>
      </c>
      <c r="Q31" s="13" t="s">
        <v>1085</v>
      </c>
      <c r="R31" s="13" t="s">
        <v>838</v>
      </c>
      <c r="S31" s="13" t="s">
        <v>1008</v>
      </c>
      <c r="T31" s="12"/>
    </row>
    <row r="32" spans="1:20">
      <c r="A32" s="13" t="s">
        <v>1078</v>
      </c>
      <c r="B32" s="15" t="s">
        <v>1096</v>
      </c>
      <c r="C32" s="8"/>
      <c r="D32" s="13" t="s">
        <v>181</v>
      </c>
      <c r="E32" s="13" t="s">
        <v>185</v>
      </c>
      <c r="F32" s="13" t="s">
        <v>198</v>
      </c>
      <c r="G32" s="13">
        <v>3</v>
      </c>
      <c r="H32" s="13">
        <v>1</v>
      </c>
      <c r="I32" s="13">
        <v>2018</v>
      </c>
      <c r="J32" s="13">
        <v>1</v>
      </c>
      <c r="K32" s="13" t="s">
        <v>941</v>
      </c>
      <c r="L32" s="13" t="s">
        <v>998</v>
      </c>
      <c r="M32" s="13">
        <v>10</v>
      </c>
      <c r="N32" s="13"/>
      <c r="O32" s="13"/>
      <c r="P32" s="13" t="s">
        <v>1084</v>
      </c>
      <c r="Q32" s="13" t="s">
        <v>1085</v>
      </c>
      <c r="R32" s="13" t="s">
        <v>838</v>
      </c>
      <c r="S32" s="13" t="s">
        <v>1097</v>
      </c>
      <c r="T32" s="12"/>
    </row>
    <row r="33" spans="1:20" ht="30">
      <c r="A33" s="13" t="s">
        <v>1079</v>
      </c>
      <c r="B33" s="15" t="s">
        <v>1098</v>
      </c>
      <c r="C33" s="9"/>
      <c r="D33" s="13" t="s">
        <v>181</v>
      </c>
      <c r="E33" s="13" t="s">
        <v>185</v>
      </c>
      <c r="F33" s="13" t="s">
        <v>198</v>
      </c>
      <c r="G33" s="13">
        <v>3</v>
      </c>
      <c r="H33" s="13">
        <v>1</v>
      </c>
      <c r="I33" s="13">
        <v>2018</v>
      </c>
      <c r="J33" s="13">
        <v>1</v>
      </c>
      <c r="K33" s="13" t="s">
        <v>941</v>
      </c>
      <c r="L33" s="13" t="s">
        <v>998</v>
      </c>
      <c r="M33" s="13">
        <v>7</v>
      </c>
      <c r="N33" s="13"/>
      <c r="O33" s="13"/>
      <c r="P33" s="13" t="s">
        <v>1084</v>
      </c>
      <c r="Q33" s="13" t="s">
        <v>1085</v>
      </c>
      <c r="R33" s="13" t="s">
        <v>838</v>
      </c>
      <c r="S33" s="13" t="s">
        <v>1097</v>
      </c>
      <c r="T33" s="12"/>
    </row>
    <row r="34" spans="1:20" ht="30">
      <c r="A34" s="13" t="s">
        <v>1080</v>
      </c>
      <c r="B34" s="15" t="s">
        <v>1099</v>
      </c>
      <c r="C34" s="9"/>
      <c r="D34" s="13" t="s">
        <v>181</v>
      </c>
      <c r="E34" s="13" t="s">
        <v>185</v>
      </c>
      <c r="F34" s="13" t="s">
        <v>198</v>
      </c>
      <c r="G34" s="13">
        <v>3</v>
      </c>
      <c r="H34" s="13">
        <v>1</v>
      </c>
      <c r="I34" s="13">
        <v>2018</v>
      </c>
      <c r="J34" s="13">
        <v>1</v>
      </c>
      <c r="K34" s="13" t="s">
        <v>941</v>
      </c>
      <c r="L34" s="13" t="s">
        <v>998</v>
      </c>
      <c r="M34" s="13">
        <v>19</v>
      </c>
      <c r="N34" s="13"/>
      <c r="O34" s="13"/>
      <c r="P34" s="13" t="s">
        <v>1084</v>
      </c>
      <c r="Q34" s="13" t="s">
        <v>1085</v>
      </c>
      <c r="R34" s="13" t="s">
        <v>838</v>
      </c>
      <c r="S34" s="13" t="s">
        <v>1097</v>
      </c>
      <c r="T34" s="12"/>
    </row>
    <row r="35" spans="1:20">
      <c r="A35" s="13" t="s">
        <v>1081</v>
      </c>
      <c r="B35" s="15" t="s">
        <v>1100</v>
      </c>
      <c r="C35" s="9"/>
      <c r="D35" s="13" t="s">
        <v>181</v>
      </c>
      <c r="E35" s="13" t="s">
        <v>185</v>
      </c>
      <c r="F35" s="13" t="s">
        <v>198</v>
      </c>
      <c r="G35" s="13">
        <v>3</v>
      </c>
      <c r="H35" s="13">
        <v>1</v>
      </c>
      <c r="I35" s="13">
        <v>2018</v>
      </c>
      <c r="J35" s="13">
        <v>1</v>
      </c>
      <c r="K35" s="13" t="s">
        <v>941</v>
      </c>
      <c r="L35" s="13" t="s">
        <v>998</v>
      </c>
      <c r="M35" s="13">
        <v>8</v>
      </c>
      <c r="N35" s="13"/>
      <c r="O35" s="13"/>
      <c r="P35" s="13" t="s">
        <v>1084</v>
      </c>
      <c r="Q35" s="13" t="s">
        <v>1085</v>
      </c>
      <c r="R35" s="13" t="s">
        <v>838</v>
      </c>
      <c r="S35" s="13" t="s">
        <v>1097</v>
      </c>
      <c r="T35" s="12"/>
    </row>
    <row r="36" spans="1:20" ht="45">
      <c r="A36" s="13" t="s">
        <v>1082</v>
      </c>
      <c r="B36" s="15" t="s">
        <v>1101</v>
      </c>
      <c r="C36" s="9"/>
      <c r="D36" s="13" t="s">
        <v>181</v>
      </c>
      <c r="E36" s="13" t="s">
        <v>185</v>
      </c>
      <c r="F36" s="13" t="s">
        <v>198</v>
      </c>
      <c r="G36" s="13">
        <v>3</v>
      </c>
      <c r="H36" s="13">
        <v>1</v>
      </c>
      <c r="I36" s="13">
        <v>2018</v>
      </c>
      <c r="J36" s="13">
        <v>1</v>
      </c>
      <c r="K36" s="13" t="s">
        <v>941</v>
      </c>
      <c r="L36" s="13" t="s">
        <v>998</v>
      </c>
      <c r="M36" s="13">
        <v>17</v>
      </c>
      <c r="N36" s="13"/>
      <c r="O36" s="13"/>
      <c r="P36" s="13" t="s">
        <v>1084</v>
      </c>
      <c r="Q36" s="13" t="s">
        <v>1085</v>
      </c>
      <c r="R36" s="13" t="s">
        <v>838</v>
      </c>
      <c r="S36" s="13" t="s">
        <v>1097</v>
      </c>
      <c r="T36" s="12"/>
    </row>
    <row r="37" spans="1:20">
      <c r="A37" s="13" t="s">
        <v>1083</v>
      </c>
      <c r="B37" s="15" t="s">
        <v>1102</v>
      </c>
      <c r="C37" s="9"/>
      <c r="D37" s="13" t="s">
        <v>181</v>
      </c>
      <c r="E37" s="13" t="s">
        <v>185</v>
      </c>
      <c r="F37" s="13" t="s">
        <v>198</v>
      </c>
      <c r="G37" s="13">
        <v>3</v>
      </c>
      <c r="H37" s="13">
        <v>1</v>
      </c>
      <c r="I37" s="13">
        <v>2018</v>
      </c>
      <c r="J37" s="13">
        <v>1</v>
      </c>
      <c r="K37" s="13" t="s">
        <v>941</v>
      </c>
      <c r="L37" s="13" t="s">
        <v>998</v>
      </c>
      <c r="M37" s="13">
        <v>15</v>
      </c>
      <c r="N37" s="13"/>
      <c r="O37" s="13"/>
      <c r="P37" s="13" t="s">
        <v>1084</v>
      </c>
      <c r="Q37" s="13" t="s">
        <v>1085</v>
      </c>
      <c r="R37" s="13" t="s">
        <v>838</v>
      </c>
      <c r="S37" s="13" t="s">
        <v>1097</v>
      </c>
      <c r="T37" s="12"/>
    </row>
    <row r="38" spans="1:20" ht="30">
      <c r="A38" s="13" t="s">
        <v>102</v>
      </c>
      <c r="B38" s="15" t="s">
        <v>1103</v>
      </c>
      <c r="C38" s="9"/>
      <c r="D38" s="13" t="s">
        <v>181</v>
      </c>
      <c r="E38" s="13" t="s">
        <v>185</v>
      </c>
      <c r="F38" s="13" t="s">
        <v>198</v>
      </c>
      <c r="G38" s="13">
        <v>3</v>
      </c>
      <c r="H38" s="13">
        <v>1</v>
      </c>
      <c r="I38" s="13">
        <v>2018</v>
      </c>
      <c r="J38" s="13">
        <v>1</v>
      </c>
      <c r="K38" s="13" t="s">
        <v>941</v>
      </c>
      <c r="L38" s="13" t="s">
        <v>998</v>
      </c>
      <c r="M38" s="13">
        <v>3</v>
      </c>
      <c r="N38" s="13"/>
      <c r="O38" s="13"/>
      <c r="P38" s="13" t="s">
        <v>1084</v>
      </c>
      <c r="Q38" s="13" t="s">
        <v>1085</v>
      </c>
      <c r="R38" s="13" t="s">
        <v>838</v>
      </c>
      <c r="S38" s="13" t="s">
        <v>1097</v>
      </c>
      <c r="T38" s="12"/>
    </row>
    <row r="39" spans="1:20">
      <c r="A39" s="13" t="s">
        <v>913</v>
      </c>
      <c r="B39" s="15" t="s">
        <v>1104</v>
      </c>
      <c r="C39" s="9"/>
      <c r="D39" s="13" t="s">
        <v>181</v>
      </c>
      <c r="E39" s="13" t="s">
        <v>185</v>
      </c>
      <c r="F39" s="13" t="s">
        <v>198</v>
      </c>
      <c r="G39" s="13">
        <v>3</v>
      </c>
      <c r="H39" s="13">
        <v>1</v>
      </c>
      <c r="I39" s="13">
        <v>2018</v>
      </c>
      <c r="J39" s="13">
        <v>1</v>
      </c>
      <c r="K39" s="13" t="s">
        <v>941</v>
      </c>
      <c r="L39" s="13" t="s">
        <v>998</v>
      </c>
      <c r="M39" s="13">
        <v>2</v>
      </c>
      <c r="N39" s="13"/>
      <c r="O39" s="13"/>
      <c r="P39" s="13" t="s">
        <v>1084</v>
      </c>
      <c r="Q39" s="13" t="s">
        <v>1085</v>
      </c>
      <c r="R39" s="13" t="s">
        <v>838</v>
      </c>
      <c r="S39" s="13" t="s">
        <v>1097</v>
      </c>
      <c r="T39" s="12"/>
    </row>
    <row r="40" spans="1:20">
      <c r="C40" s="9"/>
      <c r="D40" s="13" t="s">
        <v>181</v>
      </c>
      <c r="E40" s="13" t="s">
        <v>185</v>
      </c>
      <c r="F40" s="13" t="s">
        <v>198</v>
      </c>
      <c r="G40" s="13">
        <v>3</v>
      </c>
      <c r="H40" s="13">
        <v>1</v>
      </c>
      <c r="I40" s="13">
        <v>2018</v>
      </c>
      <c r="J40" s="13">
        <v>1</v>
      </c>
      <c r="K40" s="13" t="s">
        <v>941</v>
      </c>
      <c r="L40" s="13" t="s">
        <v>998</v>
      </c>
      <c r="M40" s="13">
        <v>12</v>
      </c>
      <c r="N40" s="13"/>
      <c r="O40" s="13"/>
      <c r="P40" s="13" t="s">
        <v>1084</v>
      </c>
      <c r="Q40" s="13" t="s">
        <v>1085</v>
      </c>
      <c r="R40" s="13" t="s">
        <v>838</v>
      </c>
      <c r="S40" s="13" t="s">
        <v>1097</v>
      </c>
      <c r="T40" s="12"/>
    </row>
    <row r="41" spans="1:20">
      <c r="C41" s="9"/>
      <c r="D41" s="13" t="s">
        <v>181</v>
      </c>
      <c r="E41" s="13" t="s">
        <v>185</v>
      </c>
      <c r="F41" s="13" t="s">
        <v>198</v>
      </c>
      <c r="G41" s="13">
        <v>3</v>
      </c>
      <c r="H41" s="13">
        <v>1</v>
      </c>
      <c r="I41" s="13">
        <v>2018</v>
      </c>
      <c r="J41" s="13">
        <v>1</v>
      </c>
      <c r="K41" s="13" t="s">
        <v>941</v>
      </c>
      <c r="L41" s="13" t="s">
        <v>998</v>
      </c>
      <c r="M41" s="13">
        <v>14</v>
      </c>
      <c r="N41" s="13"/>
      <c r="O41" s="13"/>
      <c r="P41" s="13" t="s">
        <v>1084</v>
      </c>
      <c r="Q41" s="13" t="s">
        <v>1085</v>
      </c>
      <c r="R41" s="13" t="s">
        <v>838</v>
      </c>
      <c r="S41" s="13" t="s">
        <v>1097</v>
      </c>
      <c r="T41" s="12"/>
    </row>
    <row r="42" spans="1:20">
      <c r="D42" s="13" t="s">
        <v>181</v>
      </c>
      <c r="E42" s="13" t="s">
        <v>185</v>
      </c>
      <c r="F42" s="13" t="s">
        <v>198</v>
      </c>
      <c r="G42" s="13">
        <v>3</v>
      </c>
      <c r="H42" s="13">
        <v>1</v>
      </c>
      <c r="I42" s="13">
        <v>2018</v>
      </c>
      <c r="J42" s="13">
        <v>1</v>
      </c>
      <c r="K42" s="13" t="s">
        <v>941</v>
      </c>
      <c r="L42" s="13" t="s">
        <v>998</v>
      </c>
      <c r="M42" s="13">
        <v>2</v>
      </c>
      <c r="N42" s="13"/>
      <c r="O42" s="13"/>
      <c r="P42" s="13" t="s">
        <v>1084</v>
      </c>
      <c r="Q42" s="13" t="s">
        <v>1085</v>
      </c>
      <c r="R42" s="13" t="s">
        <v>838</v>
      </c>
      <c r="S42" s="13" t="s">
        <v>1097</v>
      </c>
      <c r="T42" s="12"/>
    </row>
    <row r="43" spans="1:20">
      <c r="D43" s="13" t="s">
        <v>181</v>
      </c>
      <c r="E43" s="13" t="s">
        <v>185</v>
      </c>
      <c r="F43" s="13" t="s">
        <v>198</v>
      </c>
      <c r="G43" s="13">
        <v>3</v>
      </c>
      <c r="H43" s="13">
        <v>1</v>
      </c>
      <c r="I43" s="13">
        <v>2018</v>
      </c>
      <c r="J43" s="13">
        <v>1</v>
      </c>
      <c r="K43" s="13" t="s">
        <v>941</v>
      </c>
      <c r="L43" s="13" t="s">
        <v>998</v>
      </c>
      <c r="M43" s="13">
        <v>13</v>
      </c>
      <c r="N43" s="13"/>
      <c r="O43" s="13"/>
      <c r="P43" s="13" t="s">
        <v>1084</v>
      </c>
      <c r="Q43" s="13" t="s">
        <v>1085</v>
      </c>
      <c r="R43" s="13" t="s">
        <v>838</v>
      </c>
      <c r="S43" s="13" t="s">
        <v>1097</v>
      </c>
      <c r="T43" s="12"/>
    </row>
    <row r="44" spans="1:20">
      <c r="D44" s="13" t="s">
        <v>181</v>
      </c>
      <c r="E44" s="13" t="s">
        <v>185</v>
      </c>
      <c r="F44" s="13" t="s">
        <v>198</v>
      </c>
      <c r="G44" s="13">
        <v>3</v>
      </c>
      <c r="H44" s="13">
        <v>1</v>
      </c>
      <c r="I44" s="13">
        <v>2018</v>
      </c>
      <c r="J44" s="13">
        <v>1</v>
      </c>
      <c r="K44" s="13" t="s">
        <v>941</v>
      </c>
      <c r="L44" s="13" t="s">
        <v>998</v>
      </c>
      <c r="M44" s="13">
        <v>12</v>
      </c>
      <c r="N44" s="13"/>
      <c r="O44" s="13"/>
      <c r="P44" s="13" t="s">
        <v>1084</v>
      </c>
      <c r="Q44" s="13" t="s">
        <v>1085</v>
      </c>
      <c r="R44" s="13" t="s">
        <v>838</v>
      </c>
      <c r="S44" s="13" t="s">
        <v>1097</v>
      </c>
      <c r="T44" s="12"/>
    </row>
    <row r="45" spans="1:20">
      <c r="D45" s="13" t="s">
        <v>181</v>
      </c>
      <c r="E45" s="13" t="s">
        <v>185</v>
      </c>
      <c r="F45" s="13" t="s">
        <v>198</v>
      </c>
      <c r="G45" s="13">
        <v>3</v>
      </c>
      <c r="H45" s="13">
        <v>1</v>
      </c>
      <c r="I45" s="13">
        <v>2018</v>
      </c>
      <c r="J45" s="13">
        <v>1</v>
      </c>
      <c r="K45" s="13" t="s">
        <v>941</v>
      </c>
      <c r="L45" s="13" t="s">
        <v>998</v>
      </c>
      <c r="M45" s="13">
        <v>20</v>
      </c>
      <c r="N45" s="13"/>
      <c r="O45" s="13"/>
      <c r="P45" s="13" t="s">
        <v>1084</v>
      </c>
      <c r="Q45" s="13" t="s">
        <v>1085</v>
      </c>
      <c r="R45" s="13" t="s">
        <v>838</v>
      </c>
      <c r="S45" s="13" t="s">
        <v>1097</v>
      </c>
      <c r="T45" s="12"/>
    </row>
    <row r="46" spans="1:20">
      <c r="D46" s="13" t="s">
        <v>181</v>
      </c>
      <c r="E46" s="13" t="s">
        <v>185</v>
      </c>
      <c r="F46" s="13" t="s">
        <v>198</v>
      </c>
      <c r="G46" s="13">
        <v>3</v>
      </c>
      <c r="H46" s="13">
        <v>1</v>
      </c>
      <c r="I46" s="13">
        <v>2018</v>
      </c>
      <c r="J46" s="13">
        <v>1</v>
      </c>
      <c r="K46" s="13" t="s">
        <v>941</v>
      </c>
      <c r="L46" s="13" t="s">
        <v>998</v>
      </c>
      <c r="M46" s="13">
        <v>20</v>
      </c>
      <c r="N46" s="13"/>
      <c r="O46" s="13"/>
      <c r="P46" s="13" t="s">
        <v>1084</v>
      </c>
      <c r="Q46" s="13" t="s">
        <v>1085</v>
      </c>
      <c r="R46" s="13" t="s">
        <v>838</v>
      </c>
      <c r="S46" s="13" t="s">
        <v>1097</v>
      </c>
      <c r="T46" s="12"/>
    </row>
    <row r="47" spans="1:20">
      <c r="G47" s="8"/>
      <c r="H47" s="8"/>
      <c r="I47" s="8"/>
      <c r="J47" s="8"/>
      <c r="K47" s="8"/>
      <c r="L47" s="8"/>
      <c r="M47" s="8"/>
      <c r="N47" s="8"/>
      <c r="O47" s="8"/>
      <c r="P47" s="8"/>
      <c r="Q47" s="8"/>
      <c r="R47" s="8"/>
      <c r="S47" s="8"/>
    </row>
    <row r="48" spans="1:20">
      <c r="G48" s="8"/>
      <c r="H48" s="8"/>
      <c r="I48" s="8"/>
      <c r="J48" s="8"/>
      <c r="K48" s="8"/>
      <c r="L48" s="8"/>
      <c r="M48" s="8"/>
      <c r="N48" s="8"/>
      <c r="O48" s="8"/>
      <c r="P48" s="8"/>
      <c r="Q48" s="8"/>
      <c r="R48" s="8"/>
      <c r="S48" s="8"/>
    </row>
    <row r="49" spans="7:19">
      <c r="G49" s="8"/>
      <c r="H49" s="8"/>
      <c r="I49" s="8"/>
      <c r="J49" s="8"/>
      <c r="K49" s="8"/>
      <c r="L49" s="8"/>
      <c r="N49" s="8"/>
      <c r="O49" s="8"/>
      <c r="P49" s="8"/>
      <c r="Q49" s="8"/>
      <c r="R49" s="8"/>
      <c r="S49" s="8"/>
    </row>
    <row r="50" spans="7:19">
      <c r="G50" s="8"/>
      <c r="H50" s="8"/>
      <c r="I50" s="8"/>
      <c r="J50" s="8"/>
      <c r="K50" s="8"/>
      <c r="L50" s="8"/>
      <c r="N50" s="8"/>
      <c r="O50" s="8"/>
      <c r="P50" s="8"/>
      <c r="Q50" s="8"/>
      <c r="R50" s="8"/>
      <c r="S50" s="8"/>
    </row>
    <row r="51" spans="7:19">
      <c r="G51" s="8"/>
      <c r="H51" s="8"/>
      <c r="I51" s="8"/>
      <c r="J51" s="8"/>
      <c r="K51" s="8"/>
      <c r="L51" s="8"/>
      <c r="N51" s="8"/>
      <c r="O51" s="8"/>
      <c r="P51" s="8"/>
      <c r="Q51" s="8"/>
      <c r="R51" s="8"/>
      <c r="S51" s="8"/>
    </row>
    <row r="52" spans="7:19">
      <c r="G52" s="8"/>
      <c r="H52" s="8"/>
      <c r="I52" s="8"/>
      <c r="J52" s="8"/>
      <c r="K52" s="8"/>
      <c r="L52" s="8"/>
      <c r="N52" s="8"/>
      <c r="O52" s="8"/>
      <c r="P52" s="8"/>
      <c r="Q52" s="8"/>
      <c r="R52" s="8"/>
      <c r="S52" s="8"/>
    </row>
    <row r="53" spans="7:19">
      <c r="G53" s="8"/>
      <c r="H53" s="8"/>
      <c r="I53" s="8"/>
      <c r="J53" s="8"/>
      <c r="K53" s="8"/>
      <c r="L53" s="8"/>
      <c r="N53" s="8"/>
      <c r="O53" s="8"/>
      <c r="P53" s="8"/>
      <c r="Q53" s="8"/>
      <c r="R53" s="8"/>
      <c r="S53" s="8"/>
    </row>
    <row r="54" spans="7:19">
      <c r="G54" s="8"/>
      <c r="H54" s="8"/>
      <c r="I54" s="8"/>
      <c r="J54" s="8"/>
      <c r="K54" s="8"/>
      <c r="L54" s="8"/>
      <c r="N54" s="8"/>
      <c r="O54" s="8"/>
      <c r="P54" s="8"/>
      <c r="Q54" s="8"/>
      <c r="R54" s="8"/>
      <c r="S54" s="8"/>
    </row>
    <row r="55" spans="7:19">
      <c r="G55" s="8"/>
      <c r="H55" s="8"/>
      <c r="I55" s="8"/>
      <c r="J55" s="8"/>
      <c r="K55" s="8"/>
      <c r="L55" s="8"/>
      <c r="N55" s="8"/>
      <c r="O55" s="8"/>
      <c r="P55" s="8"/>
      <c r="Q55" s="8"/>
      <c r="R55" s="8"/>
      <c r="S55" s="8"/>
    </row>
    <row r="56" spans="7:19">
      <c r="G56" s="8"/>
      <c r="H56" s="8"/>
      <c r="I56" s="8"/>
      <c r="J56" s="8"/>
      <c r="K56" s="8"/>
      <c r="L56" s="8"/>
      <c r="N56" s="8"/>
      <c r="O56" s="8"/>
      <c r="P56" s="8"/>
      <c r="Q56" s="8"/>
      <c r="R56" s="8"/>
      <c r="S56" s="8"/>
    </row>
    <row r="57" spans="7:19">
      <c r="G57" s="8"/>
      <c r="H57" s="8"/>
      <c r="I57" s="8"/>
      <c r="J57" s="8"/>
      <c r="K57" s="8"/>
      <c r="L57" s="8"/>
      <c r="N57" s="8"/>
      <c r="O57" s="8"/>
      <c r="P57" s="8"/>
      <c r="Q57" s="8"/>
      <c r="R57" s="8"/>
      <c r="S57" s="8"/>
    </row>
    <row r="58" spans="7:19">
      <c r="G58" s="8"/>
      <c r="H58" s="8"/>
      <c r="I58" s="8"/>
      <c r="J58" s="8"/>
      <c r="K58" s="8"/>
      <c r="L58" s="8"/>
      <c r="N58" s="8"/>
      <c r="O58" s="8"/>
      <c r="P58" s="8"/>
      <c r="Q58" s="8"/>
      <c r="R58" s="8"/>
      <c r="S58" s="8"/>
    </row>
    <row r="59" spans="7:19">
      <c r="G59" s="8"/>
      <c r="H59" s="8"/>
      <c r="I59" s="8"/>
      <c r="J59" s="8"/>
      <c r="K59" s="8"/>
      <c r="L59" s="8"/>
      <c r="N59" s="8"/>
      <c r="O59" s="8"/>
      <c r="P59" s="8"/>
      <c r="Q59" s="8"/>
      <c r="R59" s="8"/>
      <c r="S59" s="8"/>
    </row>
    <row r="60" spans="7:19">
      <c r="G60" s="8"/>
      <c r="H60" s="8"/>
      <c r="I60" s="8"/>
      <c r="J60" s="8"/>
      <c r="K60" s="8"/>
      <c r="L60" s="8"/>
      <c r="N60" s="8"/>
      <c r="O60" s="8"/>
      <c r="P60" s="8"/>
      <c r="Q60" s="8"/>
      <c r="R60" s="8"/>
      <c r="S60" s="8"/>
    </row>
    <row r="61" spans="7:19">
      <c r="G61" s="8"/>
      <c r="H61" s="8"/>
      <c r="I61" s="8"/>
      <c r="J61" s="8"/>
      <c r="K61" s="8"/>
      <c r="L61" s="8"/>
      <c r="N61" s="8"/>
      <c r="O61" s="8"/>
      <c r="P61" s="8"/>
      <c r="Q61" s="8"/>
      <c r="R61" s="8"/>
      <c r="S61" s="8"/>
    </row>
  </sheetData>
  <mergeCells count="1">
    <mergeCell ref="A1:B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9"/>
  <sheetViews>
    <sheetView workbookViewId="0" xr3:uid="{44B22561-5205-5C8A-B808-2C70100D228F}">
      <selection sqref="A1:B1"/>
    </sheetView>
  </sheetViews>
  <sheetFormatPr defaultRowHeight="15"/>
  <cols>
    <col min="1" max="1" width="19.140625" bestFit="1" customWidth="1"/>
    <col min="2" max="2" width="84.42578125" bestFit="1" customWidth="1"/>
    <col min="3" max="3" width="9.5703125" customWidth="1"/>
    <col min="4" max="4" width="8" bestFit="1" customWidth="1"/>
    <col min="5" max="5" width="8.5703125" bestFit="1" customWidth="1"/>
    <col min="6" max="6" width="7.42578125" bestFit="1" customWidth="1"/>
    <col min="7" max="7" width="5.5703125" bestFit="1" customWidth="1"/>
    <col min="8" max="8" width="5.140625" bestFit="1" customWidth="1"/>
    <col min="9" max="9" width="5" bestFit="1" customWidth="1"/>
    <col min="10" max="10" width="7" bestFit="1" customWidth="1"/>
    <col min="11" max="11" width="15.7109375" bestFit="1" customWidth="1"/>
    <col min="12" max="13" width="6.7109375" bestFit="1" customWidth="1"/>
    <col min="14" max="14" width="12" bestFit="1" customWidth="1"/>
    <col min="15" max="15" width="5.7109375" bestFit="1" customWidth="1"/>
    <col min="16" max="16" width="6.7109375" bestFit="1" customWidth="1"/>
    <col min="17" max="17" width="5.85546875" bestFit="1" customWidth="1"/>
  </cols>
  <sheetData>
    <row r="1" spans="1:33" ht="58.9" customHeight="1">
      <c r="A1" s="179" t="s">
        <v>1105</v>
      </c>
      <c r="B1" s="179"/>
      <c r="C1" s="5"/>
      <c r="D1" s="1" t="s">
        <v>986</v>
      </c>
      <c r="E1" s="1" t="s">
        <v>987</v>
      </c>
      <c r="F1" s="1" t="s">
        <v>988</v>
      </c>
      <c r="G1" s="1" t="s">
        <v>989</v>
      </c>
      <c r="H1" s="1" t="s">
        <v>990</v>
      </c>
      <c r="I1" s="1" t="s">
        <v>991</v>
      </c>
      <c r="J1" s="1" t="s">
        <v>992</v>
      </c>
      <c r="K1" s="1" t="s">
        <v>927</v>
      </c>
      <c r="L1" s="1" t="s">
        <v>993</v>
      </c>
      <c r="M1" s="1" t="s">
        <v>928</v>
      </c>
      <c r="N1" s="1" t="s">
        <v>93</v>
      </c>
      <c r="O1" s="1" t="s">
        <v>929</v>
      </c>
      <c r="P1" s="1" t="s">
        <v>102</v>
      </c>
      <c r="Q1" s="1" t="s">
        <v>913</v>
      </c>
      <c r="S1" s="1"/>
      <c r="T1" s="1"/>
      <c r="U1" s="1"/>
      <c r="V1" s="1"/>
      <c r="W1" s="1"/>
      <c r="X1" s="1"/>
      <c r="Y1" s="1"/>
      <c r="Z1" s="1"/>
      <c r="AA1" s="1"/>
      <c r="AB1" s="1"/>
      <c r="AC1" s="1"/>
      <c r="AD1" s="1"/>
      <c r="AE1" s="1"/>
      <c r="AF1" s="1"/>
      <c r="AG1" s="1"/>
    </row>
    <row r="2" spans="1:33">
      <c r="D2" s="13" t="s">
        <v>181</v>
      </c>
      <c r="E2" s="13" t="s">
        <v>185</v>
      </c>
      <c r="F2" s="13" t="s">
        <v>182</v>
      </c>
      <c r="G2" s="13">
        <v>1</v>
      </c>
      <c r="H2" s="13">
        <v>1</v>
      </c>
      <c r="I2" s="13">
        <v>2010</v>
      </c>
      <c r="J2" s="13">
        <v>1</v>
      </c>
      <c r="K2" s="13" t="s">
        <v>941</v>
      </c>
      <c r="L2" s="13" t="s">
        <v>998</v>
      </c>
      <c r="M2" s="13">
        <v>15.8</v>
      </c>
      <c r="N2" s="13" t="s">
        <v>1106</v>
      </c>
      <c r="O2" s="13" t="s">
        <v>1085</v>
      </c>
      <c r="P2" s="13" t="s">
        <v>1001</v>
      </c>
      <c r="Q2" s="12"/>
      <c r="S2" s="8"/>
      <c r="T2" s="8"/>
      <c r="U2" s="8"/>
      <c r="V2" s="8"/>
      <c r="W2" s="8"/>
      <c r="X2" s="8"/>
      <c r="Y2" s="8"/>
      <c r="Z2" s="8"/>
      <c r="AA2" s="8"/>
      <c r="AB2" s="8"/>
      <c r="AC2" s="8"/>
      <c r="AD2" s="8"/>
      <c r="AE2" s="8"/>
      <c r="AF2" s="8"/>
      <c r="AG2" s="8"/>
    </row>
    <row r="3" spans="1:33">
      <c r="A3" s="1" t="s">
        <v>938</v>
      </c>
      <c r="B3" s="1" t="s">
        <v>4</v>
      </c>
      <c r="C3" s="1"/>
      <c r="D3" s="13" t="s">
        <v>181</v>
      </c>
      <c r="E3" s="13" t="s">
        <v>185</v>
      </c>
      <c r="F3" s="13" t="s">
        <v>182</v>
      </c>
      <c r="G3" s="13">
        <v>1</v>
      </c>
      <c r="H3" s="13">
        <v>1</v>
      </c>
      <c r="I3" s="13">
        <v>2011</v>
      </c>
      <c r="J3" s="13">
        <v>1</v>
      </c>
      <c r="K3" s="13" t="s">
        <v>941</v>
      </c>
      <c r="L3" s="13" t="s">
        <v>998</v>
      </c>
      <c r="M3" s="13">
        <v>14.2</v>
      </c>
      <c r="N3" s="13" t="s">
        <v>1106</v>
      </c>
      <c r="O3" s="13" t="s">
        <v>1085</v>
      </c>
      <c r="P3" s="13" t="s">
        <v>1001</v>
      </c>
      <c r="Q3" s="12"/>
      <c r="S3" s="8"/>
      <c r="T3" s="8"/>
      <c r="U3" s="8"/>
      <c r="V3" s="8"/>
      <c r="W3" s="8"/>
      <c r="X3" s="8"/>
      <c r="Y3" s="8"/>
      <c r="Z3" s="8"/>
      <c r="AA3" s="8"/>
      <c r="AB3" s="8"/>
      <c r="AC3" s="8"/>
      <c r="AD3" s="8"/>
      <c r="AE3" s="8"/>
      <c r="AF3" s="8"/>
      <c r="AG3" s="8"/>
    </row>
    <row r="4" spans="1:33">
      <c r="A4" t="s">
        <v>986</v>
      </c>
      <c r="B4" t="s">
        <v>1002</v>
      </c>
      <c r="D4" s="13" t="s">
        <v>181</v>
      </c>
      <c r="E4" s="13" t="s">
        <v>185</v>
      </c>
      <c r="F4" s="13" t="s">
        <v>1003</v>
      </c>
      <c r="G4" s="13">
        <v>1</v>
      </c>
      <c r="H4" s="13">
        <v>1</v>
      </c>
      <c r="I4" s="13">
        <v>2012</v>
      </c>
      <c r="J4" s="13">
        <v>1</v>
      </c>
      <c r="K4" s="13" t="s">
        <v>941</v>
      </c>
      <c r="L4" s="13" t="s">
        <v>998</v>
      </c>
      <c r="M4" s="13">
        <v>12.3</v>
      </c>
      <c r="N4" s="13" t="s">
        <v>1106</v>
      </c>
      <c r="O4" s="13" t="s">
        <v>1085</v>
      </c>
      <c r="P4" s="13" t="s">
        <v>1001</v>
      </c>
      <c r="Q4" s="12"/>
      <c r="S4" s="8"/>
      <c r="T4" s="8"/>
      <c r="U4" s="8"/>
      <c r="V4" s="8"/>
      <c r="W4" s="8"/>
      <c r="X4" s="8"/>
      <c r="Y4" s="8"/>
      <c r="Z4" s="8"/>
      <c r="AA4" s="8"/>
      <c r="AB4" s="8"/>
      <c r="AC4" s="8"/>
      <c r="AD4" s="8"/>
      <c r="AE4" s="8"/>
      <c r="AF4" s="8"/>
      <c r="AG4" s="8"/>
    </row>
    <row r="5" spans="1:33">
      <c r="A5" t="s">
        <v>987</v>
      </c>
      <c r="B5" t="s">
        <v>1004</v>
      </c>
      <c r="C5" s="3"/>
      <c r="D5" s="13" t="s">
        <v>181</v>
      </c>
      <c r="E5" s="13" t="s">
        <v>185</v>
      </c>
      <c r="F5" s="13" t="s">
        <v>1003</v>
      </c>
      <c r="G5" s="13">
        <v>1</v>
      </c>
      <c r="H5" s="13">
        <v>1</v>
      </c>
      <c r="I5" s="13">
        <v>2013</v>
      </c>
      <c r="J5" s="13">
        <v>1</v>
      </c>
      <c r="K5" s="13" t="s">
        <v>941</v>
      </c>
      <c r="L5" s="13" t="s">
        <v>998</v>
      </c>
      <c r="M5" s="13">
        <v>11.9</v>
      </c>
      <c r="N5" s="13" t="s">
        <v>1106</v>
      </c>
      <c r="O5" s="13" t="s">
        <v>1085</v>
      </c>
      <c r="P5" s="13" t="s">
        <v>1001</v>
      </c>
      <c r="Q5" s="12"/>
      <c r="S5" s="8"/>
      <c r="T5" s="8"/>
      <c r="U5" s="8"/>
      <c r="V5" s="8"/>
      <c r="W5" s="8"/>
      <c r="X5" s="8"/>
      <c r="Y5" s="8"/>
      <c r="Z5" s="8"/>
      <c r="AA5" s="8"/>
      <c r="AB5" s="8"/>
      <c r="AC5" s="8"/>
      <c r="AD5" s="8"/>
      <c r="AE5" s="8"/>
      <c r="AF5" s="8"/>
      <c r="AG5" s="8"/>
    </row>
    <row r="6" spans="1:33">
      <c r="A6" t="s">
        <v>989</v>
      </c>
      <c r="B6" s="3" t="s">
        <v>1086</v>
      </c>
      <c r="C6" s="3"/>
      <c r="D6" s="13" t="s">
        <v>181</v>
      </c>
      <c r="E6" s="13" t="s">
        <v>185</v>
      </c>
      <c r="F6" s="13" t="s">
        <v>198</v>
      </c>
      <c r="G6" s="13">
        <v>1</v>
      </c>
      <c r="H6" s="13">
        <v>1</v>
      </c>
      <c r="I6" s="13">
        <v>2014</v>
      </c>
      <c r="J6" s="13">
        <v>1</v>
      </c>
      <c r="K6" s="13" t="s">
        <v>941</v>
      </c>
      <c r="L6" s="13" t="s">
        <v>998</v>
      </c>
      <c r="M6" s="13">
        <v>13.8</v>
      </c>
      <c r="N6" s="13" t="s">
        <v>1106</v>
      </c>
      <c r="O6" s="13" t="s">
        <v>1085</v>
      </c>
      <c r="P6" s="13" t="s">
        <v>1001</v>
      </c>
      <c r="Q6" s="12"/>
      <c r="S6" s="8"/>
      <c r="T6" s="8"/>
      <c r="U6" s="8"/>
      <c r="V6" s="8"/>
      <c r="W6" s="8"/>
      <c r="X6" s="8"/>
      <c r="Y6" s="8"/>
      <c r="Z6" s="8"/>
      <c r="AA6" s="8"/>
      <c r="AB6" s="8"/>
      <c r="AC6" s="8"/>
      <c r="AD6" s="8"/>
      <c r="AE6" s="8"/>
      <c r="AF6" s="8"/>
      <c r="AG6" s="8"/>
    </row>
    <row r="7" spans="1:33">
      <c r="A7" t="s">
        <v>990</v>
      </c>
      <c r="B7" t="s">
        <v>1051</v>
      </c>
      <c r="D7" s="13" t="s">
        <v>181</v>
      </c>
      <c r="E7" s="13" t="s">
        <v>185</v>
      </c>
      <c r="F7" s="13" t="s">
        <v>198</v>
      </c>
      <c r="G7" s="13">
        <v>1</v>
      </c>
      <c r="H7" s="13">
        <v>1</v>
      </c>
      <c r="I7" s="13">
        <v>2015</v>
      </c>
      <c r="J7" s="13">
        <v>1</v>
      </c>
      <c r="K7" s="13" t="s">
        <v>941</v>
      </c>
      <c r="L7" s="13" t="s">
        <v>998</v>
      </c>
      <c r="M7" s="13">
        <v>12.5</v>
      </c>
      <c r="N7" s="13" t="s">
        <v>1106</v>
      </c>
      <c r="O7" s="13" t="s">
        <v>1085</v>
      </c>
      <c r="P7" s="13" t="s">
        <v>1001</v>
      </c>
      <c r="Q7" s="12"/>
      <c r="S7" s="8"/>
      <c r="T7" s="8"/>
      <c r="U7" s="8"/>
      <c r="V7" s="8"/>
      <c r="W7" s="8"/>
      <c r="X7" s="8"/>
      <c r="Y7" s="8"/>
      <c r="Z7" s="8"/>
      <c r="AA7" s="8"/>
      <c r="AB7" s="8"/>
      <c r="AC7" s="8"/>
      <c r="AD7" s="8"/>
      <c r="AE7" s="8"/>
      <c r="AF7" s="8"/>
      <c r="AG7" s="8"/>
    </row>
    <row r="8" spans="1:33">
      <c r="A8" t="s">
        <v>991</v>
      </c>
      <c r="B8" t="s">
        <v>1012</v>
      </c>
      <c r="D8" s="13" t="s">
        <v>181</v>
      </c>
      <c r="E8" s="13" t="s">
        <v>185</v>
      </c>
      <c r="F8" s="13" t="s">
        <v>198</v>
      </c>
      <c r="G8" s="13">
        <v>1</v>
      </c>
      <c r="H8" s="13">
        <v>1</v>
      </c>
      <c r="I8" s="13">
        <v>2016</v>
      </c>
      <c r="J8" s="13">
        <v>1</v>
      </c>
      <c r="K8" s="13" t="s">
        <v>941</v>
      </c>
      <c r="L8" s="13" t="s">
        <v>998</v>
      </c>
      <c r="M8" s="13">
        <v>12.4</v>
      </c>
      <c r="N8" s="13" t="s">
        <v>1106</v>
      </c>
      <c r="O8" s="13" t="s">
        <v>1085</v>
      </c>
      <c r="P8" s="13" t="s">
        <v>1001</v>
      </c>
      <c r="Q8" s="12"/>
      <c r="S8" s="8"/>
      <c r="T8" s="8"/>
      <c r="U8" s="8"/>
      <c r="V8" s="8"/>
      <c r="W8" s="8"/>
      <c r="X8" s="8"/>
      <c r="Y8" s="8"/>
      <c r="Z8" s="8"/>
      <c r="AA8" s="8"/>
      <c r="AB8" s="8"/>
      <c r="AC8" s="8"/>
      <c r="AD8" s="8"/>
      <c r="AE8" s="8"/>
      <c r="AF8" s="8"/>
      <c r="AG8" s="8"/>
    </row>
    <row r="9" spans="1:33">
      <c r="A9" t="s">
        <v>992</v>
      </c>
      <c r="B9" t="s">
        <v>1013</v>
      </c>
      <c r="D9" s="13" t="s">
        <v>181</v>
      </c>
      <c r="E9" s="13" t="s">
        <v>185</v>
      </c>
      <c r="F9" s="13" t="s">
        <v>198</v>
      </c>
      <c r="G9" s="13">
        <v>1</v>
      </c>
      <c r="H9" s="13">
        <v>1</v>
      </c>
      <c r="I9" s="13">
        <v>2017</v>
      </c>
      <c r="J9" s="13">
        <v>1</v>
      </c>
      <c r="K9" s="13" t="s">
        <v>941</v>
      </c>
      <c r="L9" s="13" t="s">
        <v>998</v>
      </c>
      <c r="M9" s="13">
        <v>10.199999999999999</v>
      </c>
      <c r="N9" s="13" t="s">
        <v>1106</v>
      </c>
      <c r="O9" s="13" t="s">
        <v>1085</v>
      </c>
      <c r="P9" s="13" t="s">
        <v>1001</v>
      </c>
      <c r="Q9" s="12"/>
      <c r="S9" s="8"/>
      <c r="T9" s="8"/>
      <c r="U9" s="8"/>
      <c r="V9" s="8"/>
      <c r="W9" s="8"/>
      <c r="X9" s="8"/>
      <c r="Y9" s="8"/>
      <c r="Z9" s="8"/>
      <c r="AA9" s="8"/>
      <c r="AB9" s="8"/>
      <c r="AC9" s="8"/>
      <c r="AD9" s="8"/>
      <c r="AE9" s="8"/>
      <c r="AF9" s="8"/>
      <c r="AG9" s="8"/>
    </row>
    <row r="10" spans="1:33">
      <c r="A10" t="s">
        <v>927</v>
      </c>
      <c r="B10" t="s">
        <v>1014</v>
      </c>
      <c r="D10" s="13" t="s">
        <v>181</v>
      </c>
      <c r="E10" s="13" t="s">
        <v>185</v>
      </c>
      <c r="F10" s="13" t="s">
        <v>198</v>
      </c>
      <c r="G10" s="13">
        <v>1</v>
      </c>
      <c r="H10" s="13">
        <v>1</v>
      </c>
      <c r="I10" s="13">
        <v>2018</v>
      </c>
      <c r="J10" s="13">
        <v>1</v>
      </c>
      <c r="K10" s="13" t="s">
        <v>941</v>
      </c>
      <c r="L10" s="13" t="s">
        <v>998</v>
      </c>
      <c r="M10" s="13">
        <v>11.6</v>
      </c>
      <c r="N10" s="13" t="s">
        <v>1106</v>
      </c>
      <c r="O10" s="13" t="s">
        <v>1085</v>
      </c>
      <c r="P10" s="13" t="s">
        <v>1001</v>
      </c>
      <c r="Q10" s="12"/>
      <c r="S10" s="8"/>
      <c r="T10" s="8"/>
      <c r="U10" s="8"/>
      <c r="V10" s="8"/>
      <c r="W10" s="8"/>
      <c r="X10" s="8"/>
      <c r="Y10" s="8"/>
      <c r="Z10" s="8"/>
      <c r="AA10" s="8"/>
      <c r="AB10" s="8"/>
      <c r="AC10" s="8"/>
      <c r="AD10" s="8"/>
      <c r="AE10" s="8"/>
      <c r="AF10" s="8"/>
      <c r="AG10" s="8"/>
    </row>
    <row r="11" spans="1:33">
      <c r="A11" t="s">
        <v>993</v>
      </c>
      <c r="B11" t="s">
        <v>1107</v>
      </c>
      <c r="P11" s="8"/>
      <c r="Q11" s="8"/>
      <c r="R11" s="8"/>
      <c r="S11" s="8"/>
      <c r="T11" s="8"/>
      <c r="U11" s="8"/>
      <c r="V11" s="8"/>
      <c r="W11" s="8"/>
      <c r="X11" s="8"/>
      <c r="Y11" s="8"/>
      <c r="Z11" s="8"/>
      <c r="AA11" s="8"/>
      <c r="AB11" s="8"/>
      <c r="AC11" s="8"/>
      <c r="AD11" s="8"/>
    </row>
    <row r="12" spans="1:33">
      <c r="A12" t="s">
        <v>928</v>
      </c>
      <c r="B12" t="s">
        <v>1108</v>
      </c>
      <c r="S12" s="8"/>
      <c r="T12" s="8"/>
      <c r="U12" s="8"/>
      <c r="V12" s="8"/>
      <c r="W12" s="8"/>
      <c r="X12" s="8"/>
      <c r="Y12" s="8"/>
      <c r="Z12" s="8"/>
      <c r="AA12" s="8"/>
      <c r="AB12" s="8"/>
      <c r="AC12" s="8"/>
      <c r="AD12" s="8"/>
      <c r="AE12" s="8"/>
      <c r="AF12" s="8"/>
      <c r="AG12" s="8"/>
    </row>
    <row r="13" spans="1:33">
      <c r="A13" t="s">
        <v>93</v>
      </c>
      <c r="B13" t="s">
        <v>1109</v>
      </c>
      <c r="S13" s="8"/>
      <c r="T13" s="8"/>
      <c r="U13" s="8"/>
      <c r="V13" s="8"/>
      <c r="W13" s="8"/>
      <c r="X13" s="8"/>
      <c r="Y13" s="8"/>
      <c r="Z13" s="8"/>
      <c r="AA13" s="8"/>
      <c r="AB13" s="8"/>
      <c r="AC13" s="8"/>
      <c r="AD13" s="8"/>
      <c r="AE13" s="8"/>
      <c r="AF13" s="8"/>
      <c r="AG13" s="8"/>
    </row>
    <row r="14" spans="1:33">
      <c r="A14" t="s">
        <v>929</v>
      </c>
      <c r="B14" t="s">
        <v>1110</v>
      </c>
      <c r="S14" s="8"/>
      <c r="T14" s="8"/>
      <c r="U14" s="8"/>
      <c r="V14" s="8"/>
      <c r="W14" s="8"/>
      <c r="X14" s="8"/>
      <c r="Y14" s="8"/>
      <c r="Z14" s="8"/>
      <c r="AA14" s="8"/>
      <c r="AB14" s="8"/>
      <c r="AC14" s="8"/>
      <c r="AD14" s="8"/>
      <c r="AE14" s="8"/>
      <c r="AF14" s="8"/>
      <c r="AG14" s="8"/>
    </row>
    <row r="15" spans="1:33">
      <c r="A15" t="s">
        <v>102</v>
      </c>
      <c r="B15" t="s">
        <v>1094</v>
      </c>
      <c r="S15" s="8"/>
      <c r="T15" s="8"/>
      <c r="U15" s="8"/>
      <c r="V15" s="8"/>
      <c r="W15" s="8"/>
      <c r="X15" s="8"/>
      <c r="Y15" s="8"/>
      <c r="Z15" s="8"/>
      <c r="AA15" s="8"/>
      <c r="AB15" s="8"/>
      <c r="AC15" s="8"/>
      <c r="AD15" s="8"/>
      <c r="AE15" s="8"/>
      <c r="AF15" s="8"/>
      <c r="AG15" s="8"/>
    </row>
    <row r="16" spans="1:33">
      <c r="A16" t="s">
        <v>913</v>
      </c>
      <c r="B16" t="s">
        <v>1022</v>
      </c>
      <c r="S16" s="8"/>
      <c r="T16" s="8"/>
      <c r="U16" s="8"/>
      <c r="V16" s="8"/>
      <c r="W16" s="8"/>
      <c r="X16" s="8"/>
      <c r="Y16" s="8"/>
      <c r="Z16" s="8"/>
      <c r="AA16" s="8"/>
      <c r="AB16" s="8"/>
      <c r="AC16" s="8"/>
      <c r="AD16" s="8"/>
      <c r="AE16" s="8"/>
      <c r="AF16" s="8"/>
      <c r="AG16" s="8"/>
    </row>
    <row r="17" spans="1:33">
      <c r="S17" s="8"/>
      <c r="T17" s="8"/>
      <c r="U17" s="8"/>
      <c r="V17" s="8"/>
      <c r="W17" s="8"/>
      <c r="X17" s="8"/>
      <c r="Y17" s="8"/>
      <c r="Z17" s="8"/>
      <c r="AA17" s="8"/>
      <c r="AB17" s="8"/>
      <c r="AC17" s="8"/>
      <c r="AD17" s="8"/>
      <c r="AE17" s="8"/>
      <c r="AF17" s="8"/>
      <c r="AG17" s="8"/>
    </row>
    <row r="18" spans="1:33">
      <c r="A18" s="11" t="s">
        <v>966</v>
      </c>
      <c r="B18" s="12"/>
      <c r="S18" s="8"/>
      <c r="T18" s="8"/>
      <c r="U18" s="8"/>
      <c r="V18" s="8"/>
      <c r="W18" s="8"/>
      <c r="X18" s="8"/>
      <c r="Y18" s="8"/>
      <c r="Z18" s="8"/>
      <c r="AA18" s="8"/>
      <c r="AB18" s="8"/>
      <c r="AC18" s="8"/>
      <c r="AD18" s="8"/>
      <c r="AE18" s="8"/>
      <c r="AF18" s="8"/>
      <c r="AG18" s="8"/>
    </row>
    <row r="19" spans="1:33">
      <c r="A19" s="13" t="s">
        <v>986</v>
      </c>
      <c r="B19" s="15" t="s">
        <v>1023</v>
      </c>
      <c r="S19" s="8"/>
      <c r="T19" s="8"/>
      <c r="U19" s="8"/>
      <c r="V19" s="8"/>
      <c r="W19" s="8"/>
      <c r="X19" s="8"/>
      <c r="Y19" s="8"/>
      <c r="Z19" s="8"/>
      <c r="AA19" s="8"/>
      <c r="AB19" s="8"/>
      <c r="AC19" s="8"/>
      <c r="AD19" s="8"/>
      <c r="AE19" s="8"/>
      <c r="AF19" s="8"/>
      <c r="AG19" s="8"/>
    </row>
    <row r="20" spans="1:33" ht="30">
      <c r="A20" s="13" t="s">
        <v>987</v>
      </c>
      <c r="B20" s="15" t="s">
        <v>1024</v>
      </c>
      <c r="S20" s="8"/>
      <c r="T20" s="8"/>
      <c r="U20" s="8"/>
      <c r="V20" s="8"/>
      <c r="W20" s="8"/>
      <c r="X20" s="8"/>
      <c r="Y20" s="8"/>
      <c r="Z20" s="8"/>
      <c r="AA20" s="8"/>
      <c r="AB20" s="8"/>
      <c r="AC20" s="8"/>
      <c r="AD20" s="8"/>
      <c r="AE20" s="8"/>
      <c r="AF20" s="8"/>
      <c r="AG20" s="8"/>
    </row>
    <row r="21" spans="1:33" ht="30">
      <c r="A21" s="13" t="s">
        <v>988</v>
      </c>
      <c r="B21" s="15" t="s">
        <v>1025</v>
      </c>
      <c r="S21" s="8"/>
      <c r="T21" s="8"/>
      <c r="U21" s="8"/>
      <c r="V21" s="8"/>
      <c r="W21" s="8"/>
      <c r="X21" s="8"/>
      <c r="Y21" s="8"/>
      <c r="Z21" s="8"/>
      <c r="AA21" s="8"/>
      <c r="AB21" s="8"/>
      <c r="AC21" s="8"/>
      <c r="AD21" s="8"/>
      <c r="AE21" s="8"/>
      <c r="AF21" s="8"/>
      <c r="AG21" s="8"/>
    </row>
    <row r="22" spans="1:33" ht="60">
      <c r="A22" s="13" t="s">
        <v>989</v>
      </c>
      <c r="B22" s="15" t="s">
        <v>1026</v>
      </c>
      <c r="S22" s="8"/>
      <c r="T22" s="8"/>
      <c r="U22" s="8"/>
      <c r="V22" s="8"/>
      <c r="W22" s="8"/>
      <c r="X22" s="8"/>
      <c r="Y22" s="8"/>
      <c r="Z22" s="8"/>
      <c r="AA22" s="8"/>
      <c r="AB22" s="8"/>
      <c r="AC22" s="8"/>
      <c r="AD22" s="8"/>
      <c r="AE22" s="8"/>
      <c r="AF22" s="8"/>
      <c r="AG22" s="8"/>
    </row>
    <row r="23" spans="1:33">
      <c r="A23" s="13" t="s">
        <v>990</v>
      </c>
      <c r="B23" s="15" t="s">
        <v>1027</v>
      </c>
      <c r="S23" s="8"/>
      <c r="T23" s="8"/>
      <c r="U23" s="8"/>
      <c r="V23" s="8"/>
      <c r="W23" s="8"/>
      <c r="X23" s="8"/>
      <c r="Y23" s="8"/>
      <c r="Z23" s="8"/>
      <c r="AA23" s="8"/>
      <c r="AB23" s="8"/>
      <c r="AC23" s="8"/>
      <c r="AD23" s="8"/>
      <c r="AE23" s="8"/>
      <c r="AF23" s="8"/>
      <c r="AG23" s="8"/>
    </row>
    <row r="24" spans="1:33">
      <c r="A24" s="13" t="s">
        <v>991</v>
      </c>
      <c r="B24" s="13" t="s">
        <v>1111</v>
      </c>
      <c r="S24" s="8"/>
      <c r="T24" s="8"/>
      <c r="U24" s="8"/>
      <c r="V24" s="8"/>
      <c r="W24" s="8"/>
      <c r="X24" s="8"/>
      <c r="Y24" s="8"/>
      <c r="Z24" s="8"/>
      <c r="AA24" s="8"/>
      <c r="AB24" s="8"/>
      <c r="AC24" s="8"/>
      <c r="AD24" s="8"/>
      <c r="AE24" s="8"/>
      <c r="AF24" s="8"/>
      <c r="AG24" s="8"/>
    </row>
    <row r="25" spans="1:33">
      <c r="A25" s="13" t="s">
        <v>992</v>
      </c>
      <c r="B25" s="13" t="s">
        <v>1029</v>
      </c>
      <c r="S25" s="8"/>
      <c r="T25" s="8"/>
      <c r="U25" s="8"/>
      <c r="V25" s="8"/>
      <c r="W25" s="8"/>
      <c r="X25" s="8"/>
      <c r="Y25" s="8"/>
      <c r="Z25" s="8"/>
      <c r="AA25" s="8"/>
      <c r="AB25" s="8"/>
      <c r="AC25" s="8"/>
      <c r="AD25" s="8"/>
      <c r="AE25" s="8"/>
      <c r="AF25" s="8"/>
      <c r="AG25" s="8"/>
    </row>
    <row r="26" spans="1:33" ht="75">
      <c r="A26" s="118" t="s">
        <v>927</v>
      </c>
      <c r="B26" s="118" t="s">
        <v>1030</v>
      </c>
      <c r="S26" s="8"/>
      <c r="T26" s="8"/>
      <c r="U26" s="8"/>
      <c r="V26" s="8"/>
      <c r="W26" s="8"/>
      <c r="X26" s="8"/>
      <c r="Y26" s="8"/>
      <c r="Z26" s="8"/>
      <c r="AA26" s="8"/>
      <c r="AB26" s="8"/>
      <c r="AC26" s="8"/>
      <c r="AD26" s="8"/>
      <c r="AE26" s="8"/>
      <c r="AF26" s="8"/>
      <c r="AG26" s="8"/>
    </row>
    <row r="27" spans="1:33" ht="30">
      <c r="A27" s="118" t="s">
        <v>993</v>
      </c>
      <c r="B27" s="118" t="s">
        <v>1031</v>
      </c>
      <c r="S27" s="8"/>
      <c r="T27" s="8"/>
      <c r="U27" s="8"/>
      <c r="V27" s="8"/>
      <c r="W27" s="8"/>
      <c r="X27" s="8"/>
      <c r="Y27" s="8"/>
      <c r="Z27" s="8"/>
      <c r="AA27" s="8"/>
      <c r="AB27" s="8"/>
      <c r="AC27" s="8"/>
      <c r="AD27" s="8"/>
      <c r="AE27" s="8"/>
      <c r="AF27" s="8"/>
      <c r="AG27" s="8"/>
    </row>
    <row r="28" spans="1:33">
      <c r="A28" s="117" t="s">
        <v>928</v>
      </c>
      <c r="B28" s="15" t="s">
        <v>1112</v>
      </c>
      <c r="S28" s="8"/>
      <c r="T28" s="8"/>
      <c r="U28" s="8"/>
      <c r="V28" s="8"/>
      <c r="W28" s="8"/>
      <c r="X28" s="8"/>
      <c r="Y28" s="8"/>
      <c r="Z28" s="8"/>
      <c r="AA28" s="8"/>
      <c r="AB28" s="8"/>
      <c r="AC28" s="8"/>
      <c r="AD28" s="8"/>
      <c r="AE28" s="8"/>
      <c r="AF28" s="8"/>
      <c r="AG28" s="8"/>
    </row>
    <row r="29" spans="1:33" ht="30">
      <c r="A29" s="117" t="s">
        <v>93</v>
      </c>
      <c r="B29" s="15" t="s">
        <v>1113</v>
      </c>
      <c r="S29" s="8"/>
      <c r="T29" s="8"/>
      <c r="U29" s="8"/>
      <c r="V29" s="8"/>
      <c r="W29" s="8"/>
      <c r="X29" s="8"/>
      <c r="Y29" s="8"/>
      <c r="Z29" s="8"/>
      <c r="AA29" s="8"/>
      <c r="AB29" s="8"/>
      <c r="AC29" s="8"/>
      <c r="AD29" s="8"/>
      <c r="AE29" s="8"/>
      <c r="AF29" s="8"/>
      <c r="AG29" s="8"/>
    </row>
    <row r="30" spans="1:33">
      <c r="A30" s="117" t="s">
        <v>929</v>
      </c>
      <c r="B30" s="15" t="s">
        <v>1114</v>
      </c>
      <c r="S30" s="8"/>
      <c r="T30" s="8"/>
      <c r="U30" s="8"/>
      <c r="V30" s="8"/>
      <c r="W30" s="8"/>
      <c r="X30" s="8"/>
      <c r="Y30" s="8"/>
      <c r="Z30" s="8"/>
      <c r="AA30" s="8"/>
      <c r="AB30" s="8"/>
      <c r="AC30" s="8"/>
      <c r="AD30" s="8"/>
      <c r="AE30" s="8"/>
      <c r="AF30" s="8"/>
      <c r="AG30" s="8"/>
    </row>
    <row r="31" spans="1:33" ht="30">
      <c r="A31" s="117" t="s">
        <v>102</v>
      </c>
      <c r="B31" s="15" t="s">
        <v>1115</v>
      </c>
      <c r="S31" s="8"/>
      <c r="T31" s="8"/>
      <c r="U31" s="8"/>
      <c r="V31" s="8"/>
      <c r="W31" s="8"/>
      <c r="X31" s="8"/>
      <c r="Y31" s="8"/>
      <c r="Z31" s="8"/>
      <c r="AA31" s="8"/>
      <c r="AB31" s="8"/>
      <c r="AC31" s="8"/>
      <c r="AD31" s="8"/>
      <c r="AE31" s="8"/>
      <c r="AF31" s="8"/>
      <c r="AG31" s="8"/>
    </row>
    <row r="32" spans="1:33">
      <c r="A32" s="117" t="s">
        <v>913</v>
      </c>
      <c r="B32" s="15" t="s">
        <v>1116</v>
      </c>
      <c r="S32" s="8"/>
      <c r="T32" s="8"/>
      <c r="U32" s="8"/>
      <c r="V32" s="8"/>
      <c r="W32" s="8"/>
      <c r="X32" s="8"/>
      <c r="Y32" s="8"/>
      <c r="Z32" s="8"/>
      <c r="AA32" s="8"/>
      <c r="AB32" s="8"/>
      <c r="AC32" s="8"/>
      <c r="AD32" s="8"/>
      <c r="AE32" s="8"/>
      <c r="AF32" s="8"/>
      <c r="AG32" s="8"/>
    </row>
    <row r="33" spans="19:33">
      <c r="S33" s="8"/>
      <c r="T33" s="8"/>
      <c r="U33" s="8"/>
      <c r="V33" s="8"/>
      <c r="W33" s="8"/>
      <c r="X33" s="8"/>
      <c r="Y33" s="8"/>
      <c r="Z33" s="8"/>
      <c r="AA33" s="8"/>
      <c r="AB33" s="8"/>
      <c r="AC33" s="8"/>
      <c r="AD33" s="8"/>
      <c r="AE33" s="8"/>
      <c r="AF33" s="8"/>
      <c r="AG33" s="8"/>
    </row>
    <row r="34" spans="19:33">
      <c r="S34" s="8"/>
      <c r="T34" s="8"/>
      <c r="U34" s="8"/>
      <c r="V34" s="8"/>
      <c r="W34" s="8"/>
      <c r="X34" s="8"/>
      <c r="Y34" s="8"/>
      <c r="Z34" s="8"/>
      <c r="AA34" s="8"/>
      <c r="AB34" s="8"/>
      <c r="AC34" s="8"/>
      <c r="AD34" s="8"/>
      <c r="AE34" s="8"/>
      <c r="AF34" s="8"/>
      <c r="AG34" s="8"/>
    </row>
    <row r="35" spans="19:33">
      <c r="S35" s="8"/>
      <c r="T35" s="8"/>
      <c r="U35" s="8"/>
      <c r="V35" s="8"/>
      <c r="W35" s="8"/>
      <c r="X35" s="8"/>
      <c r="Y35" s="8"/>
      <c r="Z35" s="8"/>
      <c r="AA35" s="8"/>
      <c r="AB35" s="8"/>
      <c r="AC35" s="8"/>
      <c r="AD35" s="8"/>
      <c r="AE35" s="8"/>
      <c r="AF35" s="8"/>
      <c r="AG35" s="8"/>
    </row>
    <row r="36" spans="19:33">
      <c r="S36" s="8"/>
      <c r="T36" s="8"/>
      <c r="U36" s="8"/>
      <c r="V36" s="8"/>
      <c r="W36" s="8"/>
      <c r="X36" s="8"/>
      <c r="Y36" s="8"/>
      <c r="Z36" s="8"/>
      <c r="AA36" s="8"/>
      <c r="AB36" s="8"/>
      <c r="AC36" s="8"/>
      <c r="AD36" s="8"/>
      <c r="AE36" s="8"/>
      <c r="AF36" s="8"/>
      <c r="AG36" s="8"/>
    </row>
    <row r="37" spans="19:33">
      <c r="S37" s="8"/>
      <c r="T37" s="8"/>
      <c r="U37" s="8"/>
      <c r="V37" s="8"/>
      <c r="W37" s="8"/>
      <c r="X37" s="8"/>
      <c r="Y37" s="8"/>
      <c r="Z37" s="8"/>
      <c r="AA37" s="8"/>
      <c r="AB37" s="8"/>
      <c r="AC37" s="8"/>
      <c r="AD37" s="8"/>
      <c r="AE37" s="8"/>
      <c r="AF37" s="8"/>
      <c r="AG37" s="8"/>
    </row>
    <row r="38" spans="19:33">
      <c r="S38" s="8"/>
      <c r="T38" s="8"/>
      <c r="U38" s="8"/>
      <c r="V38" s="8"/>
      <c r="W38" s="8"/>
      <c r="X38" s="8"/>
      <c r="Y38" s="8"/>
      <c r="Z38" s="8"/>
      <c r="AA38" s="8"/>
      <c r="AB38" s="8"/>
      <c r="AC38" s="8"/>
      <c r="AD38" s="8"/>
      <c r="AE38" s="8"/>
      <c r="AF38" s="8"/>
      <c r="AG38" s="8"/>
    </row>
    <row r="39" spans="19:33">
      <c r="S39" s="8"/>
      <c r="T39" s="8"/>
      <c r="U39" s="8"/>
      <c r="V39" s="8"/>
      <c r="W39" s="8"/>
      <c r="X39" s="8"/>
      <c r="Y39" s="8"/>
      <c r="Z39" s="8"/>
      <c r="AA39" s="8"/>
      <c r="AB39" s="8"/>
      <c r="AC39" s="8"/>
      <c r="AD39" s="8"/>
      <c r="AE39" s="8"/>
      <c r="AF39" s="8"/>
      <c r="AG39" s="8"/>
    </row>
  </sheetData>
  <mergeCells count="1">
    <mergeCell ref="A1:B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Merrill Rudd</dc:creator>
  <cp:keywords/>
  <dc:description/>
  <cp:lastModifiedBy>Guest User</cp:lastModifiedBy>
  <cp:revision/>
  <dcterms:created xsi:type="dcterms:W3CDTF">2018-07-19T00:45:45Z</dcterms:created>
  <dcterms:modified xsi:type="dcterms:W3CDTF">2018-10-15T15:23:13Z</dcterms:modified>
  <cp:category/>
  <cp:contentStatus/>
</cp:coreProperties>
</file>