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" windowWidth="9405" windowHeight="64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<sst xmlns="http://schemas.openxmlformats.org/spreadsheetml/2006/main" count="361" uniqueCount="166">
  <si>
    <t>number</t>
  </si>
  <si>
    <t>area</t>
  </si>
  <si>
    <t>female</t>
  </si>
  <si>
    <t>all land</t>
  </si>
  <si>
    <t>temporary crops</t>
  </si>
  <si>
    <t>permanent crops</t>
  </si>
  <si>
    <t xml:space="preserve">  cropland</t>
  </si>
  <si>
    <t xml:space="preserve">     arable land</t>
  </si>
  <si>
    <t xml:space="preserve">     permanent crops</t>
  </si>
  <si>
    <t xml:space="preserve">  permanent mead./pastures</t>
  </si>
  <si>
    <t xml:space="preserve"> agricultural land</t>
  </si>
  <si>
    <t xml:space="preserve"> all other land</t>
  </si>
  <si>
    <t>bananas</t>
  </si>
  <si>
    <t>mangoes</t>
  </si>
  <si>
    <t>oranges</t>
  </si>
  <si>
    <t>plantains</t>
  </si>
  <si>
    <t>land use (area)</t>
  </si>
  <si>
    <t>area harvested</t>
  </si>
  <si>
    <t>tomatoes</t>
  </si>
  <si>
    <t>livestock</t>
  </si>
  <si>
    <t>cattle</t>
  </si>
  <si>
    <t>total number of head</t>
  </si>
  <si>
    <t xml:space="preserve">male </t>
  </si>
  <si>
    <t>&lt;1 year</t>
  </si>
  <si>
    <t>1-2 years</t>
  </si>
  <si>
    <t>&gt;2 years</t>
  </si>
  <si>
    <t>number of head</t>
  </si>
  <si>
    <t>sheep</t>
  </si>
  <si>
    <t>goats</t>
  </si>
  <si>
    <t>pigs</t>
  </si>
  <si>
    <t>6 month and &gt;</t>
  </si>
  <si>
    <t>&lt; 6 month</t>
  </si>
  <si>
    <t>horses</t>
  </si>
  <si>
    <t>rabbits</t>
  </si>
  <si>
    <t>chickens</t>
  </si>
  <si>
    <t>ducks</t>
  </si>
  <si>
    <t xml:space="preserve"> wood/forest land</t>
  </si>
  <si>
    <t>Colombia 2001</t>
  </si>
  <si>
    <t>production (M.T.)</t>
  </si>
  <si>
    <t>cottonseed</t>
  </si>
  <si>
    <t>rice</t>
  </si>
  <si>
    <t>peas</t>
  </si>
  <si>
    <t>barley</t>
  </si>
  <si>
    <t>onions</t>
  </si>
  <si>
    <t>beans</t>
  </si>
  <si>
    <t>broad beans</t>
  </si>
  <si>
    <t>other vegetables</t>
  </si>
  <si>
    <t>maize</t>
  </si>
  <si>
    <t>potatoes</t>
  </si>
  <si>
    <t>sorghum</t>
  </si>
  <si>
    <t>soybeans</t>
  </si>
  <si>
    <t>tobacco</t>
  </si>
  <si>
    <t>wheat</t>
  </si>
  <si>
    <t>papaya</t>
  </si>
  <si>
    <t>cassava</t>
  </si>
  <si>
    <t>carrot</t>
  </si>
  <si>
    <t>cacao</t>
  </si>
  <si>
    <t>coffee</t>
  </si>
  <si>
    <t>sugarcane</t>
  </si>
  <si>
    <t>oil palm</t>
  </si>
  <si>
    <t>avocados</t>
  </si>
  <si>
    <t xml:space="preserve">total scattered trees </t>
  </si>
  <si>
    <t xml:space="preserve">    of productive age</t>
  </si>
  <si>
    <t>guajaba</t>
  </si>
  <si>
    <t>asses</t>
  </si>
  <si>
    <t xml:space="preserve">    male</t>
  </si>
  <si>
    <t xml:space="preserve">    female</t>
  </si>
  <si>
    <t>mules</t>
  </si>
  <si>
    <t>guinea pigs</t>
  </si>
  <si>
    <t>total number of PSM</t>
  </si>
  <si>
    <t>Total agricultural area (Ha)</t>
  </si>
  <si>
    <t xml:space="preserve">&lt;1 ha </t>
  </si>
  <si>
    <t>1 and under 3 ha</t>
  </si>
  <si>
    <t>3 and under 5 ha</t>
  </si>
  <si>
    <t>5 and under 10 ha</t>
  </si>
  <si>
    <t>10 and under 20 ha</t>
  </si>
  <si>
    <t>20 and under 50 ha</t>
  </si>
  <si>
    <t>50 and under 100 ha</t>
  </si>
  <si>
    <t>100 and under 200 ha</t>
  </si>
  <si>
    <t>200 and under 500 ha</t>
  </si>
  <si>
    <t>500&gt;</t>
  </si>
  <si>
    <t xml:space="preserve"> (*) Corresponds to the entire holding or part of it (see Outline, Definitions)</t>
  </si>
  <si>
    <t>Number and area of PSMs (*) by size (ha) of PSM</t>
  </si>
  <si>
    <t>Number of holdings</t>
  </si>
  <si>
    <t>_</t>
  </si>
  <si>
    <t xml:space="preserve">Land use </t>
  </si>
  <si>
    <t>Cropland</t>
  </si>
  <si>
    <t>Temporary crops</t>
  </si>
  <si>
    <t>Holdings reporting</t>
  </si>
  <si>
    <t>Livestock</t>
  </si>
  <si>
    <t>Head/units</t>
  </si>
  <si>
    <t>Number</t>
  </si>
  <si>
    <t>Number and area of PSMs by size of PSM</t>
  </si>
  <si>
    <t xml:space="preserve">Number and agricultural area of PSM by size </t>
  </si>
  <si>
    <t>Area harvested</t>
  </si>
  <si>
    <t>Permanent crops</t>
  </si>
  <si>
    <t>Of which: of productive age</t>
  </si>
  <si>
    <t>Total number of scattered trees</t>
  </si>
  <si>
    <t xml:space="preserve">COLOMBIA - Agricultural Census 2001 - Main Results </t>
  </si>
  <si>
    <t xml:space="preserve">   Total </t>
  </si>
  <si>
    <t xml:space="preserve">   Total</t>
  </si>
  <si>
    <t xml:space="preserve">  Total</t>
  </si>
  <si>
    <t xml:space="preserve">  Agricultural land</t>
  </si>
  <si>
    <t xml:space="preserve">  Wood / forest land</t>
  </si>
  <si>
    <t xml:space="preserve">  All other land</t>
  </si>
  <si>
    <t xml:space="preserve">  Barley</t>
  </si>
  <si>
    <t xml:space="preserve">  Beans</t>
  </si>
  <si>
    <t xml:space="preserve">  Broad beans</t>
  </si>
  <si>
    <t xml:space="preserve">  Carrot</t>
  </si>
  <si>
    <t xml:space="preserve">  Cassava</t>
  </si>
  <si>
    <t xml:space="preserve">  Cottonseed</t>
  </si>
  <si>
    <t xml:space="preserve">  Maize</t>
  </si>
  <si>
    <t xml:space="preserve">  Onions</t>
  </si>
  <si>
    <t xml:space="preserve">  Other vegetables</t>
  </si>
  <si>
    <t xml:space="preserve">  Peas</t>
  </si>
  <si>
    <t xml:space="preserve">  Potatoes</t>
  </si>
  <si>
    <t xml:space="preserve">  Rice</t>
  </si>
  <si>
    <t xml:space="preserve">  Sorghum</t>
  </si>
  <si>
    <t xml:space="preserve">  Soybeans</t>
  </si>
  <si>
    <t xml:space="preserve">  Tobacco</t>
  </si>
  <si>
    <t xml:space="preserve">  Tomatoes</t>
  </si>
  <si>
    <t xml:space="preserve">  Wheat</t>
  </si>
  <si>
    <t xml:space="preserve">  Bananas</t>
  </si>
  <si>
    <t xml:space="preserve">  Cacao</t>
  </si>
  <si>
    <t xml:space="preserve">  Coffee</t>
  </si>
  <si>
    <t xml:space="preserve">  Mangoes</t>
  </si>
  <si>
    <t xml:space="preserve">  Oil palm</t>
  </si>
  <si>
    <t xml:space="preserve">  Plantains</t>
  </si>
  <si>
    <t xml:space="preserve">  Sugarcane</t>
  </si>
  <si>
    <t xml:space="preserve">  Avocados</t>
  </si>
  <si>
    <t xml:space="preserve">  Guajaba</t>
  </si>
  <si>
    <t xml:space="preserve">  Oranges</t>
  </si>
  <si>
    <t xml:space="preserve">  Papaya</t>
  </si>
  <si>
    <t xml:space="preserve">   Male </t>
  </si>
  <si>
    <t xml:space="preserve">   Female</t>
  </si>
  <si>
    <t>Male</t>
  </si>
  <si>
    <t>Female</t>
  </si>
  <si>
    <t xml:space="preserve">        Arable land</t>
  </si>
  <si>
    <t xml:space="preserve">        Permanent crops</t>
  </si>
  <si>
    <t xml:space="preserve">     Permanent mead./pastures                           _     </t>
  </si>
  <si>
    <t xml:space="preserve"> Cattle</t>
  </si>
  <si>
    <t xml:space="preserve"> Pigs</t>
  </si>
  <si>
    <t xml:space="preserve"> Sheep</t>
  </si>
  <si>
    <t xml:space="preserve"> Goats</t>
  </si>
  <si>
    <t xml:space="preserve"> Rabbits</t>
  </si>
  <si>
    <t xml:space="preserve"> Guinea pigs</t>
  </si>
  <si>
    <t xml:space="preserve"> Horses</t>
  </si>
  <si>
    <t xml:space="preserve"> Mules</t>
  </si>
  <si>
    <t xml:space="preserve"> Asses</t>
  </si>
  <si>
    <t xml:space="preserve"> Chickens</t>
  </si>
  <si>
    <t xml:space="preserve"> Ducks</t>
  </si>
  <si>
    <t>All land</t>
  </si>
  <si>
    <t>Agricultural area (Ha)</t>
  </si>
  <si>
    <t>Area (Ha)</t>
  </si>
  <si>
    <t xml:space="preserve">&lt;1 Ha </t>
  </si>
  <si>
    <t>1 - 3 Ha</t>
  </si>
  <si>
    <t>3 - 5 Ha</t>
  </si>
  <si>
    <t>5 - 10 Ha</t>
  </si>
  <si>
    <t>10 - 20 Ha</t>
  </si>
  <si>
    <t>20 - 50 Ha</t>
  </si>
  <si>
    <t>50 - 100 Ha</t>
  </si>
  <si>
    <t>100 - 200 Ha</t>
  </si>
  <si>
    <t>200 - 500 Ha</t>
  </si>
  <si>
    <t>500 &gt;Ha</t>
  </si>
  <si>
    <t>Production (Mt)</t>
  </si>
  <si>
    <t>Area harvested (Ha)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</si>
</sst>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###\ ###\ ###\ "/>
    <numFmt numFmtId="166" formatCode="###\ ###\ ###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b/>
      <sz val="14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" fontId="4" fillId="0" borderId="0" xfId="0" applyNumberFormat="1" applyFont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165" fontId="4" fillId="2" borderId="1" xfId="0" applyNumberFormat="1" applyFont="1" applyFill="1" applyBorder="1" applyAlignment="1">
      <alignment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0" fontId="6" fillId="2" borderId="1" xfId="0" applyFont="1" applyFill="1" applyBorder="1" applyAlignment="1">
      <alignment/>
    </xf>
    <xf numFmtId="0" fontId="0" fillId="2" borderId="0" xfId="0" applyFill="1" applyBorder="1" applyAlignment="1">
      <alignment/>
    </xf>
    <xf numFmtId="165" fontId="4" fillId="2" borderId="0" xfId="0" applyNumberFormat="1" applyFont="1" applyFill="1" applyBorder="1" applyAlignment="1">
      <alignment/>
    </xf>
    <xf numFmtId="165" fontId="4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16" fontId="6" fillId="2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6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 quotePrefix="1">
      <alignment/>
    </xf>
    <xf numFmtId="166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6" fontId="0" fillId="3" borderId="2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1" xfId="0" applyFont="1" applyFill="1" applyBorder="1" applyAlignment="1">
      <alignment horizontal="center"/>
    </xf>
    <xf numFmtId="0" fontId="8" fillId="4" borderId="4" xfId="0" applyFont="1" applyFill="1" applyBorder="1" applyAlignment="1">
      <alignment/>
    </xf>
    <xf numFmtId="0" fontId="9" fillId="4" borderId="5" xfId="0" applyFont="1" applyFill="1" applyBorder="1" applyAlignment="1">
      <alignment/>
    </xf>
    <xf numFmtId="166" fontId="0" fillId="4" borderId="5" xfId="0" applyNumberFormat="1" applyFont="1" applyFill="1" applyBorder="1" applyAlignment="1">
      <alignment horizontal="right"/>
    </xf>
    <xf numFmtId="0" fontId="0" fillId="4" borderId="6" xfId="0" applyFont="1" applyFill="1" applyBorder="1" applyAlignment="1">
      <alignment horizontal="right"/>
    </xf>
    <xf numFmtId="0" fontId="0" fillId="4" borderId="5" xfId="0" applyFont="1" applyFill="1" applyBorder="1" applyAlignment="1">
      <alignment/>
    </xf>
    <xf numFmtId="0" fontId="9" fillId="4" borderId="5" xfId="0" applyFont="1" applyFill="1" applyBorder="1" applyAlignment="1">
      <alignment wrapText="1"/>
    </xf>
    <xf numFmtId="0" fontId="0" fillId="4" borderId="5" xfId="0" applyFont="1" applyFill="1" applyBorder="1" applyAlignment="1">
      <alignment horizontal="right"/>
    </xf>
    <xf numFmtId="0" fontId="0" fillId="3" borderId="7" xfId="0" applyFont="1" applyFill="1" applyBorder="1" applyAlignment="1">
      <alignment horizontal="center"/>
    </xf>
    <xf numFmtId="0" fontId="9" fillId="3" borderId="2" xfId="0" applyFont="1" applyFill="1" applyBorder="1" applyAlignment="1">
      <alignment wrapText="1"/>
    </xf>
    <xf numFmtId="165" fontId="0" fillId="3" borderId="1" xfId="0" applyNumberFormat="1" applyFont="1" applyFill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65" fontId="0" fillId="0" borderId="1" xfId="0" applyNumberFormat="1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65" fontId="0" fillId="0" borderId="8" xfId="0" applyNumberFormat="1" applyFont="1" applyFill="1" applyBorder="1" applyAlignment="1">
      <alignment/>
    </xf>
    <xf numFmtId="0" fontId="0" fillId="0" borderId="9" xfId="0" applyFont="1" applyFill="1" applyBorder="1" applyAlignment="1">
      <alignment/>
    </xf>
    <xf numFmtId="16" fontId="0" fillId="0" borderId="10" xfId="0" applyNumberFormat="1" applyFont="1" applyFill="1" applyBorder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5" fontId="0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 horizontal="right"/>
    </xf>
    <xf numFmtId="0" fontId="0" fillId="0" borderId="9" xfId="0" applyFill="1" applyBorder="1" applyAlignment="1">
      <alignment/>
    </xf>
    <xf numFmtId="0" fontId="0" fillId="0" borderId="11" xfId="0" applyFont="1" applyFill="1" applyBorder="1" applyAlignment="1">
      <alignment/>
    </xf>
    <xf numFmtId="166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7" xfId="0" applyFont="1" applyFill="1" applyBorder="1" applyAlignment="1">
      <alignment horizontal="right"/>
    </xf>
    <xf numFmtId="0" fontId="4" fillId="3" borderId="3" xfId="0" applyFont="1" applyFill="1" applyBorder="1" applyAlignment="1">
      <alignment/>
    </xf>
    <xf numFmtId="166" fontId="0" fillId="0" borderId="6" xfId="0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 horizontal="right"/>
    </xf>
    <xf numFmtId="0" fontId="0" fillId="3" borderId="4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166" fontId="10" fillId="4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95"/>
  <sheetViews>
    <sheetView workbookViewId="0" topLeftCell="A1">
      <selection activeCell="A1" sqref="A1:B16384"/>
    </sheetView>
  </sheetViews>
  <sheetFormatPr defaultColWidth="9.140625" defaultRowHeight="12.75"/>
  <cols>
    <col min="1" max="1" width="26.7109375" style="0" customWidth="1"/>
    <col min="2" max="2" width="10.7109375" style="0" bestFit="1" customWidth="1"/>
  </cols>
  <sheetData>
    <row r="1" spans="1:3" ht="12.75">
      <c r="A1" s="7" t="s">
        <v>37</v>
      </c>
      <c r="B1" s="15"/>
      <c r="C1" s="3"/>
    </row>
    <row r="2" spans="1:7" ht="12.75">
      <c r="A2" s="9"/>
      <c r="B2" s="8"/>
      <c r="C2" s="4"/>
      <c r="F2" s="1"/>
      <c r="G2" s="1"/>
    </row>
    <row r="3" spans="1:7" ht="25.5">
      <c r="A3" s="16" t="s">
        <v>82</v>
      </c>
      <c r="B3" s="8"/>
      <c r="C3" s="4"/>
      <c r="G3" s="2"/>
    </row>
    <row r="4" spans="1:7" ht="24" customHeight="1">
      <c r="A4" s="17" t="s">
        <v>81</v>
      </c>
      <c r="B4" s="8"/>
      <c r="C4" s="4"/>
      <c r="G4" s="2"/>
    </row>
    <row r="5" spans="1:7" ht="12.75">
      <c r="A5" s="12" t="s">
        <v>69</v>
      </c>
      <c r="B5" s="8">
        <v>2021895</v>
      </c>
      <c r="C5" s="4"/>
      <c r="G5" s="2"/>
    </row>
    <row r="6" spans="1:7" ht="12.75">
      <c r="A6" s="12" t="s">
        <v>70</v>
      </c>
      <c r="B6" s="8">
        <v>50705453</v>
      </c>
      <c r="C6" s="4"/>
      <c r="G6" s="2"/>
    </row>
    <row r="7" spans="1:7" ht="12.75">
      <c r="A7" s="18" t="s">
        <v>71</v>
      </c>
      <c r="B7" s="11"/>
      <c r="C7" s="4"/>
      <c r="G7" s="2"/>
    </row>
    <row r="8" spans="1:7" ht="12.75">
      <c r="A8" s="9" t="s">
        <v>0</v>
      </c>
      <c r="B8" s="8">
        <v>366244</v>
      </c>
      <c r="C8" s="4"/>
      <c r="G8" s="2"/>
    </row>
    <row r="9" spans="1:7" ht="12.75">
      <c r="A9" s="9" t="s">
        <v>1</v>
      </c>
      <c r="B9" s="8">
        <v>191820</v>
      </c>
      <c r="C9" s="4"/>
      <c r="G9" s="2"/>
    </row>
    <row r="10" spans="1:7" ht="12.75">
      <c r="A10" s="12" t="s">
        <v>72</v>
      </c>
      <c r="B10" s="8"/>
      <c r="C10" s="4"/>
      <c r="G10" s="2"/>
    </row>
    <row r="11" spans="1:7" ht="12.75">
      <c r="A11" s="9" t="s">
        <v>0</v>
      </c>
      <c r="B11" s="8">
        <v>465025</v>
      </c>
      <c r="C11" s="4"/>
      <c r="G11" s="2"/>
    </row>
    <row r="12" spans="1:7" ht="12.75">
      <c r="A12" s="9" t="s">
        <v>1</v>
      </c>
      <c r="B12" s="8">
        <v>844523</v>
      </c>
      <c r="G12" s="2"/>
    </row>
    <row r="13" spans="1:7" ht="12.75">
      <c r="A13" s="12" t="s">
        <v>73</v>
      </c>
      <c r="B13" s="8"/>
      <c r="C13" s="4"/>
      <c r="G13" s="2"/>
    </row>
    <row r="14" spans="1:7" ht="12.75">
      <c r="A14" s="9" t="s">
        <v>0</v>
      </c>
      <c r="B14" s="8">
        <v>236633</v>
      </c>
      <c r="C14" s="4"/>
      <c r="G14" s="2"/>
    </row>
    <row r="15" spans="1:7" ht="12.75">
      <c r="A15" s="9" t="s">
        <v>1</v>
      </c>
      <c r="B15" s="8">
        <v>899925</v>
      </c>
      <c r="G15" s="2"/>
    </row>
    <row r="16" spans="1:7" ht="12.75">
      <c r="A16" s="12" t="s">
        <v>74</v>
      </c>
      <c r="B16" s="8"/>
      <c r="C16" s="4"/>
      <c r="G16" s="2"/>
    </row>
    <row r="17" spans="1:3" ht="12.75">
      <c r="A17" s="9" t="s">
        <v>0</v>
      </c>
      <c r="B17" s="8">
        <v>291752</v>
      </c>
      <c r="C17" s="4"/>
    </row>
    <row r="18" spans="1:2" ht="12.75">
      <c r="A18" s="9" t="s">
        <v>1</v>
      </c>
      <c r="B18" s="8">
        <v>2042050</v>
      </c>
    </row>
    <row r="19" spans="1:3" ht="12.75">
      <c r="A19" s="12" t="s">
        <v>75</v>
      </c>
      <c r="B19" s="8"/>
      <c r="C19" s="4"/>
    </row>
    <row r="20" spans="1:3" ht="12.75">
      <c r="A20" s="9" t="s">
        <v>0</v>
      </c>
      <c r="B20" s="8">
        <v>225238</v>
      </c>
      <c r="C20" s="4"/>
    </row>
    <row r="21" spans="1:2" ht="12.75">
      <c r="A21" s="9" t="s">
        <v>1</v>
      </c>
      <c r="B21" s="8">
        <v>3127283</v>
      </c>
    </row>
    <row r="22" spans="1:3" ht="12.75">
      <c r="A22" s="12" t="s">
        <v>76</v>
      </c>
      <c r="B22" s="8"/>
      <c r="C22" s="4"/>
    </row>
    <row r="23" spans="1:3" ht="12.75">
      <c r="A23" s="9" t="s">
        <v>0</v>
      </c>
      <c r="B23" s="8">
        <v>219912</v>
      </c>
      <c r="C23" s="4"/>
    </row>
    <row r="24" spans="1:2" ht="12.75">
      <c r="A24" s="9" t="s">
        <v>1</v>
      </c>
      <c r="B24" s="8">
        <v>6884453</v>
      </c>
    </row>
    <row r="25" spans="1:3" ht="12.75">
      <c r="A25" s="12" t="s">
        <v>77</v>
      </c>
      <c r="B25" s="8"/>
      <c r="C25" s="4"/>
    </row>
    <row r="26" spans="1:3" ht="12.75">
      <c r="A26" s="9" t="s">
        <v>0</v>
      </c>
      <c r="B26" s="8">
        <v>108715</v>
      </c>
      <c r="C26" s="4"/>
    </row>
    <row r="27" spans="1:2" ht="12.75">
      <c r="A27" s="9" t="s">
        <v>1</v>
      </c>
      <c r="B27" s="8">
        <v>7487517</v>
      </c>
    </row>
    <row r="28" spans="1:3" ht="12.75">
      <c r="A28" s="12" t="s">
        <v>78</v>
      </c>
      <c r="B28" s="8"/>
      <c r="C28" s="4"/>
    </row>
    <row r="29" spans="1:3" ht="12.75">
      <c r="A29" s="9" t="s">
        <v>0</v>
      </c>
      <c r="B29" s="8">
        <v>55906</v>
      </c>
      <c r="C29" s="4"/>
    </row>
    <row r="30" spans="1:2" ht="12.75">
      <c r="A30" s="9" t="s">
        <v>1</v>
      </c>
      <c r="B30" s="8">
        <v>7566533</v>
      </c>
    </row>
    <row r="31" spans="1:3" ht="12.75">
      <c r="A31" s="12" t="s">
        <v>79</v>
      </c>
      <c r="B31" s="8"/>
      <c r="C31" s="4"/>
    </row>
    <row r="32" spans="1:3" ht="12.75">
      <c r="A32" s="9" t="s">
        <v>0</v>
      </c>
      <c r="B32" s="8">
        <v>40797</v>
      </c>
      <c r="C32" s="4"/>
    </row>
    <row r="33" spans="1:2" ht="12.75">
      <c r="A33" s="9" t="s">
        <v>1</v>
      </c>
      <c r="B33" s="8">
        <v>11598122</v>
      </c>
    </row>
    <row r="34" spans="1:3" ht="12.75">
      <c r="A34" s="12" t="s">
        <v>80</v>
      </c>
      <c r="B34" s="8"/>
      <c r="C34" s="4"/>
    </row>
    <row r="35" spans="1:3" ht="12.75">
      <c r="A35" s="9" t="s">
        <v>0</v>
      </c>
      <c r="B35" s="8">
        <v>111669</v>
      </c>
      <c r="C35" s="4"/>
    </row>
    <row r="36" spans="1:2" ht="12.75">
      <c r="A36" s="9" t="s">
        <v>1</v>
      </c>
      <c r="B36" s="8">
        <v>10063221</v>
      </c>
    </row>
    <row r="37" spans="1:2" ht="12.75">
      <c r="A37" s="9"/>
      <c r="B37" s="8"/>
    </row>
    <row r="38" spans="1:3" ht="12.75">
      <c r="A38" s="7" t="s">
        <v>16</v>
      </c>
      <c r="B38" s="8"/>
      <c r="C38" s="4"/>
    </row>
    <row r="39" spans="1:2" ht="12.75">
      <c r="A39" s="9" t="s">
        <v>3</v>
      </c>
      <c r="B39" s="8">
        <f>B40+B45+B46</f>
        <v>50705453</v>
      </c>
    </row>
    <row r="40" spans="1:2" ht="12.75">
      <c r="A40" s="9" t="s">
        <v>10</v>
      </c>
      <c r="B40" s="8">
        <f>B44+B41</f>
        <v>41744816</v>
      </c>
    </row>
    <row r="41" spans="1:2" ht="12.75">
      <c r="A41" s="9" t="s">
        <v>6</v>
      </c>
      <c r="B41" s="8">
        <v>4135021</v>
      </c>
    </row>
    <row r="42" spans="1:2" ht="12.75">
      <c r="A42" s="9" t="s">
        <v>7</v>
      </c>
      <c r="B42" s="8">
        <v>2012961</v>
      </c>
    </row>
    <row r="43" spans="1:2" ht="12.75">
      <c r="A43" s="9" t="s">
        <v>8</v>
      </c>
      <c r="B43" s="8">
        <v>2122060</v>
      </c>
    </row>
    <row r="44" spans="1:2" ht="12.75">
      <c r="A44" s="9" t="s">
        <v>9</v>
      </c>
      <c r="B44" s="8">
        <v>37609795</v>
      </c>
    </row>
    <row r="45" spans="1:2" ht="12.75">
      <c r="A45" s="9" t="s">
        <v>36</v>
      </c>
      <c r="B45" s="8">
        <v>7678204</v>
      </c>
    </row>
    <row r="46" spans="1:2" ht="12.75">
      <c r="A46" s="9" t="s">
        <v>11</v>
      </c>
      <c r="B46" s="8">
        <v>1282433</v>
      </c>
    </row>
    <row r="47" spans="1:3" ht="12.75">
      <c r="A47" s="9"/>
      <c r="B47" s="8"/>
      <c r="C47" s="4"/>
    </row>
    <row r="48" spans="1:3" ht="12.75">
      <c r="A48" s="10" t="s">
        <v>4</v>
      </c>
      <c r="B48" s="8"/>
      <c r="C48" s="4"/>
    </row>
    <row r="49" spans="1:3" ht="12.75">
      <c r="A49" s="7" t="s">
        <v>39</v>
      </c>
      <c r="B49" s="8"/>
      <c r="C49" s="4"/>
    </row>
    <row r="50" spans="1:3" ht="12.75">
      <c r="A50" s="9" t="s">
        <v>17</v>
      </c>
      <c r="B50" s="8">
        <v>39856</v>
      </c>
      <c r="C50" s="4"/>
    </row>
    <row r="51" spans="1:3" ht="12.75">
      <c r="A51" s="9" t="s">
        <v>38</v>
      </c>
      <c r="B51" s="8">
        <v>80633</v>
      </c>
      <c r="C51" s="4"/>
    </row>
    <row r="52" spans="1:3" ht="12.75">
      <c r="A52" s="7" t="s">
        <v>40</v>
      </c>
      <c r="B52" s="8"/>
      <c r="C52" s="4"/>
    </row>
    <row r="53" spans="1:3" ht="12.75">
      <c r="A53" s="9" t="s">
        <v>17</v>
      </c>
      <c r="B53" s="8">
        <v>463656</v>
      </c>
      <c r="C53" s="4"/>
    </row>
    <row r="54" spans="1:3" ht="12.75">
      <c r="A54" s="9" t="s">
        <v>38</v>
      </c>
      <c r="B54" s="8">
        <v>2556299</v>
      </c>
      <c r="C54" s="4"/>
    </row>
    <row r="55" spans="1:3" ht="12.75">
      <c r="A55" s="7" t="s">
        <v>41</v>
      </c>
      <c r="B55" s="8"/>
      <c r="C55" s="4"/>
    </row>
    <row r="56" spans="1:3" ht="12.75">
      <c r="A56" s="9" t="s">
        <v>17</v>
      </c>
      <c r="B56" s="8">
        <v>32543</v>
      </c>
      <c r="C56" s="4"/>
    </row>
    <row r="57" spans="1:3" ht="12.75">
      <c r="A57" s="9" t="s">
        <v>38</v>
      </c>
      <c r="B57" s="8">
        <v>74104</v>
      </c>
      <c r="C57" s="4"/>
    </row>
    <row r="58" spans="1:3" ht="12.75">
      <c r="A58" s="7" t="s">
        <v>42</v>
      </c>
      <c r="B58" s="8"/>
      <c r="C58" s="4"/>
    </row>
    <row r="59" spans="1:3" ht="12.75">
      <c r="A59" s="9" t="s">
        <v>17</v>
      </c>
      <c r="B59" s="8">
        <v>4030</v>
      </c>
      <c r="C59" s="4"/>
    </row>
    <row r="60" spans="1:3" ht="12.75">
      <c r="A60" s="9" t="s">
        <v>38</v>
      </c>
      <c r="B60" s="8">
        <v>5625</v>
      </c>
      <c r="C60" s="4"/>
    </row>
    <row r="61" spans="1:3" ht="12.75">
      <c r="A61" s="7" t="s">
        <v>43</v>
      </c>
      <c r="B61" s="8"/>
      <c r="C61" s="4"/>
    </row>
    <row r="62" spans="1:3" ht="12.75">
      <c r="A62" s="9" t="s">
        <v>17</v>
      </c>
      <c r="B62" s="8">
        <v>20720</v>
      </c>
      <c r="C62" s="4"/>
    </row>
    <row r="63" spans="1:3" ht="12.75">
      <c r="A63" s="9" t="s">
        <v>38</v>
      </c>
      <c r="B63" s="8">
        <v>364146</v>
      </c>
      <c r="C63" s="4"/>
    </row>
    <row r="64" spans="1:3" ht="12.75">
      <c r="A64" s="7" t="s">
        <v>44</v>
      </c>
      <c r="B64" s="8"/>
      <c r="C64" s="4"/>
    </row>
    <row r="65" spans="1:3" ht="12.75">
      <c r="A65" s="9" t="s">
        <v>17</v>
      </c>
      <c r="B65" s="8">
        <v>69242</v>
      </c>
      <c r="C65" s="4"/>
    </row>
    <row r="66" spans="1:3" ht="12.75">
      <c r="A66" s="9" t="s">
        <v>38</v>
      </c>
      <c r="B66" s="8">
        <v>73392</v>
      </c>
      <c r="C66" s="4"/>
    </row>
    <row r="67" spans="1:3" ht="12.75">
      <c r="A67" s="7" t="s">
        <v>45</v>
      </c>
      <c r="B67" s="8"/>
      <c r="C67" s="4"/>
    </row>
    <row r="68" spans="1:3" ht="12.75">
      <c r="A68" s="9" t="s">
        <v>17</v>
      </c>
      <c r="B68" s="8">
        <v>7483</v>
      </c>
      <c r="C68" s="4"/>
    </row>
    <row r="69" spans="1:3" ht="12.75">
      <c r="A69" s="9" t="s">
        <v>38</v>
      </c>
      <c r="B69" s="8">
        <v>18879</v>
      </c>
      <c r="C69" s="4"/>
    </row>
    <row r="70" spans="1:3" ht="12.75">
      <c r="A70" s="7" t="s">
        <v>46</v>
      </c>
      <c r="B70" s="8"/>
      <c r="C70" s="4"/>
    </row>
    <row r="71" spans="1:3" ht="12.75">
      <c r="A71" s="9" t="s">
        <v>17</v>
      </c>
      <c r="B71" s="8">
        <v>16330</v>
      </c>
      <c r="C71" s="4"/>
    </row>
    <row r="72" spans="1:3" ht="12.75">
      <c r="A72" s="9" t="s">
        <v>38</v>
      </c>
      <c r="B72" s="8">
        <v>159504</v>
      </c>
      <c r="C72" s="4"/>
    </row>
    <row r="73" spans="1:3" ht="12.75">
      <c r="A73" s="7" t="s">
        <v>47</v>
      </c>
      <c r="B73" s="8"/>
      <c r="C73" s="4"/>
    </row>
    <row r="74" spans="1:3" ht="12.75">
      <c r="A74" s="9" t="s">
        <v>17</v>
      </c>
      <c r="B74" s="8">
        <v>498126</v>
      </c>
      <c r="C74" s="4"/>
    </row>
    <row r="75" spans="1:3" ht="12.75">
      <c r="A75" s="9" t="s">
        <v>38</v>
      </c>
      <c r="B75" s="8">
        <v>1068446</v>
      </c>
      <c r="C75" s="4"/>
    </row>
    <row r="76" spans="1:3" ht="12.75">
      <c r="A76" s="7" t="s">
        <v>48</v>
      </c>
      <c r="B76" s="8"/>
      <c r="C76" s="4"/>
    </row>
    <row r="77" spans="1:3" ht="12.75">
      <c r="A77" s="9" t="s">
        <v>17</v>
      </c>
      <c r="B77" s="8">
        <v>122755</v>
      </c>
      <c r="C77" s="4"/>
    </row>
    <row r="78" spans="1:3" ht="12.75">
      <c r="A78" s="9" t="s">
        <v>38</v>
      </c>
      <c r="B78" s="8">
        <v>1764505</v>
      </c>
      <c r="C78" s="4"/>
    </row>
    <row r="79" spans="1:3" ht="12.75">
      <c r="A79" s="7" t="s">
        <v>49</v>
      </c>
      <c r="B79" s="8"/>
      <c r="C79" s="4"/>
    </row>
    <row r="80" spans="1:3" ht="12.75">
      <c r="A80" s="9" t="s">
        <v>17</v>
      </c>
      <c r="B80" s="8">
        <v>57269</v>
      </c>
      <c r="C80" s="4"/>
    </row>
    <row r="81" spans="1:3" ht="12.75">
      <c r="A81" s="9" t="s">
        <v>38</v>
      </c>
      <c r="B81" s="8">
        <v>163269</v>
      </c>
      <c r="C81" s="4"/>
    </row>
    <row r="82" spans="1:3" ht="12.75">
      <c r="A82" s="7" t="s">
        <v>50</v>
      </c>
      <c r="B82" s="8"/>
      <c r="C82" s="4"/>
    </row>
    <row r="83" spans="1:3" ht="12.75">
      <c r="A83" s="9" t="s">
        <v>17</v>
      </c>
      <c r="B83" s="8">
        <v>23546</v>
      </c>
      <c r="C83" s="4"/>
    </row>
    <row r="84" spans="1:3" ht="12.75">
      <c r="A84" s="9" t="s">
        <v>38</v>
      </c>
      <c r="B84" s="8">
        <v>62619</v>
      </c>
      <c r="C84" s="4"/>
    </row>
    <row r="85" spans="1:3" ht="12.75">
      <c r="A85" s="7" t="s">
        <v>51</v>
      </c>
      <c r="B85" s="8"/>
      <c r="C85" s="4"/>
    </row>
    <row r="86" spans="1:3" ht="12.75">
      <c r="A86" s="9" t="s">
        <v>17</v>
      </c>
      <c r="B86" s="8">
        <v>15688</v>
      </c>
      <c r="C86" s="4"/>
    </row>
    <row r="87" spans="1:3" ht="12.75">
      <c r="A87" s="9" t="s">
        <v>38</v>
      </c>
      <c r="B87" s="8">
        <v>26604</v>
      </c>
      <c r="C87" s="4"/>
    </row>
    <row r="88" spans="1:3" ht="12.75">
      <c r="A88" s="7" t="s">
        <v>18</v>
      </c>
      <c r="B88" s="8"/>
      <c r="C88" s="4"/>
    </row>
    <row r="89" spans="1:3" ht="12.75">
      <c r="A89" s="9" t="s">
        <v>17</v>
      </c>
      <c r="B89" s="8">
        <v>8534</v>
      </c>
      <c r="C89" s="4"/>
    </row>
    <row r="90" spans="1:3" ht="12.75">
      <c r="A90" s="9" t="s">
        <v>38</v>
      </c>
      <c r="B90" s="8">
        <v>157603</v>
      </c>
      <c r="C90" s="4"/>
    </row>
    <row r="91" spans="1:3" ht="12.75">
      <c r="A91" s="7" t="s">
        <v>52</v>
      </c>
      <c r="B91" s="8"/>
      <c r="C91" s="4"/>
    </row>
    <row r="92" spans="1:3" ht="12.75">
      <c r="A92" s="9" t="s">
        <v>17</v>
      </c>
      <c r="B92" s="8">
        <v>21047</v>
      </c>
      <c r="C92" s="4"/>
    </row>
    <row r="93" spans="1:3" ht="12.75">
      <c r="A93" s="9" t="s">
        <v>38</v>
      </c>
      <c r="B93" s="8">
        <v>31793</v>
      </c>
      <c r="C93" s="4"/>
    </row>
    <row r="94" spans="1:3" ht="12.75">
      <c r="A94" s="7" t="s">
        <v>54</v>
      </c>
      <c r="B94" s="8"/>
      <c r="C94" s="4"/>
    </row>
    <row r="95" spans="1:3" ht="12.75">
      <c r="A95" s="9" t="s">
        <v>17</v>
      </c>
      <c r="B95" s="8">
        <v>197342</v>
      </c>
      <c r="C95" s="4"/>
    </row>
    <row r="96" spans="1:3" ht="12.75">
      <c r="A96" s="9" t="s">
        <v>38</v>
      </c>
      <c r="B96" s="8">
        <v>1370572</v>
      </c>
      <c r="C96" s="4"/>
    </row>
    <row r="97" spans="1:3" ht="12.75">
      <c r="A97" s="7" t="s">
        <v>55</v>
      </c>
      <c r="B97" s="8"/>
      <c r="C97" s="4"/>
    </row>
    <row r="98" spans="1:3" ht="12.75">
      <c r="A98" s="9" t="s">
        <v>17</v>
      </c>
      <c r="B98" s="8">
        <v>7135</v>
      </c>
      <c r="C98" s="4"/>
    </row>
    <row r="99" spans="1:3" ht="12.75">
      <c r="A99" s="9" t="s">
        <v>38</v>
      </c>
      <c r="B99" s="8">
        <v>152529</v>
      </c>
      <c r="C99" s="4"/>
    </row>
    <row r="100" spans="1:3" ht="12.75">
      <c r="A100" s="9"/>
      <c r="B100" s="8"/>
      <c r="C100" s="4"/>
    </row>
    <row r="101" spans="1:3" ht="12.75">
      <c r="A101" s="10" t="s">
        <v>5</v>
      </c>
      <c r="B101" s="8"/>
      <c r="C101" s="4"/>
    </row>
    <row r="102" spans="1:3" ht="12.75">
      <c r="A102" s="7" t="s">
        <v>12</v>
      </c>
      <c r="B102" s="11"/>
      <c r="C102" s="4"/>
    </row>
    <row r="103" spans="1:3" ht="12.75">
      <c r="A103" s="9" t="s">
        <v>17</v>
      </c>
      <c r="B103" s="8">
        <v>34613</v>
      </c>
      <c r="C103" s="4"/>
    </row>
    <row r="104" spans="1:2" ht="12.75">
      <c r="A104" s="9" t="s">
        <v>38</v>
      </c>
      <c r="B104" s="8">
        <v>1375315</v>
      </c>
    </row>
    <row r="105" spans="1:2" ht="12.75">
      <c r="A105" s="7" t="s">
        <v>56</v>
      </c>
      <c r="B105" s="8"/>
    </row>
    <row r="106" spans="1:3" ht="12.75">
      <c r="A106" s="9" t="s">
        <v>17</v>
      </c>
      <c r="B106" s="8">
        <v>75963</v>
      </c>
      <c r="C106" s="4"/>
    </row>
    <row r="107" spans="1:3" ht="12.75">
      <c r="A107" s="9" t="s">
        <v>38</v>
      </c>
      <c r="B107" s="8">
        <v>25698</v>
      </c>
      <c r="C107" s="4"/>
    </row>
    <row r="108" spans="1:3" ht="12.75">
      <c r="A108" s="7" t="s">
        <v>57</v>
      </c>
      <c r="B108" s="8"/>
      <c r="C108" s="4"/>
    </row>
    <row r="109" spans="1:3" ht="12.75">
      <c r="A109" s="9" t="s">
        <v>17</v>
      </c>
      <c r="B109" s="8">
        <v>762192</v>
      </c>
      <c r="C109" s="4"/>
    </row>
    <row r="110" spans="1:2" ht="12.75">
      <c r="A110" s="9" t="s">
        <v>38</v>
      </c>
      <c r="B110" s="8">
        <v>610630</v>
      </c>
    </row>
    <row r="111" spans="1:2" ht="12.75">
      <c r="A111" s="7" t="s">
        <v>58</v>
      </c>
      <c r="B111" s="8"/>
    </row>
    <row r="112" spans="1:3" ht="12.75">
      <c r="A112" s="9" t="s">
        <v>17</v>
      </c>
      <c r="B112" s="8">
        <v>178569</v>
      </c>
      <c r="C112" s="4"/>
    </row>
    <row r="113" spans="1:3" ht="12.75">
      <c r="A113" s="9" t="s">
        <v>38</v>
      </c>
      <c r="B113" s="8">
        <v>2241559</v>
      </c>
      <c r="C113" s="4"/>
    </row>
    <row r="114" spans="1:3" ht="12.75">
      <c r="A114" s="7" t="s">
        <v>59</v>
      </c>
      <c r="B114" s="11"/>
      <c r="C114" s="4"/>
    </row>
    <row r="115" spans="1:3" ht="12.75">
      <c r="A115" s="9" t="s">
        <v>17</v>
      </c>
      <c r="B115" s="8">
        <v>143899</v>
      </c>
      <c r="C115" s="4"/>
    </row>
    <row r="116" spans="1:2" ht="12.75">
      <c r="A116" s="9" t="s">
        <v>38</v>
      </c>
      <c r="B116" s="8">
        <v>547571</v>
      </c>
    </row>
    <row r="117" spans="1:2" ht="12.75">
      <c r="A117" s="7" t="s">
        <v>13</v>
      </c>
      <c r="B117" s="8"/>
    </row>
    <row r="118" spans="1:3" ht="12.75">
      <c r="A118" s="9" t="s">
        <v>17</v>
      </c>
      <c r="B118" s="8">
        <v>4413</v>
      </c>
      <c r="C118" s="4"/>
    </row>
    <row r="119" spans="1:3" ht="12.75">
      <c r="A119" s="9" t="s">
        <v>38</v>
      </c>
      <c r="B119" s="8">
        <v>35043</v>
      </c>
      <c r="C119" s="4"/>
    </row>
    <row r="120" spans="1:3" ht="12.75">
      <c r="A120" s="7" t="s">
        <v>15</v>
      </c>
      <c r="B120" s="11"/>
      <c r="C120" s="4"/>
    </row>
    <row r="121" spans="1:3" ht="12.75">
      <c r="A121" s="9" t="s">
        <v>17</v>
      </c>
      <c r="B121" s="8">
        <v>488568</v>
      </c>
      <c r="C121" s="4"/>
    </row>
    <row r="122" spans="1:2" ht="12.75">
      <c r="A122" s="9" t="s">
        <v>38</v>
      </c>
      <c r="B122" s="8">
        <v>2175871</v>
      </c>
    </row>
    <row r="123" spans="1:2" ht="12.75">
      <c r="A123" s="7" t="s">
        <v>60</v>
      </c>
      <c r="B123" s="8"/>
    </row>
    <row r="124" spans="1:3" ht="12.75">
      <c r="A124" s="9" t="s">
        <v>61</v>
      </c>
      <c r="B124" s="8">
        <v>1392096</v>
      </c>
      <c r="C124" s="4"/>
    </row>
    <row r="125" spans="1:3" ht="12.75">
      <c r="A125" s="9" t="s">
        <v>62</v>
      </c>
      <c r="B125" s="8">
        <v>1197977</v>
      </c>
      <c r="C125" s="4"/>
    </row>
    <row r="126" spans="1:3" ht="12.75">
      <c r="A126" s="7" t="s">
        <v>63</v>
      </c>
      <c r="B126" s="11"/>
      <c r="C126" s="4"/>
    </row>
    <row r="127" spans="1:3" ht="12.75">
      <c r="A127" s="9" t="s">
        <v>61</v>
      </c>
      <c r="B127" s="8">
        <v>4825713</v>
      </c>
      <c r="C127" s="4"/>
    </row>
    <row r="128" spans="1:2" ht="12.75">
      <c r="A128" s="9" t="s">
        <v>62</v>
      </c>
      <c r="B128" s="8">
        <v>4664202</v>
      </c>
    </row>
    <row r="129" spans="1:2" ht="12.75">
      <c r="A129" s="7" t="s">
        <v>14</v>
      </c>
      <c r="B129" s="8"/>
    </row>
    <row r="130" spans="1:3" ht="12.75">
      <c r="A130" s="9" t="s">
        <v>61</v>
      </c>
      <c r="B130" s="8">
        <v>4313781</v>
      </c>
      <c r="C130" s="4"/>
    </row>
    <row r="131" spans="1:3" ht="12.75">
      <c r="A131" s="9" t="s">
        <v>62</v>
      </c>
      <c r="B131" s="8">
        <v>3920242</v>
      </c>
      <c r="C131" s="4"/>
    </row>
    <row r="132" spans="1:3" ht="12.75">
      <c r="A132" s="7" t="s">
        <v>53</v>
      </c>
      <c r="B132" s="11"/>
      <c r="C132" s="4"/>
    </row>
    <row r="133" spans="1:3" ht="12.75">
      <c r="A133" s="9" t="s">
        <v>61</v>
      </c>
      <c r="B133" s="8">
        <v>600254</v>
      </c>
      <c r="C133" s="4"/>
    </row>
    <row r="134" spans="1:2" ht="12.75">
      <c r="A134" s="9" t="s">
        <v>62</v>
      </c>
      <c r="B134" s="8">
        <v>498978</v>
      </c>
    </row>
    <row r="135" spans="1:3" ht="12.75">
      <c r="A135" s="9"/>
      <c r="B135" s="8"/>
      <c r="C135" s="4"/>
    </row>
    <row r="136" spans="1:2" ht="12.75">
      <c r="A136" s="10" t="s">
        <v>19</v>
      </c>
      <c r="B136" s="11"/>
    </row>
    <row r="137" spans="1:3" ht="12.75">
      <c r="A137" s="7" t="s">
        <v>20</v>
      </c>
      <c r="B137" s="11"/>
      <c r="C137" s="4"/>
    </row>
    <row r="138" spans="1:3" ht="12.75">
      <c r="A138" s="9" t="s">
        <v>21</v>
      </c>
      <c r="B138" s="8">
        <v>24789875</v>
      </c>
      <c r="C138" s="4"/>
    </row>
    <row r="139" spans="1:3" ht="12.75">
      <c r="A139" s="9" t="s">
        <v>23</v>
      </c>
      <c r="B139" s="8">
        <v>4940886</v>
      </c>
      <c r="C139" s="4"/>
    </row>
    <row r="140" spans="1:3" ht="12.75">
      <c r="A140" s="9" t="s">
        <v>24</v>
      </c>
      <c r="B140" s="8">
        <v>5479535</v>
      </c>
      <c r="C140" s="4"/>
    </row>
    <row r="141" spans="1:3" ht="12.75">
      <c r="A141" s="9" t="s">
        <v>25</v>
      </c>
      <c r="B141" s="8">
        <v>14369454</v>
      </c>
      <c r="C141" s="4"/>
    </row>
    <row r="142" spans="1:3" ht="12.75">
      <c r="A142" s="12" t="s">
        <v>22</v>
      </c>
      <c r="B142" s="9"/>
      <c r="C142" s="4"/>
    </row>
    <row r="143" spans="1:3" ht="12.75">
      <c r="A143" s="9" t="s">
        <v>26</v>
      </c>
      <c r="B143" s="8">
        <v>9263885</v>
      </c>
      <c r="C143" s="4"/>
    </row>
    <row r="144" spans="1:3" ht="12.75">
      <c r="A144" s="9" t="s">
        <v>23</v>
      </c>
      <c r="B144" s="8">
        <v>2212164</v>
      </c>
      <c r="C144" s="4"/>
    </row>
    <row r="145" spans="1:3" ht="12.75">
      <c r="A145" s="9" t="s">
        <v>24</v>
      </c>
      <c r="B145" s="8">
        <v>2750453</v>
      </c>
      <c r="C145" s="4"/>
    </row>
    <row r="146" spans="1:3" ht="12.75">
      <c r="A146" s="9" t="s">
        <v>25</v>
      </c>
      <c r="B146" s="8">
        <v>4301268</v>
      </c>
      <c r="C146" s="4"/>
    </row>
    <row r="147" spans="1:3" ht="12.75">
      <c r="A147" s="12" t="s">
        <v>2</v>
      </c>
      <c r="B147" s="9"/>
      <c r="C147" s="4"/>
    </row>
    <row r="148" spans="1:3" ht="12.75">
      <c r="A148" s="9" t="s">
        <v>26</v>
      </c>
      <c r="B148" s="8">
        <v>15525990</v>
      </c>
      <c r="C148" s="4"/>
    </row>
    <row r="149" spans="1:3" ht="12.75">
      <c r="A149" s="9" t="s">
        <v>23</v>
      </c>
      <c r="B149" s="8">
        <v>2728722</v>
      </c>
      <c r="C149" s="4"/>
    </row>
    <row r="150" spans="1:3" ht="12.75">
      <c r="A150" s="9" t="s">
        <v>24</v>
      </c>
      <c r="B150" s="8">
        <v>2729082</v>
      </c>
      <c r="C150" s="4"/>
    </row>
    <row r="151" spans="1:3" ht="12.75">
      <c r="A151" s="9" t="s">
        <v>25</v>
      </c>
      <c r="B151" s="8">
        <v>10068186</v>
      </c>
      <c r="C151" s="4"/>
    </row>
    <row r="152" spans="1:3" ht="12.75">
      <c r="A152" s="9"/>
      <c r="B152" s="8"/>
      <c r="C152" s="4"/>
    </row>
    <row r="153" spans="1:3" ht="12.75">
      <c r="A153" s="7" t="s">
        <v>27</v>
      </c>
      <c r="B153" s="8"/>
      <c r="C153" s="4"/>
    </row>
    <row r="154" spans="1:3" ht="12.75">
      <c r="A154" s="9" t="s">
        <v>21</v>
      </c>
      <c r="B154" s="8">
        <v>1044445</v>
      </c>
      <c r="C154" s="4"/>
    </row>
    <row r="155" spans="1:3" ht="12.75">
      <c r="A155" s="9" t="s">
        <v>65</v>
      </c>
      <c r="B155" s="8">
        <v>327022</v>
      </c>
      <c r="C155" s="4"/>
    </row>
    <row r="156" spans="1:3" ht="12.75">
      <c r="A156" s="9" t="s">
        <v>66</v>
      </c>
      <c r="B156" s="8">
        <v>717423</v>
      </c>
      <c r="C156" s="4"/>
    </row>
    <row r="157" spans="1:3" ht="12.75">
      <c r="A157" s="9"/>
      <c r="B157" s="8"/>
      <c r="C157" s="4"/>
    </row>
    <row r="158" spans="1:3" ht="12.75">
      <c r="A158" s="7" t="s">
        <v>28</v>
      </c>
      <c r="B158" s="8"/>
      <c r="C158" s="4"/>
    </row>
    <row r="159" spans="1:3" ht="12.75">
      <c r="A159" s="9" t="s">
        <v>21</v>
      </c>
      <c r="B159" s="8">
        <v>515348</v>
      </c>
      <c r="C159" s="4"/>
    </row>
    <row r="160" spans="1:3" ht="12.75">
      <c r="A160" s="9" t="s">
        <v>65</v>
      </c>
      <c r="B160" s="8">
        <v>167495</v>
      </c>
      <c r="C160" s="4"/>
    </row>
    <row r="161" spans="1:3" ht="12.75">
      <c r="A161" s="9" t="s">
        <v>66</v>
      </c>
      <c r="B161" s="8">
        <v>347853</v>
      </c>
      <c r="C161" s="4"/>
    </row>
    <row r="162" spans="1:3" ht="12.75">
      <c r="A162" s="9"/>
      <c r="B162" s="8"/>
      <c r="C162" s="4"/>
    </row>
    <row r="163" spans="1:3" ht="12.75">
      <c r="A163" s="7" t="s">
        <v>33</v>
      </c>
      <c r="B163" s="8"/>
      <c r="C163" s="4"/>
    </row>
    <row r="164" spans="1:3" ht="12.75">
      <c r="A164" s="9" t="s">
        <v>21</v>
      </c>
      <c r="B164" s="8">
        <v>298407</v>
      </c>
      <c r="C164" s="4"/>
    </row>
    <row r="165" spans="1:3" ht="12.75">
      <c r="A165" s="9" t="s">
        <v>65</v>
      </c>
      <c r="B165" s="8">
        <v>115752</v>
      </c>
      <c r="C165" s="4"/>
    </row>
    <row r="166" spans="1:3" ht="12.75">
      <c r="A166" s="9" t="s">
        <v>66</v>
      </c>
      <c r="B166" s="8">
        <v>182655</v>
      </c>
      <c r="C166" s="4"/>
    </row>
    <row r="167" spans="1:3" ht="12.75">
      <c r="A167" s="9"/>
      <c r="B167" s="8"/>
      <c r="C167" s="4"/>
    </row>
    <row r="168" spans="1:3" ht="12.75">
      <c r="A168" s="7" t="s">
        <v>68</v>
      </c>
      <c r="B168" s="8"/>
      <c r="C168" s="4"/>
    </row>
    <row r="169" spans="1:3" ht="12.75">
      <c r="A169" s="9" t="s">
        <v>21</v>
      </c>
      <c r="B169" s="8">
        <v>922908</v>
      </c>
      <c r="C169" s="4"/>
    </row>
    <row r="170" spans="1:3" ht="12.75">
      <c r="A170" s="9" t="s">
        <v>65</v>
      </c>
      <c r="B170" s="8">
        <v>218037</v>
      </c>
      <c r="C170" s="4"/>
    </row>
    <row r="171" spans="1:3" ht="12.75">
      <c r="A171" s="9" t="s">
        <v>66</v>
      </c>
      <c r="B171" s="8">
        <v>704871</v>
      </c>
      <c r="C171" s="4"/>
    </row>
    <row r="172" spans="1:3" ht="12.75">
      <c r="A172" s="13"/>
      <c r="B172" s="14"/>
      <c r="C172" s="4"/>
    </row>
    <row r="173" spans="1:3" ht="12.75">
      <c r="A173" s="7" t="s">
        <v>29</v>
      </c>
      <c r="B173" s="8"/>
      <c r="C173" s="4"/>
    </row>
    <row r="174" spans="1:3" ht="12.75">
      <c r="A174" s="9" t="s">
        <v>21</v>
      </c>
      <c r="B174" s="8">
        <v>1935287</v>
      </c>
      <c r="C174" s="4"/>
    </row>
    <row r="175" spans="1:3" ht="12.75">
      <c r="A175" s="9" t="s">
        <v>31</v>
      </c>
      <c r="B175" s="8">
        <v>1218957</v>
      </c>
      <c r="C175" s="4"/>
    </row>
    <row r="176" spans="1:3" ht="12.75">
      <c r="A176" s="9" t="s">
        <v>30</v>
      </c>
      <c r="B176" s="8">
        <v>716333</v>
      </c>
      <c r="C176" s="4"/>
    </row>
    <row r="177" spans="1:3" ht="12.75">
      <c r="A177" s="12" t="s">
        <v>22</v>
      </c>
      <c r="B177" s="9"/>
      <c r="C177" s="4"/>
    </row>
    <row r="178" spans="1:3" ht="12.75">
      <c r="A178" s="9" t="s">
        <v>26</v>
      </c>
      <c r="B178" s="8">
        <v>894091</v>
      </c>
      <c r="C178" s="4"/>
    </row>
    <row r="179" spans="1:3" ht="12.75">
      <c r="A179" s="9" t="s">
        <v>31</v>
      </c>
      <c r="B179" s="8">
        <v>622303</v>
      </c>
      <c r="C179" s="4"/>
    </row>
    <row r="180" spans="1:3" ht="12.75">
      <c r="A180" s="9" t="s">
        <v>30</v>
      </c>
      <c r="B180" s="8">
        <v>271794</v>
      </c>
      <c r="C180" s="4"/>
    </row>
    <row r="181" spans="1:3" ht="12.75">
      <c r="A181" s="12" t="s">
        <v>2</v>
      </c>
      <c r="B181" s="9"/>
      <c r="C181" s="4"/>
    </row>
    <row r="182" spans="1:3" ht="12.75">
      <c r="A182" s="9" t="s">
        <v>26</v>
      </c>
      <c r="B182" s="8">
        <v>1041196</v>
      </c>
      <c r="C182" s="4"/>
    </row>
    <row r="183" spans="1:3" ht="12.75">
      <c r="A183" s="9" t="s">
        <v>31</v>
      </c>
      <c r="B183" s="8">
        <v>596654</v>
      </c>
      <c r="C183" s="4"/>
    </row>
    <row r="184" spans="1:3" ht="12.75">
      <c r="A184" s="9" t="s">
        <v>30</v>
      </c>
      <c r="B184" s="8">
        <v>444539</v>
      </c>
      <c r="C184" s="4"/>
    </row>
    <row r="185" spans="1:3" ht="12.75">
      <c r="A185" s="9"/>
      <c r="B185" s="8"/>
      <c r="C185" s="4"/>
    </row>
    <row r="186" spans="1:3" ht="12.75">
      <c r="A186" s="7" t="s">
        <v>32</v>
      </c>
      <c r="B186" s="8"/>
      <c r="C186" s="4"/>
    </row>
    <row r="187" spans="1:3" ht="12.75">
      <c r="A187" s="9" t="s">
        <v>21</v>
      </c>
      <c r="B187" s="8">
        <v>2890844</v>
      </c>
      <c r="C187" s="4"/>
    </row>
    <row r="188" spans="1:3" ht="12.75">
      <c r="A188" s="9" t="s">
        <v>65</v>
      </c>
      <c r="B188" s="8">
        <v>1602927</v>
      </c>
      <c r="C188" s="4"/>
    </row>
    <row r="189" spans="1:3" ht="12.75">
      <c r="A189" s="9" t="s">
        <v>66</v>
      </c>
      <c r="B189" s="8">
        <v>1287917</v>
      </c>
      <c r="C189" s="4"/>
    </row>
    <row r="190" spans="1:3" ht="12.75">
      <c r="A190" s="9"/>
      <c r="B190" s="8"/>
      <c r="C190" s="4"/>
    </row>
    <row r="191" spans="1:3" ht="12.75">
      <c r="A191" s="7" t="s">
        <v>67</v>
      </c>
      <c r="B191" s="8"/>
      <c r="C191" s="4"/>
    </row>
    <row r="192" spans="1:3" ht="12.75">
      <c r="A192" s="9" t="s">
        <v>21</v>
      </c>
      <c r="B192" s="8">
        <v>487194</v>
      </c>
      <c r="C192" s="4"/>
    </row>
    <row r="193" spans="1:3" ht="12.75">
      <c r="A193" s="9" t="s">
        <v>65</v>
      </c>
      <c r="B193" s="8">
        <v>241476</v>
      </c>
      <c r="C193" s="4"/>
    </row>
    <row r="194" spans="1:3" ht="12.75">
      <c r="A194" s="9" t="s">
        <v>66</v>
      </c>
      <c r="B194" s="8">
        <v>245718</v>
      </c>
      <c r="C194" s="4"/>
    </row>
    <row r="195" spans="1:3" ht="12.75">
      <c r="A195" s="7" t="s">
        <v>64</v>
      </c>
      <c r="B195" s="8"/>
      <c r="C195" s="4"/>
    </row>
    <row r="196" spans="1:3" ht="12.75">
      <c r="A196" s="9" t="s">
        <v>21</v>
      </c>
      <c r="B196" s="8">
        <v>266814</v>
      </c>
      <c r="C196" s="4"/>
    </row>
    <row r="197" spans="1:3" ht="12.75">
      <c r="A197" s="9" t="s">
        <v>65</v>
      </c>
      <c r="B197" s="8">
        <v>160992</v>
      </c>
      <c r="C197" s="4"/>
    </row>
    <row r="198" spans="1:3" ht="12.75">
      <c r="A198" s="9" t="s">
        <v>66</v>
      </c>
      <c r="B198" s="8">
        <v>105822</v>
      </c>
      <c r="C198" s="4"/>
    </row>
    <row r="199" spans="1:3" ht="12.75">
      <c r="A199" s="9"/>
      <c r="B199" s="8"/>
      <c r="C199" s="4"/>
    </row>
    <row r="200" spans="1:3" ht="12.75">
      <c r="A200" s="7" t="s">
        <v>34</v>
      </c>
      <c r="B200" s="8"/>
      <c r="C200" s="4"/>
    </row>
    <row r="201" spans="1:3" ht="12.75">
      <c r="A201" s="9" t="s">
        <v>26</v>
      </c>
      <c r="B201" s="8">
        <v>33553506</v>
      </c>
      <c r="C201" s="4"/>
    </row>
    <row r="202" spans="1:3" ht="12.75">
      <c r="A202" s="9"/>
      <c r="B202" s="8"/>
      <c r="C202" s="4"/>
    </row>
    <row r="203" spans="1:3" ht="12.75">
      <c r="A203" s="7" t="s">
        <v>35</v>
      </c>
      <c r="B203" s="8"/>
      <c r="C203" s="4"/>
    </row>
    <row r="204" spans="1:3" ht="12.75">
      <c r="A204" s="9" t="s">
        <v>26</v>
      </c>
      <c r="B204" s="8">
        <v>910929</v>
      </c>
      <c r="C204" s="4"/>
    </row>
    <row r="205" spans="2:3" ht="12.75">
      <c r="B205" s="6"/>
      <c r="C205" s="4"/>
    </row>
    <row r="206" spans="2:3" ht="12.75">
      <c r="B206" s="5"/>
      <c r="C206" s="4"/>
    </row>
    <row r="207" spans="2:3" ht="12.75">
      <c r="B207" s="5"/>
      <c r="C207" s="4"/>
    </row>
    <row r="208" spans="2:3" ht="12.75">
      <c r="B208" s="5"/>
      <c r="C208" s="4"/>
    </row>
    <row r="209" spans="2:3" ht="12.75">
      <c r="B209" s="5"/>
      <c r="C209" s="4"/>
    </row>
    <row r="210" spans="2:3" ht="12.75">
      <c r="B210" s="5"/>
      <c r="C210" s="4"/>
    </row>
    <row r="211" spans="2:3" ht="12.75">
      <c r="B211" s="5"/>
      <c r="C211" s="4"/>
    </row>
    <row r="212" spans="2:3" ht="12.75">
      <c r="B212" s="5"/>
      <c r="C212" s="4"/>
    </row>
    <row r="213" spans="2:3" ht="12.75">
      <c r="B213" s="5"/>
      <c r="C213" s="4"/>
    </row>
    <row r="214" spans="2:3" ht="12.75">
      <c r="B214" s="5"/>
      <c r="C214" s="4"/>
    </row>
    <row r="215" spans="2:3" ht="12.75">
      <c r="B215" s="5"/>
      <c r="C215" s="4"/>
    </row>
    <row r="216" spans="2:3" ht="12.75">
      <c r="B216" s="5"/>
      <c r="C216" s="4"/>
    </row>
    <row r="217" spans="2:3" ht="12.75">
      <c r="B217" s="5"/>
      <c r="C217" s="4"/>
    </row>
    <row r="218" spans="2:3" ht="12.75">
      <c r="B218" s="5"/>
      <c r="C218" s="4"/>
    </row>
    <row r="219" spans="2:3" ht="12.75">
      <c r="B219" s="5"/>
      <c r="C219" s="4"/>
    </row>
    <row r="220" spans="2:3" ht="12.75">
      <c r="B220" s="5"/>
      <c r="C220" s="4"/>
    </row>
    <row r="221" spans="2:3" ht="12.75">
      <c r="B221" s="5"/>
      <c r="C221" s="4"/>
    </row>
    <row r="222" spans="2:3" ht="12.75">
      <c r="B222" s="5"/>
      <c r="C222" s="4"/>
    </row>
    <row r="223" spans="2:3" ht="12.75">
      <c r="B223" s="5"/>
      <c r="C223" s="4"/>
    </row>
    <row r="224" spans="2:3" ht="12.75">
      <c r="B224" s="5"/>
      <c r="C224" s="4"/>
    </row>
    <row r="225" spans="2:3" ht="12.75">
      <c r="B225" s="5"/>
      <c r="C225" s="4"/>
    </row>
    <row r="226" spans="2:3" ht="12.75">
      <c r="B226" s="5"/>
      <c r="C226" s="4"/>
    </row>
    <row r="227" spans="2:3" ht="12.75">
      <c r="B227" s="5"/>
      <c r="C227" s="4"/>
    </row>
    <row r="228" spans="2:3" ht="12.75">
      <c r="B228" s="5"/>
      <c r="C228" s="4"/>
    </row>
    <row r="229" spans="2:3" ht="12.75">
      <c r="B229" s="5"/>
      <c r="C229" s="4"/>
    </row>
    <row r="230" spans="2:3" ht="12.75">
      <c r="B230" s="5"/>
      <c r="C230" s="4"/>
    </row>
    <row r="231" spans="2:3" ht="12.75">
      <c r="B231" s="5"/>
      <c r="C231" s="4"/>
    </row>
    <row r="232" spans="2:3" ht="12.75">
      <c r="B232" s="5"/>
      <c r="C232" s="4"/>
    </row>
    <row r="233" spans="2:3" ht="12.75">
      <c r="B233" s="5"/>
      <c r="C233" s="4"/>
    </row>
    <row r="234" spans="2:3" ht="12.75">
      <c r="B234" s="5"/>
      <c r="C234" s="4"/>
    </row>
    <row r="235" spans="2:3" ht="12.75">
      <c r="B235" s="5"/>
      <c r="C235" s="4"/>
    </row>
    <row r="236" spans="2:3" ht="12.75">
      <c r="B236" s="5"/>
      <c r="C236" s="4"/>
    </row>
    <row r="237" spans="2:3" ht="12.75">
      <c r="B237" s="5"/>
      <c r="C237" s="4"/>
    </row>
    <row r="238" spans="2:3" ht="12.75">
      <c r="B238" s="5"/>
      <c r="C238" s="4"/>
    </row>
    <row r="239" spans="2:3" ht="12.75">
      <c r="B239" s="5"/>
      <c r="C239" s="4"/>
    </row>
    <row r="240" spans="2:3" ht="12.75">
      <c r="B240" s="5"/>
      <c r="C240" s="4"/>
    </row>
    <row r="241" spans="2:3" ht="12.75">
      <c r="B241" s="5"/>
      <c r="C241" s="4"/>
    </row>
    <row r="242" spans="2:3" ht="12.75">
      <c r="B242" s="5"/>
      <c r="C242" s="4"/>
    </row>
    <row r="243" spans="2:3" ht="12.75">
      <c r="B243" s="5"/>
      <c r="C243" s="4"/>
    </row>
    <row r="244" spans="2:3" ht="12.75">
      <c r="B244" s="5"/>
      <c r="C244" s="4"/>
    </row>
    <row r="245" spans="2:3" ht="12.75">
      <c r="B245" s="5"/>
      <c r="C245" s="4"/>
    </row>
    <row r="246" spans="2:3" ht="12.75">
      <c r="B246" s="5"/>
      <c r="C246" s="4"/>
    </row>
    <row r="247" spans="2:3" ht="12.75">
      <c r="B247" s="5"/>
      <c r="C247" s="4"/>
    </row>
    <row r="248" spans="2:3" ht="12.75">
      <c r="B248" s="5"/>
      <c r="C248" s="4"/>
    </row>
    <row r="249" spans="2:3" ht="12.75">
      <c r="B249" s="5"/>
      <c r="C249" s="4"/>
    </row>
    <row r="250" spans="2:3" ht="12.75">
      <c r="B250" s="5"/>
      <c r="C250" s="4"/>
    </row>
    <row r="251" spans="2:3" ht="12.75">
      <c r="B251" s="5"/>
      <c r="C251" s="4"/>
    </row>
    <row r="252" spans="2:3" ht="12.75">
      <c r="B252" s="5"/>
      <c r="C252" s="4"/>
    </row>
    <row r="253" spans="2:3" ht="12.75">
      <c r="B253" s="5"/>
      <c r="C253" s="4"/>
    </row>
    <row r="254" spans="2:3" ht="12.75">
      <c r="B254" s="5"/>
      <c r="C254" s="4"/>
    </row>
    <row r="255" spans="2:3" ht="12.75">
      <c r="B255" s="5"/>
      <c r="C255" s="4"/>
    </row>
    <row r="256" spans="2:3" ht="12.75">
      <c r="B256" s="5"/>
      <c r="C256" s="4"/>
    </row>
    <row r="257" spans="2:3" ht="12.75">
      <c r="B257" s="5"/>
      <c r="C257" s="4"/>
    </row>
    <row r="258" spans="2:3" ht="12.75">
      <c r="B258" s="5"/>
      <c r="C258" s="4"/>
    </row>
    <row r="259" spans="2:3" ht="12.75">
      <c r="B259" s="5"/>
      <c r="C259" s="4"/>
    </row>
    <row r="260" spans="2:3" ht="12.75">
      <c r="B260" s="5"/>
      <c r="C260" s="4"/>
    </row>
    <row r="261" spans="2:3" ht="12.75">
      <c r="B261" s="5"/>
      <c r="C261" s="4"/>
    </row>
    <row r="262" spans="2:3" ht="12.75">
      <c r="B262" s="5"/>
      <c r="C262" s="4"/>
    </row>
    <row r="263" spans="2:3" ht="12.75">
      <c r="B263" s="5"/>
      <c r="C263" s="4"/>
    </row>
    <row r="264" spans="2:3" ht="12.75">
      <c r="B264" s="5"/>
      <c r="C264" s="4"/>
    </row>
    <row r="265" spans="2:3" ht="12.75">
      <c r="B265" s="5"/>
      <c r="C265" s="4"/>
    </row>
    <row r="266" spans="2:3" ht="12.75">
      <c r="B266" s="5"/>
      <c r="C266" s="4"/>
    </row>
    <row r="267" spans="2:3" ht="12.75">
      <c r="B267" s="5"/>
      <c r="C267" s="4"/>
    </row>
    <row r="268" spans="2:3" ht="12.75">
      <c r="B268" s="5"/>
      <c r="C268" s="4"/>
    </row>
    <row r="269" spans="2:3" ht="12.75">
      <c r="B269" s="5"/>
      <c r="C269" s="4"/>
    </row>
    <row r="270" spans="2:3" ht="12.75">
      <c r="B270" s="5"/>
      <c r="C270" s="4"/>
    </row>
    <row r="271" spans="2:3" ht="12.75">
      <c r="B271" s="5"/>
      <c r="C271" s="4"/>
    </row>
    <row r="272" spans="2:3" ht="12.75">
      <c r="B272" s="5"/>
      <c r="C272" s="4"/>
    </row>
    <row r="273" spans="2:3" ht="12.75">
      <c r="B273" s="5"/>
      <c r="C273" s="4"/>
    </row>
    <row r="274" spans="2:3" ht="12.75">
      <c r="B274" s="5"/>
      <c r="C274" s="4"/>
    </row>
    <row r="275" spans="2:3" ht="12.75">
      <c r="B275" s="5"/>
      <c r="C275" s="4"/>
    </row>
    <row r="276" spans="2:3" ht="12.75">
      <c r="B276" s="5"/>
      <c r="C276" s="4"/>
    </row>
    <row r="277" spans="2:3" ht="12.75">
      <c r="B277" s="5"/>
      <c r="C277" s="4"/>
    </row>
    <row r="278" spans="2:3" ht="12.75">
      <c r="B278" s="5"/>
      <c r="C278" s="4"/>
    </row>
    <row r="279" spans="2:3" ht="12.75">
      <c r="B279" s="5"/>
      <c r="C279" s="4"/>
    </row>
    <row r="280" spans="2:3" ht="12.75">
      <c r="B280" s="5"/>
      <c r="C280" s="4"/>
    </row>
    <row r="281" spans="2:3" ht="12.75">
      <c r="B281" s="5"/>
      <c r="C281" s="4"/>
    </row>
    <row r="282" spans="2:3" ht="12.75">
      <c r="B282" s="5"/>
      <c r="C282" s="4"/>
    </row>
    <row r="283" spans="2:3" ht="12.75">
      <c r="B283" s="5"/>
      <c r="C283" s="4"/>
    </row>
    <row r="284" spans="2:3" ht="12.75">
      <c r="B284" s="5"/>
      <c r="C284" s="4"/>
    </row>
    <row r="285" spans="2:3" ht="12.75">
      <c r="B285" s="5"/>
      <c r="C285" s="4"/>
    </row>
    <row r="286" spans="2:3" ht="12.75">
      <c r="B286" s="5"/>
      <c r="C286" s="4"/>
    </row>
    <row r="287" spans="2:3" ht="12.75">
      <c r="B287" s="5"/>
      <c r="C287" s="4"/>
    </row>
    <row r="288" spans="2:3" ht="12.75">
      <c r="B288" s="5"/>
      <c r="C288" s="4"/>
    </row>
    <row r="289" spans="2:3" ht="12.75">
      <c r="B289" s="5"/>
      <c r="C289" s="4"/>
    </row>
    <row r="290" spans="2:3" ht="12.75">
      <c r="B290" s="5"/>
      <c r="C290" s="4"/>
    </row>
    <row r="291" spans="2:3" ht="12.75">
      <c r="B291" s="5"/>
      <c r="C291" s="4"/>
    </row>
    <row r="292" spans="2:3" ht="12.75">
      <c r="B292" s="5"/>
      <c r="C292" s="4"/>
    </row>
    <row r="293" spans="2:3" ht="12.75">
      <c r="B293" s="5"/>
      <c r="C293" s="4"/>
    </row>
    <row r="294" spans="2:3" ht="12.75">
      <c r="B294" s="5"/>
      <c r="C294" s="4"/>
    </row>
    <row r="295" spans="2:3" ht="12.75">
      <c r="B295" s="5"/>
      <c r="C295" s="4"/>
    </row>
    <row r="296" spans="2:3" ht="12.75">
      <c r="B296" s="5"/>
      <c r="C296" s="4"/>
    </row>
    <row r="297" spans="2:3" ht="12.75">
      <c r="B297" s="5"/>
      <c r="C297" s="4"/>
    </row>
    <row r="298" spans="2:3" ht="12.75">
      <c r="B298" s="5"/>
      <c r="C298" s="4"/>
    </row>
    <row r="299" spans="2:3" ht="12.75">
      <c r="B299" s="5"/>
      <c r="C299" s="4"/>
    </row>
    <row r="300" spans="2:3" ht="12.75">
      <c r="B300" s="5"/>
      <c r="C300" s="4"/>
    </row>
    <row r="301" spans="2:3" ht="12.75">
      <c r="B301" s="5"/>
      <c r="C301" s="4"/>
    </row>
    <row r="302" spans="2:3" ht="12.75">
      <c r="B302" s="5"/>
      <c r="C302" s="4"/>
    </row>
    <row r="303" spans="2:3" ht="12.75">
      <c r="B303" s="5"/>
      <c r="C303" s="4"/>
    </row>
    <row r="304" spans="2:3" ht="12.75">
      <c r="B304" s="5"/>
      <c r="C304" s="4"/>
    </row>
    <row r="305" spans="2:3" ht="12.75">
      <c r="B305" s="5"/>
      <c r="C305" s="4"/>
    </row>
    <row r="306" spans="2:3" ht="12.75">
      <c r="B306" s="5"/>
      <c r="C306" s="4"/>
    </row>
    <row r="307" spans="2:3" ht="12.75">
      <c r="B307" s="5"/>
      <c r="C307" s="4"/>
    </row>
    <row r="308" spans="2:3" ht="12.75">
      <c r="B308" s="5"/>
      <c r="C308" s="4"/>
    </row>
    <row r="309" spans="2:3" ht="12.75">
      <c r="B309" s="5"/>
      <c r="C309" s="4"/>
    </row>
    <row r="310" spans="2:3" ht="12.75">
      <c r="B310" s="5"/>
      <c r="C310" s="4"/>
    </row>
    <row r="311" spans="2:3" ht="12.75">
      <c r="B311" s="5"/>
      <c r="C311" s="4"/>
    </row>
    <row r="312" spans="2:3" ht="12.75">
      <c r="B312" s="5"/>
      <c r="C312" s="4"/>
    </row>
    <row r="313" spans="2:3" ht="12.75">
      <c r="B313" s="5"/>
      <c r="C313" s="4"/>
    </row>
    <row r="314" spans="2:3" ht="12.75">
      <c r="B314" s="5"/>
      <c r="C314" s="4"/>
    </row>
    <row r="315" spans="2:3" ht="12.75">
      <c r="B315" s="5"/>
      <c r="C315" s="4"/>
    </row>
    <row r="316" spans="2:3" ht="12.75">
      <c r="B316" s="5"/>
      <c r="C316" s="4"/>
    </row>
    <row r="317" spans="2:3" ht="12.75">
      <c r="B317" s="5"/>
      <c r="C317" s="4"/>
    </row>
    <row r="318" spans="2:3" ht="12.75">
      <c r="B318" s="5"/>
      <c r="C318" s="4"/>
    </row>
    <row r="319" spans="2:3" ht="12.75">
      <c r="B319" s="5"/>
      <c r="C319" s="4"/>
    </row>
    <row r="320" spans="2:3" ht="12.75">
      <c r="B320" s="5"/>
      <c r="C320" s="4"/>
    </row>
    <row r="321" spans="2:3" ht="12.75">
      <c r="B321" s="5"/>
      <c r="C321" s="4"/>
    </row>
    <row r="322" spans="2:3" ht="12.75">
      <c r="B322" s="5"/>
      <c r="C322" s="4"/>
    </row>
    <row r="323" spans="2:3" ht="12.75">
      <c r="B323" s="5"/>
      <c r="C323" s="4"/>
    </row>
    <row r="324" spans="2:3" ht="12.75">
      <c r="B324" s="5"/>
      <c r="C324" s="4"/>
    </row>
    <row r="325" spans="2:3" ht="12.75">
      <c r="B325" s="5"/>
      <c r="C325" s="4"/>
    </row>
    <row r="326" spans="2:3" ht="12.75">
      <c r="B326" s="5"/>
      <c r="C326" s="4"/>
    </row>
    <row r="327" spans="2:3" ht="12.75">
      <c r="B327" s="5"/>
      <c r="C327" s="4"/>
    </row>
    <row r="328" spans="2:3" ht="12.75">
      <c r="B328" s="5"/>
      <c r="C328" s="4"/>
    </row>
    <row r="329" spans="2:3" ht="12.75">
      <c r="B329" s="5"/>
      <c r="C329" s="4"/>
    </row>
    <row r="330" spans="2:3" ht="12.75">
      <c r="B330" s="5"/>
      <c r="C330" s="4"/>
    </row>
    <row r="331" spans="2:3" ht="12.75">
      <c r="B331" s="5"/>
      <c r="C331" s="4"/>
    </row>
    <row r="332" spans="2:3" ht="12.75">
      <c r="B332" s="5"/>
      <c r="C332" s="4"/>
    </row>
    <row r="333" spans="2:3" ht="12.75">
      <c r="B333" s="5"/>
      <c r="C333" s="4"/>
    </row>
    <row r="334" spans="2:3" ht="12.75">
      <c r="B334" s="5"/>
      <c r="C334" s="4"/>
    </row>
    <row r="335" spans="2:3" ht="12.75">
      <c r="B335" s="5"/>
      <c r="C335" s="4"/>
    </row>
    <row r="336" spans="2:3" ht="12.75">
      <c r="B336" s="5"/>
      <c r="C336" s="4"/>
    </row>
    <row r="337" spans="2:3" ht="12.75">
      <c r="B337" s="5"/>
      <c r="C337" s="4"/>
    </row>
    <row r="338" spans="2:3" ht="12.75">
      <c r="B338" s="5"/>
      <c r="C338" s="4"/>
    </row>
    <row r="339" spans="2:3" ht="12.75">
      <c r="B339" s="5"/>
      <c r="C339" s="4"/>
    </row>
    <row r="340" spans="2:3" ht="12.75">
      <c r="B340" s="5"/>
      <c r="C340" s="4"/>
    </row>
    <row r="341" spans="2:3" ht="12.75">
      <c r="B341" s="5"/>
      <c r="C341" s="4"/>
    </row>
    <row r="342" spans="2:3" ht="12.75">
      <c r="B342" s="5"/>
      <c r="C342" s="4"/>
    </row>
    <row r="343" spans="2:3" ht="12.75">
      <c r="B343" s="5"/>
      <c r="C343" s="4"/>
    </row>
    <row r="344" spans="2:3" ht="12.75">
      <c r="B344" s="5"/>
      <c r="C344" s="4"/>
    </row>
    <row r="345" spans="2:3" ht="12.75">
      <c r="B345" s="5"/>
      <c r="C345" s="4"/>
    </row>
    <row r="346" spans="2:3" ht="12.75">
      <c r="B346" s="5"/>
      <c r="C346" s="4"/>
    </row>
    <row r="347" spans="2:3" ht="12.75">
      <c r="B347" s="5"/>
      <c r="C347" s="4"/>
    </row>
    <row r="348" spans="2:3" ht="12.75">
      <c r="B348" s="5"/>
      <c r="C348" s="4"/>
    </row>
    <row r="349" spans="2:3" ht="12.75">
      <c r="B349" s="5"/>
      <c r="C349" s="4"/>
    </row>
    <row r="350" spans="2:3" ht="12.75">
      <c r="B350" s="5"/>
      <c r="C350" s="4"/>
    </row>
    <row r="351" spans="2:3" ht="12.75">
      <c r="B351" s="5"/>
      <c r="C351" s="4"/>
    </row>
    <row r="352" spans="2:3" ht="12.75">
      <c r="B352" s="5"/>
      <c r="C352" s="4"/>
    </row>
    <row r="353" spans="2:3" ht="12.75">
      <c r="B353" s="5"/>
      <c r="C353" s="4"/>
    </row>
    <row r="354" spans="2:3" ht="12.75">
      <c r="B354" s="5"/>
      <c r="C354" s="4"/>
    </row>
    <row r="355" spans="2:3" ht="12.75">
      <c r="B355" s="5"/>
      <c r="C355" s="4"/>
    </row>
    <row r="356" spans="2:3" ht="12.75">
      <c r="B356" s="5"/>
      <c r="C356" s="4"/>
    </row>
    <row r="357" spans="2:3" ht="12.75">
      <c r="B357" s="5"/>
      <c r="C357" s="4"/>
    </row>
    <row r="358" spans="2:3" ht="12.75">
      <c r="B358" s="5"/>
      <c r="C358" s="4"/>
    </row>
    <row r="359" spans="2:3" ht="12.75">
      <c r="B359" s="5"/>
      <c r="C359" s="4"/>
    </row>
    <row r="360" spans="2:3" ht="12.75">
      <c r="B360" s="5"/>
      <c r="C360" s="4"/>
    </row>
    <row r="361" spans="2:3" ht="12.75">
      <c r="B361" s="5"/>
      <c r="C361" s="4"/>
    </row>
    <row r="362" spans="2:3" ht="12.75">
      <c r="B362" s="5"/>
      <c r="C362" s="4"/>
    </row>
    <row r="363" spans="2:3" ht="12.75">
      <c r="B363" s="5"/>
      <c r="C363" s="4"/>
    </row>
    <row r="364" spans="2:3" ht="12.75">
      <c r="B364" s="5"/>
      <c r="C364" s="4"/>
    </row>
    <row r="365" spans="2:3" ht="12.75">
      <c r="B365" s="5"/>
      <c r="C365" s="4"/>
    </row>
    <row r="366" spans="2:3" ht="12.75">
      <c r="B366" s="5"/>
      <c r="C366" s="4"/>
    </row>
    <row r="367" spans="2:3" ht="12.75">
      <c r="B367" s="5"/>
      <c r="C367" s="4"/>
    </row>
    <row r="368" spans="2:3" ht="12.75">
      <c r="B368" s="5"/>
      <c r="C368" s="4"/>
    </row>
    <row r="369" spans="2:3" ht="12.75">
      <c r="B369" s="5"/>
      <c r="C369" s="4"/>
    </row>
    <row r="370" spans="2:3" ht="12.75">
      <c r="B370" s="5"/>
      <c r="C370" s="4"/>
    </row>
    <row r="371" spans="2:3" ht="12.75">
      <c r="B371" s="5"/>
      <c r="C371" s="4"/>
    </row>
    <row r="372" spans="2:3" ht="12.75">
      <c r="B372" s="5"/>
      <c r="C372" s="4"/>
    </row>
    <row r="373" spans="2:3" ht="12.75">
      <c r="B373" s="5"/>
      <c r="C373" s="4"/>
    </row>
    <row r="374" spans="2:3" ht="12.75">
      <c r="B374" s="5"/>
      <c r="C374" s="4"/>
    </row>
    <row r="375" spans="2:3" ht="12.75">
      <c r="B375" s="5"/>
      <c r="C375" s="4"/>
    </row>
    <row r="376" spans="2:3" ht="12.75">
      <c r="B376" s="5"/>
      <c r="C376" s="4"/>
    </row>
    <row r="377" spans="2:3" ht="12.75">
      <c r="B377" s="5"/>
      <c r="C377" s="4"/>
    </row>
    <row r="378" spans="2:3" ht="12.75">
      <c r="B378" s="5"/>
      <c r="C378" s="4"/>
    </row>
    <row r="379" spans="2:3" ht="12.75">
      <c r="B379" s="5"/>
      <c r="C379" s="4"/>
    </row>
    <row r="380" spans="2:3" ht="12.75">
      <c r="B380" s="5"/>
      <c r="C380" s="4"/>
    </row>
    <row r="381" spans="2:3" ht="12.75">
      <c r="B381" s="5"/>
      <c r="C381" s="4"/>
    </row>
    <row r="382" spans="2:3" ht="12.75">
      <c r="B382" s="5"/>
      <c r="C382" s="4"/>
    </row>
    <row r="383" spans="2:3" ht="12.75">
      <c r="B383" s="5"/>
      <c r="C383" s="4"/>
    </row>
    <row r="384" spans="2:3" ht="12.75">
      <c r="B384" s="5"/>
      <c r="C384" s="4"/>
    </row>
    <row r="385" spans="2:3" ht="12.75">
      <c r="B385" s="5"/>
      <c r="C385" s="4"/>
    </row>
    <row r="386" spans="2:3" ht="12.75">
      <c r="B386" s="5"/>
      <c r="C386" s="4"/>
    </row>
    <row r="387" spans="2:3" ht="12.75">
      <c r="B387" s="5"/>
      <c r="C387" s="4"/>
    </row>
    <row r="388" spans="2:3" ht="12.75">
      <c r="B388" s="5"/>
      <c r="C388" s="4"/>
    </row>
    <row r="389" spans="2:3" ht="12.75">
      <c r="B389" s="5"/>
      <c r="C389" s="4"/>
    </row>
    <row r="390" spans="2:3" ht="12.75">
      <c r="B390" s="5"/>
      <c r="C390" s="4"/>
    </row>
    <row r="391" spans="2:3" ht="12.75">
      <c r="B391" s="5"/>
      <c r="C391" s="4"/>
    </row>
    <row r="392" spans="2:3" ht="12.75">
      <c r="B392" s="5"/>
      <c r="C392" s="4"/>
    </row>
    <row r="393" spans="2:3" ht="12.75">
      <c r="B393" s="5"/>
      <c r="C393" s="4"/>
    </row>
    <row r="394" spans="2:3" ht="12.75">
      <c r="B394" s="5"/>
      <c r="C394" s="4"/>
    </row>
    <row r="395" spans="2:3" ht="12.75">
      <c r="B395" s="5"/>
      <c r="C395" s="4"/>
    </row>
    <row r="396" spans="2:3" ht="12.75">
      <c r="B396" s="5"/>
      <c r="C396" s="4"/>
    </row>
    <row r="397" spans="2:3" ht="12.75">
      <c r="B397" s="5"/>
      <c r="C397" s="4"/>
    </row>
    <row r="398" spans="2:3" ht="12.75">
      <c r="B398" s="5"/>
      <c r="C398" s="4"/>
    </row>
    <row r="399" spans="2:3" ht="12.75">
      <c r="B399" s="5"/>
      <c r="C399" s="4"/>
    </row>
    <row r="400" spans="2:3" ht="12.75">
      <c r="B400" s="5"/>
      <c r="C400" s="4"/>
    </row>
    <row r="401" spans="2:3" ht="12.75">
      <c r="B401" s="5"/>
      <c r="C401" s="4"/>
    </row>
    <row r="402" spans="2:3" ht="12.75">
      <c r="B402" s="5"/>
      <c r="C402" s="4"/>
    </row>
    <row r="403" spans="2:3" ht="12.75">
      <c r="B403" s="5"/>
      <c r="C403" s="4"/>
    </row>
    <row r="404" spans="2:3" ht="12.75">
      <c r="B404" s="5"/>
      <c r="C404" s="4"/>
    </row>
    <row r="405" spans="2:3" ht="12.75">
      <c r="B405" s="5"/>
      <c r="C405" s="4"/>
    </row>
    <row r="406" spans="2:3" ht="12.75">
      <c r="B406" s="5"/>
      <c r="C406" s="4"/>
    </row>
    <row r="407" spans="2:3" ht="12.75">
      <c r="B407" s="5"/>
      <c r="C407" s="4"/>
    </row>
    <row r="408" spans="2:3" ht="12.75">
      <c r="B408" s="5"/>
      <c r="C408" s="4"/>
    </row>
    <row r="409" spans="2:3" ht="12.75">
      <c r="B409" s="5"/>
      <c r="C409" s="4"/>
    </row>
    <row r="410" spans="2:3" ht="12.75">
      <c r="B410" s="5"/>
      <c r="C410" s="4"/>
    </row>
    <row r="411" spans="2:3" ht="12.75">
      <c r="B411" s="5"/>
      <c r="C411" s="4"/>
    </row>
    <row r="412" spans="2:3" ht="12.75">
      <c r="B412" s="5"/>
      <c r="C412" s="4"/>
    </row>
    <row r="413" spans="2:3" ht="12.75">
      <c r="B413" s="5"/>
      <c r="C413" s="4"/>
    </row>
    <row r="414" spans="2:3" ht="12.75">
      <c r="B414" s="5"/>
      <c r="C414" s="4"/>
    </row>
    <row r="415" spans="2:3" ht="12.75">
      <c r="B415" s="5"/>
      <c r="C415" s="4"/>
    </row>
    <row r="416" spans="2:3" ht="12.75">
      <c r="B416" s="5"/>
      <c r="C416" s="4"/>
    </row>
    <row r="417" spans="2:3" ht="12.75">
      <c r="B417" s="5"/>
      <c r="C417" s="4"/>
    </row>
    <row r="418" spans="2:3" ht="12.75">
      <c r="B418" s="5"/>
      <c r="C418" s="4"/>
    </row>
    <row r="419" spans="2:3" ht="12.75">
      <c r="B419" s="5"/>
      <c r="C419" s="4"/>
    </row>
    <row r="420" spans="2:3" ht="12.75">
      <c r="B420" s="5"/>
      <c r="C420" s="4"/>
    </row>
    <row r="421" spans="2:3" ht="12.75">
      <c r="B421" s="5"/>
      <c r="C421" s="4"/>
    </row>
    <row r="422" spans="2:3" ht="12.75">
      <c r="B422" s="5"/>
      <c r="C422" s="4"/>
    </row>
    <row r="423" spans="2:3" ht="12.75">
      <c r="B423" s="5"/>
      <c r="C423" s="4"/>
    </row>
    <row r="424" spans="2:3" ht="12.75">
      <c r="B424" s="5"/>
      <c r="C424" s="4"/>
    </row>
    <row r="425" spans="2:3" ht="12.75">
      <c r="B425" s="5"/>
      <c r="C425" s="4"/>
    </row>
    <row r="426" spans="2:3" ht="12.75">
      <c r="B426" s="5"/>
      <c r="C426" s="4"/>
    </row>
    <row r="427" spans="2:3" ht="12.75">
      <c r="B427" s="5"/>
      <c r="C427" s="4"/>
    </row>
    <row r="428" spans="2:3" ht="12.75">
      <c r="B428" s="5"/>
      <c r="C428" s="4"/>
    </row>
    <row r="429" spans="2:3" ht="12.75">
      <c r="B429" s="5"/>
      <c r="C429" s="4"/>
    </row>
    <row r="430" spans="2:3" ht="12.75">
      <c r="B430" s="5"/>
      <c r="C430" s="4"/>
    </row>
    <row r="431" spans="2:3" ht="12.75">
      <c r="B431" s="5"/>
      <c r="C431" s="4"/>
    </row>
    <row r="432" spans="2:3" ht="12.75">
      <c r="B432" s="5"/>
      <c r="C432" s="4"/>
    </row>
    <row r="433" spans="2:3" ht="12.75">
      <c r="B433" s="5"/>
      <c r="C433" s="4"/>
    </row>
    <row r="434" spans="2:3" ht="12.75">
      <c r="B434" s="5"/>
      <c r="C434" s="4"/>
    </row>
    <row r="435" spans="2:3" ht="12.75">
      <c r="B435" s="5"/>
      <c r="C435" s="4"/>
    </row>
    <row r="436" spans="2:3" ht="12.75">
      <c r="B436" s="5"/>
      <c r="C436" s="4"/>
    </row>
    <row r="437" spans="2:3" ht="12.75">
      <c r="B437" s="5"/>
      <c r="C437" s="4"/>
    </row>
    <row r="438" spans="2:3" ht="12.75">
      <c r="B438" s="5"/>
      <c r="C438" s="4"/>
    </row>
    <row r="439" spans="2:3" ht="12.75">
      <c r="B439" s="5"/>
      <c r="C439" s="4"/>
    </row>
    <row r="440" spans="2:3" ht="12.75">
      <c r="B440" s="5"/>
      <c r="C440" s="4"/>
    </row>
    <row r="441" spans="2:3" ht="12.75">
      <c r="B441" s="5"/>
      <c r="C441" s="4"/>
    </row>
    <row r="442" spans="2:3" ht="12.75">
      <c r="B442" s="5"/>
      <c r="C442" s="4"/>
    </row>
    <row r="443" spans="2:3" ht="12.75">
      <c r="B443" s="5"/>
      <c r="C443" s="4"/>
    </row>
    <row r="444" spans="2:3" ht="12.75">
      <c r="B444" s="5"/>
      <c r="C444" s="4"/>
    </row>
    <row r="445" spans="2:3" ht="12.75">
      <c r="B445" s="5"/>
      <c r="C445" s="4"/>
    </row>
    <row r="446" spans="2:3" ht="12.75">
      <c r="B446" s="5"/>
      <c r="C446" s="4"/>
    </row>
    <row r="447" spans="2:3" ht="12.75">
      <c r="B447" s="5"/>
      <c r="C447" s="4"/>
    </row>
    <row r="448" spans="2:3" ht="12.75">
      <c r="B448" s="5"/>
      <c r="C448" s="4"/>
    </row>
    <row r="449" spans="2:3" ht="12.75">
      <c r="B449" s="5"/>
      <c r="C449" s="4"/>
    </row>
    <row r="450" spans="2:3" ht="12.75">
      <c r="B450" s="5"/>
      <c r="C450" s="4"/>
    </row>
    <row r="451" spans="2:3" ht="12.75">
      <c r="B451" s="5"/>
      <c r="C451" s="4"/>
    </row>
    <row r="452" spans="2:3" ht="12.75">
      <c r="B452" s="5"/>
      <c r="C452" s="4"/>
    </row>
    <row r="453" spans="2:3" ht="12.75">
      <c r="B453" s="5"/>
      <c r="C453" s="4"/>
    </row>
    <row r="454" spans="2:3" ht="12.75">
      <c r="B454" s="5"/>
      <c r="C454" s="4"/>
    </row>
    <row r="455" spans="2:3" ht="12.75">
      <c r="B455" s="5"/>
      <c r="C455" s="4"/>
    </row>
    <row r="456" spans="2:3" ht="12.75">
      <c r="B456" s="5"/>
      <c r="C456" s="4"/>
    </row>
    <row r="457" spans="2:3" ht="12.75">
      <c r="B457" s="5"/>
      <c r="C457" s="4"/>
    </row>
    <row r="458" spans="2:3" ht="12.75">
      <c r="B458" s="5"/>
      <c r="C458" s="4"/>
    </row>
    <row r="459" spans="2:3" ht="12.75">
      <c r="B459" s="5"/>
      <c r="C459" s="4"/>
    </row>
    <row r="460" spans="2:3" ht="12.75">
      <c r="B460" s="5"/>
      <c r="C460" s="4"/>
    </row>
    <row r="461" spans="2:3" ht="12.75">
      <c r="B461" s="5"/>
      <c r="C461" s="4"/>
    </row>
    <row r="462" spans="2:3" ht="12.75">
      <c r="B462" s="5"/>
      <c r="C462" s="4"/>
    </row>
    <row r="463" spans="2:3" ht="12.75">
      <c r="B463" s="5"/>
      <c r="C463" s="4"/>
    </row>
    <row r="464" spans="2:3" ht="12.75">
      <c r="B464" s="5"/>
      <c r="C464" s="4"/>
    </row>
    <row r="465" spans="2:3" ht="12.75">
      <c r="B465" s="5"/>
      <c r="C465" s="4"/>
    </row>
    <row r="466" spans="2:3" ht="12.75">
      <c r="B466" s="5"/>
      <c r="C466" s="4"/>
    </row>
    <row r="467" spans="2:3" ht="12.75">
      <c r="B467" s="5"/>
      <c r="C467" s="4"/>
    </row>
    <row r="468" spans="2:3" ht="12.75">
      <c r="B468" s="5"/>
      <c r="C468" s="4"/>
    </row>
    <row r="469" spans="2:3" ht="12.75">
      <c r="B469" s="5"/>
      <c r="C469" s="4"/>
    </row>
    <row r="470" spans="2:3" ht="12.75">
      <c r="B470" s="5"/>
      <c r="C470" s="4"/>
    </row>
    <row r="471" spans="2:3" ht="12.75">
      <c r="B471" s="5"/>
      <c r="C471" s="4"/>
    </row>
    <row r="472" spans="2:3" ht="12.75">
      <c r="B472" s="5"/>
      <c r="C472" s="4"/>
    </row>
    <row r="473" spans="2:3" ht="12.75">
      <c r="B473" s="5"/>
      <c r="C473" s="4"/>
    </row>
    <row r="474" spans="2:3" ht="12.75">
      <c r="B474" s="5"/>
      <c r="C474" s="4"/>
    </row>
    <row r="475" spans="2:3" ht="12.75">
      <c r="B475" s="5"/>
      <c r="C475" s="4"/>
    </row>
    <row r="476" spans="2:3" ht="12.75">
      <c r="B476" s="5"/>
      <c r="C476" s="4"/>
    </row>
    <row r="477" spans="2:3" ht="12.75">
      <c r="B477" s="5"/>
      <c r="C477" s="4"/>
    </row>
    <row r="478" spans="2:3" ht="12.75">
      <c r="B478" s="5"/>
      <c r="C478" s="4"/>
    </row>
    <row r="479" spans="2:3" ht="12.75">
      <c r="B479" s="5"/>
      <c r="C479" s="4"/>
    </row>
    <row r="480" spans="2:3" ht="12.75">
      <c r="B480" s="5"/>
      <c r="C480" s="4"/>
    </row>
    <row r="481" spans="2:3" ht="12.75">
      <c r="B481" s="5"/>
      <c r="C481" s="4"/>
    </row>
    <row r="482" spans="2:3" ht="12.75">
      <c r="B482" s="5"/>
      <c r="C482" s="4"/>
    </row>
    <row r="483" spans="2:3" ht="12.75">
      <c r="B483" s="5"/>
      <c r="C483" s="4"/>
    </row>
    <row r="484" spans="2:3" ht="12.75">
      <c r="B484" s="5"/>
      <c r="C484" s="4"/>
    </row>
    <row r="485" spans="2:3" ht="12.75">
      <c r="B485" s="5"/>
      <c r="C485" s="4"/>
    </row>
    <row r="486" spans="2:3" ht="12.75">
      <c r="B486" s="5"/>
      <c r="C486" s="4"/>
    </row>
    <row r="487" spans="2:3" ht="12.75">
      <c r="B487" s="5"/>
      <c r="C487" s="4"/>
    </row>
    <row r="488" spans="2:3" ht="12.75">
      <c r="B488" s="5"/>
      <c r="C488" s="4"/>
    </row>
    <row r="489" spans="2:3" ht="12.75">
      <c r="B489" s="5"/>
      <c r="C489" s="4"/>
    </row>
    <row r="490" spans="2:3" ht="12.75">
      <c r="B490" s="5"/>
      <c r="C490" s="4"/>
    </row>
    <row r="491" spans="2:3" ht="12.75">
      <c r="B491" s="5"/>
      <c r="C491" s="4"/>
    </row>
    <row r="492" spans="2:3" ht="12.75">
      <c r="B492" s="5"/>
      <c r="C492" s="4"/>
    </row>
    <row r="493" spans="2:3" ht="12.75">
      <c r="B493" s="5"/>
      <c r="C493" s="4"/>
    </row>
    <row r="494" spans="2:3" ht="12.75">
      <c r="B494" s="5"/>
      <c r="C494" s="4"/>
    </row>
    <row r="495" spans="2:3" ht="12.75">
      <c r="B495" s="5"/>
      <c r="C495" s="4"/>
    </row>
    <row r="496" spans="2:3" ht="12.75">
      <c r="B496" s="5"/>
      <c r="C496" s="4"/>
    </row>
    <row r="497" spans="2:3" ht="12.75">
      <c r="B497" s="5"/>
      <c r="C497" s="4"/>
    </row>
    <row r="498" spans="2:3" ht="12.75">
      <c r="B498" s="5"/>
      <c r="C498" s="4"/>
    </row>
    <row r="499" spans="2:3" ht="12.75">
      <c r="B499" s="5"/>
      <c r="C499" s="4"/>
    </row>
    <row r="500" spans="2:3" ht="12.75">
      <c r="B500" s="5"/>
      <c r="C500" s="4"/>
    </row>
    <row r="501" spans="2:3" ht="12.75">
      <c r="B501" s="5"/>
      <c r="C501" s="4"/>
    </row>
    <row r="502" spans="2:3" ht="12.75">
      <c r="B502" s="5"/>
      <c r="C502" s="4"/>
    </row>
    <row r="503" spans="2:3" ht="12.75">
      <c r="B503" s="5"/>
      <c r="C503" s="4"/>
    </row>
    <row r="504" spans="2:3" ht="12.75">
      <c r="B504" s="5"/>
      <c r="C504" s="4"/>
    </row>
    <row r="505" spans="2:3" ht="12.75">
      <c r="B505" s="5"/>
      <c r="C505" s="4"/>
    </row>
    <row r="506" spans="2:3" ht="12.75">
      <c r="B506" s="5"/>
      <c r="C506" s="4"/>
    </row>
    <row r="507" spans="2:3" ht="12.75">
      <c r="B507" s="5"/>
      <c r="C507" s="4"/>
    </row>
    <row r="508" spans="2:3" ht="12.75">
      <c r="B508" s="5"/>
      <c r="C508" s="4"/>
    </row>
    <row r="509" spans="2:3" ht="12.75">
      <c r="B509" s="5"/>
      <c r="C509" s="4"/>
    </row>
    <row r="510" spans="2:3" ht="12.75">
      <c r="B510" s="5"/>
      <c r="C510" s="4"/>
    </row>
    <row r="511" spans="2:3" ht="12.75">
      <c r="B511" s="5"/>
      <c r="C511" s="4"/>
    </row>
    <row r="512" spans="2:3" ht="12.75">
      <c r="B512" s="5"/>
      <c r="C512" s="4"/>
    </row>
    <row r="513" spans="2:3" ht="12.75">
      <c r="B513" s="5"/>
      <c r="C513" s="4"/>
    </row>
    <row r="514" spans="2:3" ht="12.75">
      <c r="B514" s="5"/>
      <c r="C514" s="4"/>
    </row>
    <row r="515" spans="2:3" ht="12.75">
      <c r="B515" s="5"/>
      <c r="C515" s="4"/>
    </row>
    <row r="516" spans="2:3" ht="12.75">
      <c r="B516" s="5"/>
      <c r="C516" s="4"/>
    </row>
    <row r="517" spans="2:3" ht="12.75">
      <c r="B517" s="5"/>
      <c r="C517" s="4"/>
    </row>
    <row r="518" spans="2:3" ht="12.75">
      <c r="B518" s="5"/>
      <c r="C518" s="4"/>
    </row>
    <row r="519" spans="2:3" ht="12.75">
      <c r="B519" s="5"/>
      <c r="C519" s="4"/>
    </row>
    <row r="520" spans="2:3" ht="12.75">
      <c r="B520" s="5"/>
      <c r="C520" s="4"/>
    </row>
    <row r="521" spans="2:3" ht="12.75">
      <c r="B521" s="5"/>
      <c r="C521" s="4"/>
    </row>
    <row r="522" spans="2:3" ht="12.75">
      <c r="B522" s="5"/>
      <c r="C522" s="4"/>
    </row>
    <row r="523" spans="2:3" ht="12.75">
      <c r="B523" s="5"/>
      <c r="C523" s="4"/>
    </row>
    <row r="524" spans="2:3" ht="12.75">
      <c r="B524" s="5"/>
      <c r="C524" s="4"/>
    </row>
    <row r="525" spans="2:3" ht="12.75">
      <c r="B525" s="5"/>
      <c r="C525" s="4"/>
    </row>
    <row r="526" spans="2:3" ht="12.75">
      <c r="B526" s="5"/>
      <c r="C526" s="4"/>
    </row>
    <row r="527" spans="2:3" ht="12.75">
      <c r="B527" s="5"/>
      <c r="C527" s="4"/>
    </row>
    <row r="528" spans="2:3" ht="12.75">
      <c r="B528" s="5"/>
      <c r="C528" s="4"/>
    </row>
    <row r="529" spans="2:3" ht="12.75">
      <c r="B529" s="5"/>
      <c r="C529" s="4"/>
    </row>
    <row r="530" spans="2:3" ht="12.75">
      <c r="B530" s="5"/>
      <c r="C530" s="4"/>
    </row>
    <row r="531" spans="2:3" ht="12.75">
      <c r="B531" s="5"/>
      <c r="C531" s="4"/>
    </row>
    <row r="532" spans="2:3" ht="12.75">
      <c r="B532" s="5"/>
      <c r="C532" s="4"/>
    </row>
    <row r="533" spans="2:3" ht="12.75">
      <c r="B533" s="5"/>
      <c r="C533" s="4"/>
    </row>
    <row r="534" spans="2:3" ht="12.75">
      <c r="B534" s="5"/>
      <c r="C534" s="4"/>
    </row>
    <row r="535" spans="2:3" ht="12.75">
      <c r="B535" s="5"/>
      <c r="C535" s="4"/>
    </row>
    <row r="536" spans="2:3" ht="12.75">
      <c r="B536" s="5"/>
      <c r="C536" s="4"/>
    </row>
    <row r="537" spans="2:3" ht="12.75">
      <c r="B537" s="5"/>
      <c r="C537" s="4"/>
    </row>
    <row r="538" spans="2:3" ht="12.75">
      <c r="B538" s="5"/>
      <c r="C538" s="4"/>
    </row>
    <row r="539" spans="2:3" ht="12.75">
      <c r="B539" s="5"/>
      <c r="C539" s="4"/>
    </row>
    <row r="540" spans="2:3" ht="12.75">
      <c r="B540" s="5"/>
      <c r="C540" s="4"/>
    </row>
    <row r="541" spans="2:3" ht="12.75">
      <c r="B541" s="5"/>
      <c r="C541" s="4"/>
    </row>
    <row r="542" spans="2:3" ht="12.75">
      <c r="B542" s="5"/>
      <c r="C542" s="4"/>
    </row>
    <row r="543" spans="2:3" ht="12.75">
      <c r="B543" s="5"/>
      <c r="C543" s="4"/>
    </row>
    <row r="544" spans="2:3" ht="12.75">
      <c r="B544" s="5"/>
      <c r="C544" s="4"/>
    </row>
    <row r="545" spans="2:3" ht="12.75">
      <c r="B545" s="5"/>
      <c r="C545" s="4"/>
    </row>
    <row r="546" spans="2:3" ht="12.75">
      <c r="B546" s="5"/>
      <c r="C546" s="4"/>
    </row>
    <row r="547" spans="2:3" ht="12.75">
      <c r="B547" s="5"/>
      <c r="C547" s="4"/>
    </row>
    <row r="548" spans="2:3" ht="12.75">
      <c r="B548" s="5"/>
      <c r="C548" s="4"/>
    </row>
    <row r="549" spans="2:3" ht="12.75">
      <c r="B549" s="5"/>
      <c r="C549" s="4"/>
    </row>
    <row r="550" spans="2:3" ht="12.75">
      <c r="B550" s="5"/>
      <c r="C550" s="4"/>
    </row>
    <row r="551" spans="2:3" ht="12.75">
      <c r="B551" s="5"/>
      <c r="C551" s="4"/>
    </row>
    <row r="552" spans="2:3" ht="12.75">
      <c r="B552" s="5"/>
      <c r="C552" s="4"/>
    </row>
    <row r="553" spans="2:3" ht="12.75">
      <c r="B553" s="5"/>
      <c r="C553" s="4"/>
    </row>
    <row r="554" spans="2:3" ht="12.75">
      <c r="B554" s="5"/>
      <c r="C554" s="4"/>
    </row>
    <row r="555" spans="2:3" ht="12.75">
      <c r="B555" s="5"/>
      <c r="C555" s="4"/>
    </row>
    <row r="556" spans="2:3" ht="12.75">
      <c r="B556" s="5"/>
      <c r="C556" s="4"/>
    </row>
    <row r="557" spans="2:3" ht="12.75">
      <c r="B557" s="5"/>
      <c r="C557" s="4"/>
    </row>
    <row r="558" spans="2:3" ht="12.75">
      <c r="B558" s="5"/>
      <c r="C558" s="4"/>
    </row>
    <row r="559" spans="2:3" ht="12.75">
      <c r="B559" s="5"/>
      <c r="C559" s="4"/>
    </row>
    <row r="560" spans="2:3" ht="12.75">
      <c r="B560" s="5"/>
      <c r="C560" s="4"/>
    </row>
    <row r="561" spans="2:3" ht="12.75">
      <c r="B561" s="5"/>
      <c r="C561" s="4"/>
    </row>
    <row r="562" spans="2:3" ht="12.75">
      <c r="B562" s="5"/>
      <c r="C562" s="4"/>
    </row>
    <row r="563" spans="2:3" ht="12.75">
      <c r="B563" s="5"/>
      <c r="C563" s="4"/>
    </row>
    <row r="564" spans="2:3" ht="12.75">
      <c r="B564" s="5"/>
      <c r="C564" s="4"/>
    </row>
    <row r="565" spans="2:3" ht="12.75">
      <c r="B565" s="5"/>
      <c r="C565" s="4"/>
    </row>
    <row r="566" spans="2:3" ht="12.75">
      <c r="B566" s="5"/>
      <c r="C566" s="4"/>
    </row>
    <row r="567" spans="2:3" ht="12.75">
      <c r="B567" s="5"/>
      <c r="C567" s="4"/>
    </row>
    <row r="568" spans="2:3" ht="12.75">
      <c r="B568" s="5"/>
      <c r="C568" s="4"/>
    </row>
    <row r="569" spans="2:3" ht="12.75">
      <c r="B569" s="5"/>
      <c r="C569" s="4"/>
    </row>
    <row r="570" spans="2:3" ht="12.75">
      <c r="B570" s="5"/>
      <c r="C570" s="4"/>
    </row>
    <row r="571" spans="2:3" ht="12.75">
      <c r="B571" s="5"/>
      <c r="C571" s="4"/>
    </row>
    <row r="572" spans="2:3" ht="12.75">
      <c r="B572" s="5"/>
      <c r="C572" s="4"/>
    </row>
    <row r="573" spans="2:3" ht="12.75">
      <c r="B573" s="5"/>
      <c r="C573" s="4"/>
    </row>
    <row r="574" spans="2:3" ht="12.75">
      <c r="B574" s="5"/>
      <c r="C574" s="4"/>
    </row>
    <row r="575" spans="2:3" ht="12.75">
      <c r="B575" s="5"/>
      <c r="C575" s="4"/>
    </row>
    <row r="576" spans="2:3" ht="12.75">
      <c r="B576" s="5"/>
      <c r="C576" s="4"/>
    </row>
    <row r="577" spans="2:3" ht="12.75">
      <c r="B577" s="5"/>
      <c r="C577" s="4"/>
    </row>
    <row r="578" spans="2:3" ht="12.75">
      <c r="B578" s="5"/>
      <c r="C578" s="4"/>
    </row>
    <row r="579" spans="2:3" ht="12.75">
      <c r="B579" s="5"/>
      <c r="C579" s="4"/>
    </row>
    <row r="580" spans="2:3" ht="12.75">
      <c r="B580" s="5"/>
      <c r="C580" s="4"/>
    </row>
    <row r="581" spans="2:3" ht="12.75">
      <c r="B581" s="5"/>
      <c r="C581" s="4"/>
    </row>
    <row r="582" spans="2:3" ht="12.75">
      <c r="B582" s="5"/>
      <c r="C582" s="4"/>
    </row>
    <row r="583" spans="2:3" ht="12.75">
      <c r="B583" s="5"/>
      <c r="C583" s="4"/>
    </row>
    <row r="584" spans="2:3" ht="12.75">
      <c r="B584" s="5"/>
      <c r="C584" s="4"/>
    </row>
    <row r="585" spans="2:3" ht="12.75">
      <c r="B585" s="5"/>
      <c r="C585" s="4"/>
    </row>
    <row r="586" spans="2:3" ht="12.75">
      <c r="B586" s="5"/>
      <c r="C586" s="4"/>
    </row>
    <row r="587" spans="2:3" ht="12.75">
      <c r="B587" s="5"/>
      <c r="C587" s="4"/>
    </row>
    <row r="588" spans="2:3" ht="12.75">
      <c r="B588" s="5"/>
      <c r="C588" s="4"/>
    </row>
    <row r="589" spans="2:3" ht="12.75">
      <c r="B589" s="5"/>
      <c r="C589" s="4"/>
    </row>
    <row r="590" spans="2:3" ht="12.75">
      <c r="B590" s="5"/>
      <c r="C590" s="4"/>
    </row>
    <row r="591" spans="2:3" ht="12.75">
      <c r="B591" s="5"/>
      <c r="C591" s="4"/>
    </row>
    <row r="592" spans="2:3" ht="12.75">
      <c r="B592" s="5"/>
      <c r="C592" s="4"/>
    </row>
    <row r="593" spans="2:3" ht="12.75">
      <c r="B593" s="5"/>
      <c r="C593" s="4"/>
    </row>
    <row r="594" spans="2:3" ht="12.75">
      <c r="B594" s="5"/>
      <c r="C594" s="4"/>
    </row>
    <row r="595" spans="2:3" ht="12.75">
      <c r="B595" s="5"/>
      <c r="C595" s="4"/>
    </row>
    <row r="596" spans="2:3" ht="12.75">
      <c r="B596" s="5"/>
      <c r="C596" s="4"/>
    </row>
    <row r="597" spans="2:3" ht="12.75">
      <c r="B597" s="5"/>
      <c r="C597" s="4"/>
    </row>
    <row r="598" spans="2:3" ht="12.75">
      <c r="B598" s="5"/>
      <c r="C598" s="4"/>
    </row>
    <row r="599" spans="2:3" ht="12.75">
      <c r="B599" s="5"/>
      <c r="C599" s="4"/>
    </row>
    <row r="600" spans="2:3" ht="12.75">
      <c r="B600" s="5"/>
      <c r="C600" s="4"/>
    </row>
    <row r="601" spans="2:3" ht="12.75">
      <c r="B601" s="5"/>
      <c r="C601" s="4"/>
    </row>
    <row r="602" spans="2:3" ht="12.75">
      <c r="B602" s="5"/>
      <c r="C602" s="4"/>
    </row>
    <row r="603" spans="2:3" ht="12.75">
      <c r="B603" s="5"/>
      <c r="C603" s="4"/>
    </row>
    <row r="604" spans="2:3" ht="12.75">
      <c r="B604" s="5"/>
      <c r="C604" s="4"/>
    </row>
    <row r="605" spans="2:3" ht="12.75">
      <c r="B605" s="5"/>
      <c r="C605" s="4"/>
    </row>
    <row r="606" spans="2:3" ht="12.75">
      <c r="B606" s="5"/>
      <c r="C606" s="4"/>
    </row>
    <row r="607" spans="2:3" ht="12.75">
      <c r="B607" s="5"/>
      <c r="C607" s="4"/>
    </row>
    <row r="608" spans="2:3" ht="12.75">
      <c r="B608" s="5"/>
      <c r="C608" s="4"/>
    </row>
    <row r="609" spans="2:3" ht="12.75">
      <c r="B609" s="5"/>
      <c r="C609" s="4"/>
    </row>
    <row r="610" spans="2:3" ht="12.75">
      <c r="B610" s="5"/>
      <c r="C610" s="4"/>
    </row>
    <row r="611" spans="2:3" ht="12.75">
      <c r="B611" s="5"/>
      <c r="C611" s="4"/>
    </row>
    <row r="612" spans="2:3" ht="12.75">
      <c r="B612" s="5"/>
      <c r="C612" s="4"/>
    </row>
    <row r="613" spans="2:3" ht="12.75">
      <c r="B613" s="5"/>
      <c r="C613" s="4"/>
    </row>
    <row r="614" spans="2:3" ht="12.75">
      <c r="B614" s="5"/>
      <c r="C614" s="4"/>
    </row>
    <row r="615" spans="2:3" ht="12.75">
      <c r="B615" s="5"/>
      <c r="C615" s="4"/>
    </row>
    <row r="616" spans="2:3" ht="12.75">
      <c r="B616" s="5"/>
      <c r="C616" s="4"/>
    </row>
    <row r="617" spans="2:3" ht="12.75">
      <c r="B617" s="5"/>
      <c r="C617" s="4"/>
    </row>
    <row r="618" spans="2:3" ht="12.75">
      <c r="B618" s="5"/>
      <c r="C618" s="4"/>
    </row>
    <row r="619" spans="2:3" ht="12.75">
      <c r="B619" s="5"/>
      <c r="C619" s="4"/>
    </row>
    <row r="620" spans="2:3" ht="12.75">
      <c r="B620" s="5"/>
      <c r="C620" s="4"/>
    </row>
    <row r="621" spans="2:3" ht="12.75">
      <c r="B621" s="5"/>
      <c r="C621" s="4"/>
    </row>
    <row r="622" spans="2:3" ht="12.75">
      <c r="B622" s="5"/>
      <c r="C622" s="4"/>
    </row>
    <row r="623" spans="2:3" ht="12.75">
      <c r="B623" s="5"/>
      <c r="C623" s="4"/>
    </row>
    <row r="624" spans="2:3" ht="12.75">
      <c r="B624" s="5"/>
      <c r="C624" s="4"/>
    </row>
    <row r="625" spans="2:3" ht="12.75">
      <c r="B625" s="5"/>
      <c r="C625" s="4"/>
    </row>
    <row r="626" spans="2:3" ht="12.75">
      <c r="B626" s="5"/>
      <c r="C626" s="4"/>
    </row>
    <row r="627" spans="2:3" ht="12.75">
      <c r="B627" s="5"/>
      <c r="C627" s="4"/>
    </row>
    <row r="628" spans="2:3" ht="12.75">
      <c r="B628" s="5"/>
      <c r="C628" s="4"/>
    </row>
    <row r="629" spans="2:3" ht="12.75">
      <c r="B629" s="5"/>
      <c r="C629" s="4"/>
    </row>
    <row r="630" spans="2:3" ht="12.75">
      <c r="B630" s="5"/>
      <c r="C630" s="4"/>
    </row>
    <row r="631" spans="2:3" ht="12.75">
      <c r="B631" s="5"/>
      <c r="C631" s="4"/>
    </row>
    <row r="632" spans="2:3" ht="12.75">
      <c r="B632" s="5"/>
      <c r="C632" s="4"/>
    </row>
    <row r="633" spans="2:3" ht="12.75">
      <c r="B633" s="5"/>
      <c r="C633" s="4"/>
    </row>
    <row r="634" spans="2:3" ht="12.75">
      <c r="B634" s="5"/>
      <c r="C634" s="4"/>
    </row>
    <row r="635" spans="2:3" ht="12.75">
      <c r="B635" s="5"/>
      <c r="C635" s="4"/>
    </row>
    <row r="636" spans="2:3" ht="12.75">
      <c r="B636" s="5"/>
      <c r="C636" s="4"/>
    </row>
    <row r="637" spans="2:3" ht="12.75">
      <c r="B637" s="5"/>
      <c r="C637" s="4"/>
    </row>
    <row r="638" spans="2:3" ht="12.75">
      <c r="B638" s="5"/>
      <c r="C638" s="4"/>
    </row>
    <row r="639" spans="2:3" ht="12.75">
      <c r="B639" s="5"/>
      <c r="C639" s="4"/>
    </row>
    <row r="640" spans="2:3" ht="12.75">
      <c r="B640" s="5"/>
      <c r="C640" s="4"/>
    </row>
    <row r="641" spans="2:3" ht="12.75">
      <c r="B641" s="5"/>
      <c r="C641" s="4"/>
    </row>
    <row r="642" spans="2:3" ht="12.75">
      <c r="B642" s="5"/>
      <c r="C642" s="4"/>
    </row>
    <row r="643" spans="2:3" ht="12.75">
      <c r="B643" s="5"/>
      <c r="C643" s="4"/>
    </row>
    <row r="644" spans="2:3" ht="12.75">
      <c r="B644" s="5"/>
      <c r="C644" s="4"/>
    </row>
    <row r="645" spans="2:3" ht="12.75">
      <c r="B645" s="5"/>
      <c r="C645" s="4"/>
    </row>
    <row r="646" spans="2:3" ht="12.75">
      <c r="B646" s="5"/>
      <c r="C646" s="4"/>
    </row>
    <row r="647" spans="2:3" ht="12.75">
      <c r="B647" s="5"/>
      <c r="C647" s="4"/>
    </row>
    <row r="648" ht="12.75">
      <c r="C648" s="4"/>
    </row>
    <row r="649" ht="12.75">
      <c r="C649" s="4"/>
    </row>
    <row r="650" ht="12.75">
      <c r="C650" s="4"/>
    </row>
    <row r="651" ht="12.75">
      <c r="C651" s="4"/>
    </row>
    <row r="652" ht="12.75">
      <c r="C652" s="4"/>
    </row>
    <row r="653" ht="12.75">
      <c r="C653" s="4"/>
    </row>
    <row r="654" ht="12.75">
      <c r="C654" s="4"/>
    </row>
    <row r="655" ht="12.75">
      <c r="C655" s="4"/>
    </row>
    <row r="656" ht="12.75">
      <c r="C656" s="4"/>
    </row>
    <row r="657" ht="12.75">
      <c r="C657" s="4"/>
    </row>
    <row r="658" ht="12.75">
      <c r="C658" s="4"/>
    </row>
    <row r="659" ht="12.75">
      <c r="C659" s="4"/>
    </row>
    <row r="660" ht="12.75">
      <c r="C660" s="4"/>
    </row>
    <row r="661" ht="12.75">
      <c r="C661" s="4"/>
    </row>
    <row r="662" ht="12.75">
      <c r="C662" s="4"/>
    </row>
    <row r="663" ht="12.75">
      <c r="C663" s="4"/>
    </row>
    <row r="664" ht="12.75">
      <c r="C664" s="4"/>
    </row>
    <row r="665" ht="12.75">
      <c r="C665" s="4"/>
    </row>
    <row r="666" ht="12.75">
      <c r="C666" s="4"/>
    </row>
    <row r="667" ht="12.75">
      <c r="C667" s="4"/>
    </row>
    <row r="668" ht="12.75">
      <c r="C668" s="4"/>
    </row>
    <row r="669" ht="12.75">
      <c r="C669" s="4"/>
    </row>
    <row r="670" ht="12.75">
      <c r="C670" s="4"/>
    </row>
    <row r="671" ht="12.75">
      <c r="C671" s="4"/>
    </row>
    <row r="672" ht="12.75">
      <c r="C672" s="4"/>
    </row>
    <row r="673" ht="12.75">
      <c r="C673" s="4"/>
    </row>
    <row r="674" ht="12.75">
      <c r="C674" s="4"/>
    </row>
    <row r="675" ht="12.75">
      <c r="C675" s="4"/>
    </row>
    <row r="676" ht="12.75">
      <c r="C676" s="4"/>
    </row>
    <row r="677" ht="12.75">
      <c r="C677" s="4"/>
    </row>
    <row r="678" ht="12.75">
      <c r="C678" s="4"/>
    </row>
    <row r="679" ht="12.75">
      <c r="C679" s="4"/>
    </row>
    <row r="680" ht="12.75">
      <c r="C680" s="4"/>
    </row>
    <row r="681" ht="12.75">
      <c r="C681" s="4"/>
    </row>
    <row r="682" ht="12.75">
      <c r="C682" s="4"/>
    </row>
    <row r="683" ht="12.75">
      <c r="C683" s="4"/>
    </row>
    <row r="684" ht="12.75">
      <c r="C684" s="4"/>
    </row>
    <row r="685" ht="12.75">
      <c r="C685" s="4"/>
    </row>
    <row r="686" ht="12.75">
      <c r="C686" s="4"/>
    </row>
    <row r="687" ht="12.75">
      <c r="C687" s="4"/>
    </row>
    <row r="688" ht="12.75">
      <c r="C688" s="4"/>
    </row>
    <row r="689" ht="12.75">
      <c r="C689" s="4"/>
    </row>
    <row r="690" ht="12.75">
      <c r="C690" s="4"/>
    </row>
    <row r="691" ht="12.75">
      <c r="C691" s="4"/>
    </row>
    <row r="692" ht="12.75">
      <c r="C692" s="4"/>
    </row>
    <row r="693" ht="12.75">
      <c r="C693" s="4"/>
    </row>
    <row r="694" ht="12.75">
      <c r="C694" s="4"/>
    </row>
    <row r="695" ht="12.75">
      <c r="C695" s="4"/>
    </row>
    <row r="696" ht="12.75">
      <c r="C696" s="4"/>
    </row>
    <row r="697" ht="12.75">
      <c r="C697" s="4"/>
    </row>
    <row r="698" ht="12.75">
      <c r="C698" s="4"/>
    </row>
    <row r="699" ht="12.75">
      <c r="C699" s="4"/>
    </row>
    <row r="700" ht="12.75">
      <c r="C700" s="4"/>
    </row>
    <row r="701" ht="12.75">
      <c r="C701" s="4"/>
    </row>
    <row r="702" ht="12.75">
      <c r="C702" s="4"/>
    </row>
    <row r="703" ht="12.75">
      <c r="C703" s="4"/>
    </row>
    <row r="704" ht="12.75">
      <c r="C704" s="4"/>
    </row>
    <row r="705" ht="12.75">
      <c r="C705" s="4"/>
    </row>
    <row r="706" ht="12.75">
      <c r="C706" s="4"/>
    </row>
    <row r="707" ht="12.75">
      <c r="C707" s="4"/>
    </row>
    <row r="708" ht="12.75">
      <c r="C708" s="4"/>
    </row>
    <row r="709" ht="12.75">
      <c r="C709" s="4"/>
    </row>
    <row r="710" ht="12.75">
      <c r="C710" s="4"/>
    </row>
    <row r="711" ht="12.75">
      <c r="C711" s="4"/>
    </row>
    <row r="712" ht="12.75">
      <c r="C712" s="4"/>
    </row>
    <row r="713" ht="12.75">
      <c r="C713" s="4"/>
    </row>
    <row r="714" ht="12.75">
      <c r="C714" s="4"/>
    </row>
    <row r="715" ht="12.75">
      <c r="C715" s="4"/>
    </row>
    <row r="716" ht="12.75">
      <c r="C716" s="4"/>
    </row>
    <row r="717" ht="12.75">
      <c r="C717" s="4"/>
    </row>
    <row r="718" ht="12.75">
      <c r="C718" s="4"/>
    </row>
    <row r="719" ht="12.75">
      <c r="C719" s="4"/>
    </row>
    <row r="720" ht="12.75">
      <c r="C720" s="4"/>
    </row>
    <row r="721" ht="12.75">
      <c r="C721" s="4"/>
    </row>
    <row r="722" ht="12.75">
      <c r="C722" s="4"/>
    </row>
    <row r="723" ht="12.75">
      <c r="C723" s="4"/>
    </row>
    <row r="724" ht="12.75">
      <c r="C724" s="4"/>
    </row>
    <row r="725" ht="12.75">
      <c r="C725" s="4"/>
    </row>
    <row r="726" ht="12.75">
      <c r="C726" s="4"/>
    </row>
    <row r="727" ht="12.75">
      <c r="C727" s="4"/>
    </row>
    <row r="728" ht="12.75">
      <c r="C728" s="4"/>
    </row>
    <row r="729" ht="12.75">
      <c r="C729" s="4"/>
    </row>
    <row r="730" ht="12.75">
      <c r="C730" s="4"/>
    </row>
    <row r="731" ht="12.75">
      <c r="C731" s="4"/>
    </row>
    <row r="732" ht="12.75">
      <c r="C732" s="4"/>
    </row>
    <row r="733" ht="12.75">
      <c r="C733" s="4"/>
    </row>
    <row r="734" ht="12.75">
      <c r="C734" s="4"/>
    </row>
    <row r="735" ht="12.75">
      <c r="C735" s="4"/>
    </row>
    <row r="736" ht="12.75">
      <c r="C736" s="4"/>
    </row>
    <row r="737" ht="12.75">
      <c r="C737" s="4"/>
    </row>
    <row r="738" ht="12.75">
      <c r="C738" s="4"/>
    </row>
    <row r="739" ht="12.75">
      <c r="C739" s="4"/>
    </row>
    <row r="740" ht="12.75">
      <c r="C740" s="4"/>
    </row>
    <row r="741" ht="12.75">
      <c r="C741" s="4"/>
    </row>
    <row r="742" ht="12.75">
      <c r="C742" s="4"/>
    </row>
    <row r="743" ht="12.75">
      <c r="C743" s="4"/>
    </row>
    <row r="744" ht="12.75">
      <c r="C744" s="4"/>
    </row>
    <row r="745" ht="12.75">
      <c r="C745" s="4"/>
    </row>
    <row r="746" ht="12.75">
      <c r="C746" s="4"/>
    </row>
    <row r="747" ht="12.75">
      <c r="C747" s="4"/>
    </row>
    <row r="748" ht="12.75">
      <c r="C748" s="4"/>
    </row>
    <row r="749" ht="12.75">
      <c r="C749" s="4"/>
    </row>
    <row r="750" ht="12.75">
      <c r="C750" s="4"/>
    </row>
    <row r="751" ht="12.75">
      <c r="C751" s="4"/>
    </row>
    <row r="752" ht="12.75">
      <c r="C752" s="4"/>
    </row>
    <row r="753" ht="12.75">
      <c r="C753" s="4"/>
    </row>
    <row r="754" ht="12.75">
      <c r="C754" s="4"/>
    </row>
    <row r="755" ht="12.75">
      <c r="C755" s="4"/>
    </row>
    <row r="756" ht="12.75">
      <c r="C756" s="4"/>
    </row>
    <row r="757" ht="12.75">
      <c r="C757" s="4"/>
    </row>
    <row r="758" ht="12.75">
      <c r="C758" s="4"/>
    </row>
    <row r="759" ht="12.75">
      <c r="C759" s="4"/>
    </row>
    <row r="760" ht="12.75">
      <c r="C760" s="4"/>
    </row>
    <row r="761" ht="12.75">
      <c r="C761" s="4"/>
    </row>
    <row r="762" ht="12.75">
      <c r="C762" s="4"/>
    </row>
    <row r="763" ht="12.75">
      <c r="C763" s="4"/>
    </row>
    <row r="764" ht="12.75">
      <c r="C764" s="4"/>
    </row>
    <row r="765" ht="12.75">
      <c r="C765" s="4"/>
    </row>
    <row r="766" ht="12.75">
      <c r="C766" s="4"/>
    </row>
    <row r="767" ht="12.75">
      <c r="C767" s="4"/>
    </row>
    <row r="768" ht="12.75">
      <c r="C768" s="4"/>
    </row>
    <row r="769" ht="12.75">
      <c r="C769" s="4"/>
    </row>
    <row r="770" ht="12.75">
      <c r="C770" s="4"/>
    </row>
    <row r="771" ht="12.75">
      <c r="C771" s="4"/>
    </row>
    <row r="772" ht="12.75">
      <c r="C772" s="4"/>
    </row>
    <row r="773" ht="12.75">
      <c r="C773" s="4"/>
    </row>
    <row r="774" ht="12.75">
      <c r="C774" s="4"/>
    </row>
    <row r="775" ht="12.75">
      <c r="C775" s="4"/>
    </row>
    <row r="776" ht="12.75">
      <c r="C776" s="4"/>
    </row>
    <row r="777" ht="12.75">
      <c r="C777" s="4"/>
    </row>
    <row r="778" ht="12.75">
      <c r="C778" s="4"/>
    </row>
    <row r="779" ht="12.75">
      <c r="C779" s="4"/>
    </row>
    <row r="780" ht="12.75">
      <c r="C780" s="4"/>
    </row>
    <row r="781" ht="12.75">
      <c r="C781" s="4"/>
    </row>
    <row r="782" ht="12.75">
      <c r="C782" s="4"/>
    </row>
    <row r="783" ht="12.75">
      <c r="C783" s="4"/>
    </row>
    <row r="784" ht="12.75">
      <c r="C784" s="4"/>
    </row>
    <row r="785" ht="12.75">
      <c r="C785" s="4"/>
    </row>
    <row r="786" ht="12.75">
      <c r="C786" s="4"/>
    </row>
    <row r="787" ht="12.75">
      <c r="C787" s="4"/>
    </row>
    <row r="788" ht="12.75">
      <c r="C788" s="4"/>
    </row>
    <row r="789" ht="12.75">
      <c r="C789" s="4"/>
    </row>
    <row r="790" ht="12.75">
      <c r="C790" s="4"/>
    </row>
    <row r="791" ht="12.75">
      <c r="C791" s="4"/>
    </row>
    <row r="792" ht="12.75">
      <c r="C792" s="4"/>
    </row>
    <row r="793" ht="12.75">
      <c r="C793" s="4"/>
    </row>
    <row r="794" ht="12.75">
      <c r="C794" s="4"/>
    </row>
    <row r="795" ht="12.75">
      <c r="C795" s="4"/>
    </row>
    <row r="796" ht="12.75">
      <c r="C796" s="4"/>
    </row>
    <row r="797" ht="12.75">
      <c r="C797" s="4"/>
    </row>
    <row r="798" ht="12.75">
      <c r="C798" s="4"/>
    </row>
    <row r="799" ht="12.75">
      <c r="C799" s="4"/>
    </row>
    <row r="800" ht="12.75">
      <c r="C800" s="4"/>
    </row>
    <row r="801" ht="12.75">
      <c r="C801" s="4"/>
    </row>
    <row r="802" ht="12.75">
      <c r="C802" s="4"/>
    </row>
    <row r="803" ht="12.75">
      <c r="C803" s="4"/>
    </row>
    <row r="804" ht="12.75">
      <c r="C804" s="4"/>
    </row>
    <row r="805" ht="12.75">
      <c r="C805" s="4"/>
    </row>
    <row r="806" ht="12.75">
      <c r="C806" s="4"/>
    </row>
    <row r="807" ht="12.75">
      <c r="C807" s="4"/>
    </row>
    <row r="808" ht="12.75">
      <c r="C808" s="4"/>
    </row>
    <row r="809" ht="12.75">
      <c r="C809" s="4"/>
    </row>
    <row r="810" ht="12.75">
      <c r="C810" s="4"/>
    </row>
    <row r="811" ht="12.75">
      <c r="C811" s="4"/>
    </row>
    <row r="812" ht="12.75">
      <c r="C812" s="4"/>
    </row>
    <row r="813" ht="12.75">
      <c r="C813" s="4"/>
    </row>
    <row r="814" ht="12.75">
      <c r="C814" s="4"/>
    </row>
    <row r="815" ht="12.75">
      <c r="C815" s="4"/>
    </row>
    <row r="816" ht="12.75">
      <c r="C816" s="4"/>
    </row>
    <row r="817" ht="12.75">
      <c r="C817" s="4"/>
    </row>
    <row r="818" ht="12.75">
      <c r="C818" s="4"/>
    </row>
    <row r="819" ht="12.75">
      <c r="C819" s="4"/>
    </row>
    <row r="820" ht="12.75">
      <c r="C820" s="4"/>
    </row>
    <row r="821" ht="12.75">
      <c r="C821" s="4"/>
    </row>
    <row r="822" ht="12.75">
      <c r="C822" s="4"/>
    </row>
    <row r="823" ht="12.75">
      <c r="C823" s="4"/>
    </row>
    <row r="824" ht="12.75">
      <c r="C824" s="4"/>
    </row>
    <row r="825" ht="12.75">
      <c r="C825" s="4"/>
    </row>
    <row r="826" ht="12.75">
      <c r="C826" s="4"/>
    </row>
    <row r="827" ht="12.75">
      <c r="C827" s="4"/>
    </row>
    <row r="828" ht="12.75">
      <c r="C828" s="4"/>
    </row>
    <row r="829" ht="12.75">
      <c r="C829" s="4"/>
    </row>
    <row r="830" ht="12.75">
      <c r="C830" s="4"/>
    </row>
    <row r="831" ht="12.75">
      <c r="C831" s="4"/>
    </row>
    <row r="832" ht="12.75">
      <c r="C832" s="4"/>
    </row>
    <row r="833" ht="12.75">
      <c r="C833" s="4"/>
    </row>
    <row r="834" ht="12.75">
      <c r="C834" s="4"/>
    </row>
    <row r="835" ht="12.75">
      <c r="C835" s="4"/>
    </row>
    <row r="836" ht="12.75">
      <c r="C836" s="4"/>
    </row>
    <row r="837" ht="12.75">
      <c r="C837" s="4"/>
    </row>
    <row r="838" ht="12.75">
      <c r="C838" s="4"/>
    </row>
    <row r="839" ht="12.75">
      <c r="C839" s="4"/>
    </row>
    <row r="840" ht="12.75">
      <c r="C840" s="4"/>
    </row>
    <row r="841" ht="12.75">
      <c r="C841" s="4"/>
    </row>
    <row r="842" ht="12.75">
      <c r="C842" s="4"/>
    </row>
    <row r="843" ht="12.75">
      <c r="C843" s="4"/>
    </row>
    <row r="844" ht="12.75">
      <c r="C844" s="4"/>
    </row>
    <row r="845" ht="12.75">
      <c r="C845" s="4"/>
    </row>
    <row r="846" ht="12.75">
      <c r="C846" s="4"/>
    </row>
    <row r="847" ht="12.75">
      <c r="C847" s="4"/>
    </row>
    <row r="848" ht="12.75">
      <c r="C848" s="4"/>
    </row>
    <row r="849" ht="12.75">
      <c r="C849" s="4"/>
    </row>
    <row r="850" ht="12.75">
      <c r="C850" s="4"/>
    </row>
    <row r="851" ht="12.75">
      <c r="C851" s="4"/>
    </row>
    <row r="852" ht="12.75">
      <c r="C852" s="4"/>
    </row>
    <row r="853" ht="12.75">
      <c r="C853" s="4"/>
    </row>
    <row r="854" ht="12.75">
      <c r="C854" s="4"/>
    </row>
    <row r="855" ht="12.75">
      <c r="C855" s="4"/>
    </row>
    <row r="856" ht="12.75">
      <c r="C856" s="4"/>
    </row>
    <row r="857" ht="12.75">
      <c r="C857" s="4"/>
    </row>
    <row r="858" ht="12.75">
      <c r="C858" s="4"/>
    </row>
    <row r="859" ht="12.75">
      <c r="C859" s="4"/>
    </row>
    <row r="860" ht="12.75">
      <c r="C860" s="4"/>
    </row>
    <row r="861" ht="12.75">
      <c r="C861" s="4"/>
    </row>
    <row r="862" ht="12.75">
      <c r="C862" s="4"/>
    </row>
    <row r="863" ht="12.75">
      <c r="C863" s="4"/>
    </row>
    <row r="864" ht="12.75">
      <c r="C864" s="4"/>
    </row>
    <row r="865" ht="12.75">
      <c r="C865" s="4"/>
    </row>
    <row r="866" ht="12.75">
      <c r="C866" s="4"/>
    </row>
    <row r="867" ht="12.75">
      <c r="C867" s="4"/>
    </row>
    <row r="868" ht="12.75">
      <c r="C868" s="4"/>
    </row>
    <row r="869" ht="12.75">
      <c r="C869" s="4"/>
    </row>
    <row r="870" ht="12.75">
      <c r="C870" s="4"/>
    </row>
    <row r="871" ht="12.75">
      <c r="C871" s="4"/>
    </row>
    <row r="872" ht="12.75">
      <c r="C872" s="4"/>
    </row>
    <row r="873" ht="12.75">
      <c r="C873" s="4"/>
    </row>
    <row r="874" ht="12.75">
      <c r="C874" s="4"/>
    </row>
    <row r="875" ht="12.75">
      <c r="C875" s="4"/>
    </row>
    <row r="876" ht="12.75">
      <c r="C876" s="4"/>
    </row>
    <row r="877" ht="12.75">
      <c r="C877" s="4"/>
    </row>
    <row r="878" ht="12.75">
      <c r="C878" s="4"/>
    </row>
    <row r="879" ht="12.75">
      <c r="C879" s="4"/>
    </row>
    <row r="880" ht="12.75">
      <c r="C880" s="4"/>
    </row>
    <row r="881" ht="12.75">
      <c r="C881" s="4"/>
    </row>
    <row r="882" ht="12.75">
      <c r="C882" s="4"/>
    </row>
    <row r="883" ht="12.75">
      <c r="C883" s="4"/>
    </row>
    <row r="884" ht="12.75">
      <c r="C884" s="4"/>
    </row>
    <row r="885" ht="12.75">
      <c r="C885" s="4"/>
    </row>
    <row r="886" ht="12.75">
      <c r="C886" s="4"/>
    </row>
    <row r="887" ht="12.75">
      <c r="C887" s="4"/>
    </row>
    <row r="888" ht="12.75">
      <c r="C888" s="4"/>
    </row>
    <row r="889" ht="12.75">
      <c r="C889" s="4"/>
    </row>
    <row r="890" ht="12.75">
      <c r="C890" s="4"/>
    </row>
    <row r="891" ht="12.75">
      <c r="C891" s="4"/>
    </row>
    <row r="892" ht="12.75">
      <c r="C892" s="4"/>
    </row>
    <row r="893" ht="12.75">
      <c r="C893" s="4"/>
    </row>
    <row r="894" ht="12.75">
      <c r="C894" s="4"/>
    </row>
    <row r="895" ht="12.75">
      <c r="C895" s="4"/>
    </row>
    <row r="896" ht="12.75">
      <c r="C896" s="4"/>
    </row>
    <row r="897" ht="12.75">
      <c r="C897" s="4"/>
    </row>
    <row r="898" ht="12.75">
      <c r="C898" s="4"/>
    </row>
    <row r="899" ht="12.75">
      <c r="C899" s="4"/>
    </row>
    <row r="900" ht="12.75">
      <c r="C900" s="4"/>
    </row>
    <row r="901" ht="12.75">
      <c r="C901" s="4"/>
    </row>
    <row r="902" ht="12.75">
      <c r="C902" s="4"/>
    </row>
    <row r="903" ht="12.75">
      <c r="C903" s="4"/>
    </row>
    <row r="904" ht="12.75">
      <c r="C904" s="4"/>
    </row>
    <row r="905" ht="12.75">
      <c r="C905" s="4"/>
    </row>
    <row r="906" ht="12.75">
      <c r="C906" s="4"/>
    </row>
    <row r="907" ht="12.75">
      <c r="C907" s="4"/>
    </row>
    <row r="908" ht="12.75">
      <c r="C908" s="4"/>
    </row>
    <row r="909" ht="12.75">
      <c r="C909" s="4"/>
    </row>
    <row r="910" ht="12.75">
      <c r="C910" s="4"/>
    </row>
    <row r="911" ht="12.75">
      <c r="C911" s="4"/>
    </row>
    <row r="912" ht="12.75">
      <c r="C912" s="4"/>
    </row>
    <row r="913" ht="12.75">
      <c r="C913" s="4"/>
    </row>
    <row r="914" ht="12.75">
      <c r="C914" s="4"/>
    </row>
    <row r="915" ht="12.75">
      <c r="C915" s="4"/>
    </row>
    <row r="916" ht="12.75">
      <c r="C916" s="4"/>
    </row>
    <row r="917" ht="12.75">
      <c r="C917" s="4"/>
    </row>
    <row r="918" ht="12.75">
      <c r="C918" s="4"/>
    </row>
    <row r="919" ht="12.75">
      <c r="C919" s="4"/>
    </row>
    <row r="920" ht="12.75">
      <c r="C920" s="4"/>
    </row>
    <row r="921" ht="12.75">
      <c r="C921" s="4"/>
    </row>
    <row r="922" ht="12.75">
      <c r="C922" s="4"/>
    </row>
    <row r="923" ht="12.75">
      <c r="C923" s="4"/>
    </row>
    <row r="924" ht="12.75">
      <c r="C924" s="4"/>
    </row>
    <row r="925" ht="12.75">
      <c r="C925" s="4"/>
    </row>
    <row r="926" ht="12.75">
      <c r="C926" s="4"/>
    </row>
    <row r="927" ht="12.75">
      <c r="C927" s="4"/>
    </row>
    <row r="928" ht="12.75">
      <c r="C928" s="4"/>
    </row>
    <row r="929" ht="12.75">
      <c r="C929" s="4"/>
    </row>
    <row r="930" ht="12.75">
      <c r="C930" s="4"/>
    </row>
    <row r="931" ht="12.75">
      <c r="C931" s="4"/>
    </row>
    <row r="932" ht="12.75">
      <c r="C932" s="4"/>
    </row>
    <row r="933" ht="12.75">
      <c r="C933" s="4"/>
    </row>
    <row r="934" ht="12.75">
      <c r="C934" s="4"/>
    </row>
    <row r="935" ht="12.75">
      <c r="C935" s="4"/>
    </row>
    <row r="936" ht="12.75">
      <c r="C936" s="4"/>
    </row>
    <row r="937" ht="12.75">
      <c r="C937" s="4"/>
    </row>
    <row r="938" ht="12.75">
      <c r="C938" s="4"/>
    </row>
    <row r="939" ht="12.75">
      <c r="C939" s="4"/>
    </row>
    <row r="940" ht="12.75">
      <c r="C940" s="4"/>
    </row>
    <row r="941" ht="12.75">
      <c r="C941" s="4"/>
    </row>
    <row r="942" ht="12.75">
      <c r="C942" s="4"/>
    </row>
    <row r="943" ht="12.75">
      <c r="C943" s="4"/>
    </row>
    <row r="944" ht="12.75">
      <c r="C944" s="4"/>
    </row>
    <row r="945" ht="12.75">
      <c r="C945" s="4"/>
    </row>
    <row r="946" ht="12.75">
      <c r="C946" s="4"/>
    </row>
    <row r="947" ht="12.75">
      <c r="C947" s="4"/>
    </row>
    <row r="948" ht="12.75">
      <c r="C948" s="4"/>
    </row>
    <row r="949" ht="12.75">
      <c r="C949" s="4"/>
    </row>
    <row r="950" ht="12.75">
      <c r="C950" s="4"/>
    </row>
    <row r="951" ht="12.75">
      <c r="C951" s="4"/>
    </row>
    <row r="952" ht="12.75">
      <c r="C952" s="4"/>
    </row>
    <row r="953" ht="12.75">
      <c r="C953" s="4"/>
    </row>
    <row r="954" ht="12.75">
      <c r="C954" s="4"/>
    </row>
    <row r="955" ht="12.75">
      <c r="C955" s="4"/>
    </row>
    <row r="956" ht="12.75">
      <c r="C956" s="4"/>
    </row>
    <row r="957" ht="12.75">
      <c r="C957" s="4"/>
    </row>
    <row r="958" ht="12.75">
      <c r="C958" s="4"/>
    </row>
    <row r="959" ht="12.75">
      <c r="C959" s="4"/>
    </row>
    <row r="960" ht="12.75">
      <c r="C960" s="4"/>
    </row>
    <row r="961" ht="12.75">
      <c r="C961" s="4"/>
    </row>
    <row r="962" ht="12.75">
      <c r="C962" s="4"/>
    </row>
    <row r="963" ht="12.75">
      <c r="C963" s="4"/>
    </row>
    <row r="964" ht="12.75">
      <c r="C964" s="4"/>
    </row>
    <row r="965" ht="12.75">
      <c r="C965" s="4"/>
    </row>
    <row r="966" ht="12.75">
      <c r="C966" s="4"/>
    </row>
    <row r="967" ht="12.75">
      <c r="C967" s="4"/>
    </row>
    <row r="968" ht="12.75">
      <c r="C968" s="4"/>
    </row>
    <row r="969" ht="12.75">
      <c r="C969" s="4"/>
    </row>
    <row r="970" ht="12.75">
      <c r="C970" s="4"/>
    </row>
    <row r="971" ht="12.75">
      <c r="C971" s="4"/>
    </row>
    <row r="972" ht="12.75">
      <c r="C972" s="4"/>
    </row>
    <row r="973" ht="12.75">
      <c r="C973" s="4"/>
    </row>
    <row r="974" ht="12.75">
      <c r="C974" s="4"/>
    </row>
    <row r="975" ht="12.75">
      <c r="C975" s="4"/>
    </row>
    <row r="976" ht="12.75">
      <c r="C976" s="4"/>
    </row>
    <row r="977" ht="12.75">
      <c r="C977" s="4"/>
    </row>
    <row r="978" ht="12.75">
      <c r="C978" s="4"/>
    </row>
    <row r="979" ht="12.75">
      <c r="C979" s="4"/>
    </row>
    <row r="980" ht="12.75">
      <c r="C980" s="4"/>
    </row>
    <row r="981" ht="12.75">
      <c r="C981" s="4"/>
    </row>
    <row r="982" ht="12.75">
      <c r="C982" s="4"/>
    </row>
    <row r="983" ht="12.75">
      <c r="C983" s="4"/>
    </row>
    <row r="984" ht="12.75">
      <c r="C984" s="4"/>
    </row>
    <row r="985" ht="12.75">
      <c r="C985" s="4"/>
    </row>
    <row r="986" ht="12.75">
      <c r="C986" s="4"/>
    </row>
    <row r="987" ht="12.75">
      <c r="C987" s="4"/>
    </row>
    <row r="988" ht="12.75">
      <c r="C988" s="4"/>
    </row>
    <row r="989" ht="12.75">
      <c r="C989" s="4"/>
    </row>
    <row r="990" ht="12.75">
      <c r="C990" s="4"/>
    </row>
    <row r="991" ht="12.75">
      <c r="C991" s="4"/>
    </row>
    <row r="992" ht="12.75">
      <c r="C992" s="4"/>
    </row>
    <row r="993" ht="12.75">
      <c r="C993" s="4"/>
    </row>
    <row r="994" ht="12.75">
      <c r="C994" s="4"/>
    </row>
    <row r="995" ht="12.75">
      <c r="C995" s="4"/>
    </row>
    <row r="996" ht="12.75">
      <c r="C996" s="4"/>
    </row>
    <row r="997" ht="12.75">
      <c r="C997" s="4"/>
    </row>
    <row r="998" ht="12.75">
      <c r="C998" s="4"/>
    </row>
    <row r="999" ht="12.75">
      <c r="C999" s="4"/>
    </row>
    <row r="1000" ht="12.75">
      <c r="C1000" s="4"/>
    </row>
    <row r="1001" ht="12.75">
      <c r="C1001" s="4"/>
    </row>
    <row r="1002" ht="12.75">
      <c r="C1002" s="4"/>
    </row>
    <row r="1003" ht="12.75">
      <c r="C1003" s="4"/>
    </row>
    <row r="1004" ht="12.75">
      <c r="C1004" s="4"/>
    </row>
    <row r="1005" ht="12.75">
      <c r="C1005" s="4"/>
    </row>
    <row r="1006" ht="12.75">
      <c r="C1006" s="4"/>
    </row>
    <row r="1007" ht="12.75">
      <c r="C1007" s="4"/>
    </row>
    <row r="1008" ht="12.75">
      <c r="C1008" s="4"/>
    </row>
    <row r="1009" ht="12.75">
      <c r="C1009" s="4"/>
    </row>
    <row r="1010" ht="12.75">
      <c r="C1010" s="4"/>
    </row>
    <row r="1011" ht="12.75">
      <c r="C1011" s="4"/>
    </row>
    <row r="1012" ht="12.75">
      <c r="C1012" s="4"/>
    </row>
    <row r="1013" ht="12.75">
      <c r="C1013" s="4"/>
    </row>
    <row r="1014" ht="12.75">
      <c r="C1014" s="4"/>
    </row>
    <row r="1015" ht="12.75">
      <c r="C1015" s="4"/>
    </row>
    <row r="1016" ht="12.75">
      <c r="C1016" s="4"/>
    </row>
    <row r="1017" ht="12.75">
      <c r="C1017" s="4"/>
    </row>
    <row r="1018" ht="12.75">
      <c r="C1018" s="4"/>
    </row>
    <row r="1019" ht="12.75">
      <c r="C1019" s="4"/>
    </row>
    <row r="1020" ht="12.75">
      <c r="C1020" s="4"/>
    </row>
    <row r="1021" ht="12.75">
      <c r="C1021" s="4"/>
    </row>
    <row r="1022" ht="12.75">
      <c r="C1022" s="4"/>
    </row>
    <row r="1023" ht="12.75">
      <c r="C1023" s="4"/>
    </row>
    <row r="1024" ht="12.75">
      <c r="C1024" s="4"/>
    </row>
    <row r="1025" ht="12.75">
      <c r="C1025" s="4"/>
    </row>
    <row r="1026" ht="12.75">
      <c r="C1026" s="4"/>
    </row>
    <row r="1027" ht="12.75">
      <c r="C1027" s="4"/>
    </row>
    <row r="1028" ht="12.75">
      <c r="C1028" s="4"/>
    </row>
    <row r="1029" ht="12.75">
      <c r="C1029" s="4"/>
    </row>
    <row r="1030" ht="12.75">
      <c r="C1030" s="4"/>
    </row>
    <row r="1031" ht="12.75">
      <c r="C1031" s="4"/>
    </row>
    <row r="1032" ht="12.75">
      <c r="C1032" s="4"/>
    </row>
    <row r="1033" ht="12.75">
      <c r="C1033" s="4"/>
    </row>
    <row r="1034" ht="12.75">
      <c r="C1034" s="4"/>
    </row>
    <row r="1035" ht="12.75">
      <c r="C1035" s="4"/>
    </row>
    <row r="1036" ht="12.75">
      <c r="C1036" s="4"/>
    </row>
    <row r="1037" ht="12.75">
      <c r="C1037" s="4"/>
    </row>
    <row r="1038" ht="12.75">
      <c r="C1038" s="4"/>
    </row>
    <row r="1039" ht="12.75">
      <c r="C1039" s="4"/>
    </row>
    <row r="1040" ht="12.75">
      <c r="C1040" s="4"/>
    </row>
    <row r="1041" ht="12.75">
      <c r="C1041" s="4"/>
    </row>
    <row r="1042" ht="12.75">
      <c r="C1042" s="4"/>
    </row>
    <row r="1043" ht="12.75">
      <c r="C1043" s="4"/>
    </row>
    <row r="1044" ht="12.75">
      <c r="C1044" s="4"/>
    </row>
    <row r="1045" ht="12.75">
      <c r="C1045" s="4"/>
    </row>
    <row r="1046" ht="12.75">
      <c r="C1046" s="4"/>
    </row>
    <row r="1047" ht="12.75">
      <c r="C1047" s="4"/>
    </row>
    <row r="1048" ht="12.75">
      <c r="C1048" s="4"/>
    </row>
    <row r="1049" ht="12.75">
      <c r="C1049" s="4"/>
    </row>
    <row r="1050" ht="12.75">
      <c r="C1050" s="4"/>
    </row>
    <row r="1051" ht="12.75">
      <c r="C1051" s="4"/>
    </row>
    <row r="1052" ht="12.75">
      <c r="C1052" s="4"/>
    </row>
    <row r="1053" ht="12.75">
      <c r="C1053" s="4"/>
    </row>
    <row r="1054" ht="12.75">
      <c r="C1054" s="4"/>
    </row>
    <row r="1055" ht="12.75">
      <c r="C1055" s="4"/>
    </row>
    <row r="1056" ht="12.75">
      <c r="C1056" s="4"/>
    </row>
    <row r="1057" ht="12.75">
      <c r="C1057" s="4"/>
    </row>
    <row r="1058" ht="12.75">
      <c r="C1058" s="4"/>
    </row>
    <row r="1059" ht="12.75">
      <c r="C1059" s="4"/>
    </row>
    <row r="1060" ht="12.75">
      <c r="C1060" s="4"/>
    </row>
    <row r="1061" ht="12.75">
      <c r="C1061" s="4"/>
    </row>
    <row r="1062" ht="12.75">
      <c r="C1062" s="4"/>
    </row>
    <row r="1063" ht="12.75">
      <c r="C1063" s="4"/>
    </row>
    <row r="1064" ht="12.75">
      <c r="C1064" s="4"/>
    </row>
    <row r="1065" ht="12.75">
      <c r="C1065" s="4"/>
    </row>
    <row r="1066" ht="12.75">
      <c r="C1066" s="4"/>
    </row>
    <row r="1067" ht="12.75">
      <c r="C1067" s="4"/>
    </row>
    <row r="1068" ht="12.75">
      <c r="C1068" s="4"/>
    </row>
    <row r="1069" ht="12.75">
      <c r="C1069" s="4"/>
    </row>
    <row r="1070" ht="12.75">
      <c r="C1070" s="4"/>
    </row>
    <row r="1071" ht="12.75">
      <c r="C1071" s="4"/>
    </row>
    <row r="1072" ht="12.75">
      <c r="C1072" s="4"/>
    </row>
    <row r="1073" ht="12.75">
      <c r="C1073" s="4"/>
    </row>
    <row r="1074" ht="12.75">
      <c r="C1074" s="4"/>
    </row>
    <row r="1075" ht="12.75">
      <c r="C1075" s="4"/>
    </row>
    <row r="1076" ht="12.75">
      <c r="C1076" s="4"/>
    </row>
    <row r="1077" ht="12.75">
      <c r="C1077" s="4"/>
    </row>
    <row r="1078" ht="12.75">
      <c r="C1078" s="4"/>
    </row>
    <row r="1079" ht="12.75">
      <c r="C1079" s="4"/>
    </row>
    <row r="1080" ht="12.75">
      <c r="C1080" s="4"/>
    </row>
    <row r="1081" ht="12.75">
      <c r="C1081" s="4"/>
    </row>
    <row r="1082" ht="12.75">
      <c r="C1082" s="4"/>
    </row>
    <row r="1083" ht="12.75">
      <c r="C1083" s="4"/>
    </row>
    <row r="1084" ht="12.75">
      <c r="C1084" s="4"/>
    </row>
    <row r="1085" ht="12.75">
      <c r="C1085" s="4"/>
    </row>
    <row r="1086" ht="12.75">
      <c r="C1086" s="4"/>
    </row>
    <row r="1087" ht="12.75">
      <c r="C1087" s="4"/>
    </row>
    <row r="1088" ht="12.75">
      <c r="C1088" s="4"/>
    </row>
    <row r="1089" ht="12.75">
      <c r="C1089" s="4"/>
    </row>
    <row r="1090" ht="12.75">
      <c r="C1090" s="4"/>
    </row>
    <row r="1091" ht="12.75">
      <c r="C1091" s="4"/>
    </row>
    <row r="1092" ht="12.75">
      <c r="C1092" s="4"/>
    </row>
    <row r="1093" ht="12.75">
      <c r="C1093" s="4"/>
    </row>
    <row r="1094" ht="12.75">
      <c r="C1094" s="4"/>
    </row>
    <row r="1095" ht="12.75">
      <c r="C1095" s="4"/>
    </row>
    <row r="1096" ht="12.75">
      <c r="C1096" s="4"/>
    </row>
    <row r="1097" ht="12.75">
      <c r="C1097" s="4"/>
    </row>
    <row r="1098" ht="12.75">
      <c r="C1098" s="4"/>
    </row>
    <row r="1099" ht="12.75">
      <c r="C1099" s="4"/>
    </row>
    <row r="1100" ht="12.75">
      <c r="C1100" s="4"/>
    </row>
    <row r="1101" ht="12.75">
      <c r="C1101" s="4"/>
    </row>
    <row r="1102" ht="12.75">
      <c r="C1102" s="4"/>
    </row>
    <row r="1103" ht="12.75">
      <c r="C1103" s="4"/>
    </row>
    <row r="1104" ht="12.75">
      <c r="C1104" s="4"/>
    </row>
    <row r="1105" ht="12.75">
      <c r="C1105" s="4"/>
    </row>
    <row r="1106" ht="12.75">
      <c r="C1106" s="4"/>
    </row>
    <row r="1107" ht="12.75">
      <c r="C1107" s="4"/>
    </row>
    <row r="1108" ht="12.75">
      <c r="C1108" s="4"/>
    </row>
    <row r="1109" ht="12.75">
      <c r="C1109" s="4"/>
    </row>
    <row r="1110" ht="12.75">
      <c r="C1110" s="4"/>
    </row>
    <row r="1111" ht="12.75">
      <c r="C1111" s="4"/>
    </row>
    <row r="1112" ht="12.75">
      <c r="C1112" s="4"/>
    </row>
    <row r="1113" ht="12.75">
      <c r="C1113" s="4"/>
    </row>
    <row r="1114" ht="12.75">
      <c r="C1114" s="4"/>
    </row>
    <row r="1115" ht="12.75">
      <c r="C1115" s="4"/>
    </row>
    <row r="1116" ht="12.75">
      <c r="C1116" s="4"/>
    </row>
    <row r="1117" ht="12.75">
      <c r="C1117" s="4"/>
    </row>
    <row r="1118" ht="12.75">
      <c r="C1118" s="4"/>
    </row>
    <row r="1119" ht="12.75">
      <c r="C1119" s="4"/>
    </row>
    <row r="1120" ht="12.75">
      <c r="C1120" s="4"/>
    </row>
    <row r="1121" ht="12.75">
      <c r="C1121" s="4"/>
    </row>
    <row r="1122" ht="12.75">
      <c r="C1122" s="4"/>
    </row>
    <row r="1123" ht="12.75">
      <c r="C1123" s="4"/>
    </row>
    <row r="1124" ht="12.75">
      <c r="C1124" s="4"/>
    </row>
    <row r="1125" ht="12.75">
      <c r="C1125" s="4"/>
    </row>
    <row r="1126" ht="12.75">
      <c r="C1126" s="4"/>
    </row>
    <row r="1127" ht="12.75">
      <c r="C1127" s="4"/>
    </row>
    <row r="1128" ht="12.75">
      <c r="C1128" s="4"/>
    </row>
    <row r="1129" ht="12.75">
      <c r="C1129" s="4"/>
    </row>
    <row r="1130" ht="12.75">
      <c r="C1130" s="4"/>
    </row>
    <row r="1131" ht="12.75">
      <c r="C1131" s="4"/>
    </row>
    <row r="1132" ht="12.75">
      <c r="C1132" s="4"/>
    </row>
    <row r="1133" ht="12.75">
      <c r="C1133" s="4"/>
    </row>
    <row r="1134" ht="12.75">
      <c r="C1134" s="4"/>
    </row>
    <row r="1135" ht="12.75">
      <c r="C1135" s="4"/>
    </row>
    <row r="1136" ht="12.75">
      <c r="C1136" s="4"/>
    </row>
    <row r="1137" ht="12.75">
      <c r="C1137" s="4"/>
    </row>
    <row r="1138" ht="12.75">
      <c r="C1138" s="4"/>
    </row>
    <row r="1139" ht="12.75">
      <c r="C1139" s="4"/>
    </row>
    <row r="1140" ht="12.75">
      <c r="C1140" s="4"/>
    </row>
    <row r="1141" ht="12.75">
      <c r="C1141" s="4"/>
    </row>
    <row r="1142" ht="12.75">
      <c r="C1142" s="4"/>
    </row>
    <row r="1143" ht="12.75">
      <c r="C1143" s="4"/>
    </row>
    <row r="1144" ht="12.75">
      <c r="C1144" s="4"/>
    </row>
    <row r="1145" ht="12.75">
      <c r="C1145" s="4"/>
    </row>
    <row r="1146" ht="12.75">
      <c r="C1146" s="4"/>
    </row>
    <row r="1147" ht="12.75">
      <c r="C1147" s="4"/>
    </row>
    <row r="1148" ht="12.75">
      <c r="C1148" s="4"/>
    </row>
    <row r="1149" ht="12.75">
      <c r="C1149" s="4"/>
    </row>
    <row r="1150" ht="12.75">
      <c r="C1150" s="4"/>
    </row>
    <row r="1151" ht="12.75">
      <c r="C1151" s="4"/>
    </row>
    <row r="1152" ht="12.75">
      <c r="C1152" s="4"/>
    </row>
    <row r="1153" ht="12.75">
      <c r="C1153" s="4"/>
    </row>
    <row r="1154" ht="12.75">
      <c r="C1154" s="4"/>
    </row>
    <row r="1155" ht="12.75">
      <c r="C1155" s="4"/>
    </row>
    <row r="1156" ht="12.75">
      <c r="C1156" s="4"/>
    </row>
    <row r="1157" ht="12.75">
      <c r="C1157" s="4"/>
    </row>
    <row r="1158" ht="12.75">
      <c r="C1158" s="4"/>
    </row>
    <row r="1159" ht="12.75">
      <c r="C1159" s="4"/>
    </row>
    <row r="1160" ht="12.75">
      <c r="C1160" s="4"/>
    </row>
    <row r="1161" ht="12.75">
      <c r="C1161" s="4"/>
    </row>
    <row r="1162" ht="12.75">
      <c r="C1162" s="4"/>
    </row>
    <row r="1163" ht="12.75">
      <c r="C1163" s="4"/>
    </row>
    <row r="1164" ht="12.75">
      <c r="C1164" s="4"/>
    </row>
    <row r="1165" ht="12.75">
      <c r="C1165" s="4"/>
    </row>
    <row r="1166" ht="12.75">
      <c r="C1166" s="4"/>
    </row>
    <row r="1167" ht="12.75">
      <c r="C1167" s="4"/>
    </row>
    <row r="1168" ht="12.75">
      <c r="C1168" s="4"/>
    </row>
    <row r="1169" ht="12.75">
      <c r="C1169" s="4"/>
    </row>
    <row r="1170" ht="12.75">
      <c r="C1170" s="4"/>
    </row>
    <row r="1171" ht="12.75">
      <c r="C1171" s="4"/>
    </row>
    <row r="1172" ht="12.75">
      <c r="C1172" s="4"/>
    </row>
    <row r="1173" ht="12.75">
      <c r="C1173" s="4"/>
    </row>
    <row r="1174" ht="12.75">
      <c r="C1174" s="4"/>
    </row>
    <row r="1175" ht="12.75">
      <c r="C1175" s="4"/>
    </row>
    <row r="1176" ht="12.75">
      <c r="C1176" s="4"/>
    </row>
    <row r="1177" ht="12.75">
      <c r="C1177" s="4"/>
    </row>
    <row r="1178" ht="12.75">
      <c r="C1178" s="4"/>
    </row>
    <row r="1179" ht="12.75">
      <c r="C1179" s="4"/>
    </row>
    <row r="1180" ht="12.75">
      <c r="C1180" s="4"/>
    </row>
    <row r="1181" ht="12.75">
      <c r="C1181" s="4"/>
    </row>
    <row r="1182" ht="12.75">
      <c r="C1182" s="4"/>
    </row>
    <row r="1183" ht="12.75">
      <c r="C1183" s="4"/>
    </row>
    <row r="1184" ht="12.75">
      <c r="C1184" s="4"/>
    </row>
    <row r="1185" ht="12.75">
      <c r="C1185" s="4"/>
    </row>
    <row r="1186" ht="12.75">
      <c r="C1186" s="4"/>
    </row>
    <row r="1187" ht="12.75">
      <c r="C1187" s="4"/>
    </row>
    <row r="1188" ht="12.75">
      <c r="C1188" s="4"/>
    </row>
    <row r="1189" ht="12.75">
      <c r="C1189" s="4"/>
    </row>
    <row r="1190" ht="12.75">
      <c r="C1190" s="4"/>
    </row>
    <row r="1191" ht="12.75">
      <c r="C1191" s="4"/>
    </row>
    <row r="1192" ht="12.75">
      <c r="C1192" s="4"/>
    </row>
    <row r="1193" ht="12.75">
      <c r="C1193" s="4"/>
    </row>
    <row r="1194" ht="12.75">
      <c r="C1194" s="4"/>
    </row>
    <row r="1195" ht="12.75">
      <c r="C1195" s="4"/>
    </row>
    <row r="1196" ht="12.75">
      <c r="C1196" s="4"/>
    </row>
    <row r="1197" ht="12.75">
      <c r="C1197" s="4"/>
    </row>
    <row r="1198" ht="12.75">
      <c r="C1198" s="4"/>
    </row>
    <row r="1199" ht="12.75">
      <c r="C1199" s="4"/>
    </row>
    <row r="1200" ht="12.75">
      <c r="C1200" s="4"/>
    </row>
    <row r="1201" ht="12.75">
      <c r="C1201" s="4"/>
    </row>
    <row r="1202" ht="12.75">
      <c r="C1202" s="4"/>
    </row>
    <row r="1203" ht="12.75">
      <c r="C1203" s="4"/>
    </row>
    <row r="1204" ht="12.75">
      <c r="C1204" s="4"/>
    </row>
    <row r="1205" ht="12.75">
      <c r="C1205" s="4"/>
    </row>
    <row r="1206" ht="12.75">
      <c r="C1206" s="4"/>
    </row>
    <row r="1207" ht="12.75">
      <c r="C1207" s="4"/>
    </row>
    <row r="1208" ht="12.75">
      <c r="C1208" s="4"/>
    </row>
    <row r="1209" ht="12.75">
      <c r="C1209" s="4"/>
    </row>
    <row r="1210" ht="12.75">
      <c r="C1210" s="4"/>
    </row>
    <row r="1211" ht="12.75">
      <c r="C1211" s="4"/>
    </row>
    <row r="1212" ht="12.75">
      <c r="C1212" s="4"/>
    </row>
    <row r="1213" ht="12.75">
      <c r="C1213" s="4"/>
    </row>
    <row r="1214" ht="12.75">
      <c r="C1214" s="4"/>
    </row>
    <row r="1215" ht="12.75">
      <c r="C1215" s="4"/>
    </row>
    <row r="1216" ht="12.75">
      <c r="C1216" s="4"/>
    </row>
    <row r="1217" ht="12.75">
      <c r="C1217" s="4"/>
    </row>
    <row r="1218" ht="12.75">
      <c r="C1218" s="4"/>
    </row>
    <row r="1219" ht="12.75">
      <c r="C1219" s="4"/>
    </row>
    <row r="1220" ht="12.75">
      <c r="C1220" s="4"/>
    </row>
    <row r="1221" ht="12.75">
      <c r="C1221" s="4"/>
    </row>
    <row r="1222" ht="12.75">
      <c r="C1222" s="4"/>
    </row>
    <row r="1223" ht="12.75">
      <c r="C1223" s="4"/>
    </row>
    <row r="1224" ht="12.75">
      <c r="C1224" s="4"/>
    </row>
    <row r="1225" ht="12.75">
      <c r="C1225" s="4"/>
    </row>
    <row r="1226" ht="12.75">
      <c r="C1226" s="4"/>
    </row>
    <row r="1227" ht="12.75">
      <c r="C1227" s="4"/>
    </row>
    <row r="1228" ht="12.75">
      <c r="C1228" s="4"/>
    </row>
    <row r="1229" ht="12.75">
      <c r="C1229" s="4"/>
    </row>
    <row r="1230" ht="12.75">
      <c r="C1230" s="4"/>
    </row>
    <row r="1231" ht="12.75">
      <c r="C1231" s="4"/>
    </row>
    <row r="1232" ht="12.75">
      <c r="C1232" s="4"/>
    </row>
    <row r="1233" ht="12.75">
      <c r="C1233" s="4"/>
    </row>
    <row r="1234" ht="12.75">
      <c r="C1234" s="4"/>
    </row>
    <row r="1235" ht="12.75">
      <c r="C1235" s="4"/>
    </row>
    <row r="1236" ht="12.75">
      <c r="C1236" s="4"/>
    </row>
    <row r="1237" ht="12.75">
      <c r="C1237" s="4"/>
    </row>
    <row r="1238" ht="12.75">
      <c r="C1238" s="4"/>
    </row>
    <row r="1239" ht="12.75">
      <c r="C1239" s="4"/>
    </row>
    <row r="1240" ht="12.75">
      <c r="C1240" s="4"/>
    </row>
    <row r="1241" ht="12.75">
      <c r="C1241" s="4"/>
    </row>
    <row r="1242" ht="12.75">
      <c r="C1242" s="4"/>
    </row>
    <row r="1243" ht="12.75">
      <c r="C1243" s="4"/>
    </row>
    <row r="1244" ht="12.75">
      <c r="C1244" s="4"/>
    </row>
    <row r="1245" ht="12.75">
      <c r="C1245" s="4"/>
    </row>
    <row r="1246" ht="12.75">
      <c r="C1246" s="4"/>
    </row>
    <row r="1247" ht="12.75">
      <c r="C1247" s="4"/>
    </row>
    <row r="1248" ht="12.75">
      <c r="C1248" s="4"/>
    </row>
    <row r="1249" ht="12.75">
      <c r="C1249" s="4"/>
    </row>
    <row r="1250" ht="12.75">
      <c r="C1250" s="4"/>
    </row>
    <row r="1251" ht="12.75">
      <c r="C1251" s="4"/>
    </row>
    <row r="1252" ht="12.75">
      <c r="C1252" s="4"/>
    </row>
    <row r="1253" ht="12.75">
      <c r="C1253" s="4"/>
    </row>
    <row r="1254" ht="12.75">
      <c r="C1254" s="4"/>
    </row>
    <row r="1255" ht="12.75">
      <c r="C1255" s="4"/>
    </row>
    <row r="1256" ht="12.75">
      <c r="C1256" s="4"/>
    </row>
    <row r="1257" ht="12.75">
      <c r="C1257" s="4"/>
    </row>
    <row r="1258" ht="12.75">
      <c r="C1258" s="4"/>
    </row>
    <row r="1259" ht="12.75">
      <c r="C1259" s="4"/>
    </row>
    <row r="1260" ht="12.75">
      <c r="C1260" s="4"/>
    </row>
    <row r="1261" ht="12.75">
      <c r="C1261" s="4"/>
    </row>
    <row r="1262" ht="12.75">
      <c r="C1262" s="4"/>
    </row>
    <row r="1263" ht="12.75">
      <c r="C1263" s="4"/>
    </row>
    <row r="1264" ht="12.75">
      <c r="C1264" s="4"/>
    </row>
    <row r="1265" ht="12.75">
      <c r="C1265" s="4"/>
    </row>
    <row r="1266" ht="12.75">
      <c r="C1266" s="4"/>
    </row>
    <row r="1267" ht="12.75">
      <c r="C1267" s="4"/>
    </row>
    <row r="1268" ht="12.75">
      <c r="C1268" s="4"/>
    </row>
    <row r="1269" ht="12.75">
      <c r="C1269" s="4"/>
    </row>
    <row r="1270" ht="12.75">
      <c r="C1270" s="4"/>
    </row>
    <row r="1271" ht="12.75">
      <c r="C1271" s="4"/>
    </row>
    <row r="1272" ht="12.75">
      <c r="C1272" s="4"/>
    </row>
    <row r="1273" ht="12.75">
      <c r="C1273" s="4"/>
    </row>
    <row r="1274" ht="12.75">
      <c r="C1274" s="4"/>
    </row>
    <row r="1275" ht="12.75">
      <c r="C1275" s="4"/>
    </row>
    <row r="1276" ht="12.75">
      <c r="C1276" s="4"/>
    </row>
    <row r="1277" ht="12.75">
      <c r="C1277" s="4"/>
    </row>
    <row r="1278" ht="12.75">
      <c r="C1278" s="4"/>
    </row>
    <row r="1279" ht="12.75">
      <c r="C1279" s="4"/>
    </row>
    <row r="1280" ht="12.75">
      <c r="C1280" s="4"/>
    </row>
    <row r="1281" ht="12.75">
      <c r="C1281" s="4"/>
    </row>
    <row r="1282" ht="12.75">
      <c r="C1282" s="4"/>
    </row>
    <row r="1283" ht="12.75">
      <c r="C1283" s="4"/>
    </row>
    <row r="1284" ht="12.75">
      <c r="C1284" s="4"/>
    </row>
    <row r="1285" ht="12.75">
      <c r="C1285" s="4"/>
    </row>
    <row r="1286" ht="12.75">
      <c r="C1286" s="4"/>
    </row>
    <row r="1287" ht="12.75">
      <c r="C1287" s="4"/>
    </row>
    <row r="1288" ht="12.75">
      <c r="C1288" s="4"/>
    </row>
    <row r="1289" ht="12.75">
      <c r="C1289" s="4"/>
    </row>
    <row r="1290" ht="12.75">
      <c r="C1290" s="4"/>
    </row>
    <row r="1291" ht="12.75">
      <c r="C1291" s="4"/>
    </row>
    <row r="1292" ht="12.75">
      <c r="C1292" s="4"/>
    </row>
    <row r="1293" ht="12.75">
      <c r="C1293" s="4"/>
    </row>
    <row r="1294" ht="12.75">
      <c r="C1294" s="4"/>
    </row>
    <row r="1295" ht="12.75">
      <c r="C1295" s="4"/>
    </row>
    <row r="1296" ht="12.75">
      <c r="C1296" s="4"/>
    </row>
    <row r="1297" ht="12.75">
      <c r="C1297" s="4"/>
    </row>
    <row r="1298" ht="12.75">
      <c r="C1298" s="4"/>
    </row>
    <row r="1299" ht="12.75">
      <c r="C1299" s="4"/>
    </row>
    <row r="1300" ht="12.75">
      <c r="C1300" s="4"/>
    </row>
    <row r="1301" ht="12.75">
      <c r="C1301" s="4"/>
    </row>
    <row r="1302" ht="12.75">
      <c r="C1302" s="4"/>
    </row>
    <row r="1303" ht="12.75">
      <c r="C1303" s="4"/>
    </row>
    <row r="1304" ht="12.75">
      <c r="C1304" s="4"/>
    </row>
    <row r="1305" ht="12.75">
      <c r="C1305" s="4"/>
    </row>
    <row r="1306" ht="12.75">
      <c r="C1306" s="4"/>
    </row>
    <row r="1307" ht="12.75">
      <c r="C1307" s="4"/>
    </row>
    <row r="1308" ht="12.75">
      <c r="C1308" s="4"/>
    </row>
    <row r="1309" ht="12.75">
      <c r="C1309" s="4"/>
    </row>
    <row r="1310" ht="12.75">
      <c r="C1310" s="4"/>
    </row>
    <row r="1311" ht="12.75">
      <c r="C1311" s="4"/>
    </row>
    <row r="1312" ht="12.75">
      <c r="C1312" s="4"/>
    </row>
    <row r="1313" ht="12.75">
      <c r="C1313" s="4"/>
    </row>
    <row r="1314" ht="12.75">
      <c r="C1314" s="4"/>
    </row>
    <row r="1315" ht="12.75">
      <c r="C1315" s="4"/>
    </row>
    <row r="1316" ht="12.75">
      <c r="C1316" s="4"/>
    </row>
    <row r="1317" ht="12.75">
      <c r="C1317" s="4"/>
    </row>
    <row r="1318" ht="12.75">
      <c r="C1318" s="4"/>
    </row>
    <row r="1319" ht="12.75">
      <c r="C1319" s="4"/>
    </row>
    <row r="1320" ht="12.75">
      <c r="C1320" s="4"/>
    </row>
    <row r="1321" ht="12.75">
      <c r="C1321" s="4"/>
    </row>
    <row r="1322" ht="12.75">
      <c r="C1322" s="4"/>
    </row>
    <row r="1323" ht="12.75">
      <c r="C1323" s="4"/>
    </row>
    <row r="1324" ht="12.75">
      <c r="C1324" s="4"/>
    </row>
    <row r="1325" ht="12.75">
      <c r="C1325" s="4"/>
    </row>
    <row r="1326" ht="12.75">
      <c r="C1326" s="4"/>
    </row>
    <row r="1327" ht="12.75">
      <c r="C1327" s="4"/>
    </row>
    <row r="1328" ht="12.75">
      <c r="C1328" s="4"/>
    </row>
    <row r="1329" ht="12.75">
      <c r="C1329" s="4"/>
    </row>
    <row r="1330" ht="12.75">
      <c r="C1330" s="4"/>
    </row>
    <row r="1331" ht="12.75">
      <c r="C1331" s="4"/>
    </row>
    <row r="1332" ht="12.75">
      <c r="C1332" s="4"/>
    </row>
    <row r="1333" ht="12.75">
      <c r="C1333" s="4"/>
    </row>
    <row r="1334" ht="12.75">
      <c r="C1334" s="4"/>
    </row>
    <row r="1335" ht="12.75">
      <c r="C1335" s="4"/>
    </row>
    <row r="1336" ht="12.75">
      <c r="C1336" s="4"/>
    </row>
    <row r="1337" ht="12.75">
      <c r="C1337" s="4"/>
    </row>
    <row r="1338" ht="12.75">
      <c r="C1338" s="4"/>
    </row>
    <row r="1339" ht="12.75">
      <c r="C1339" s="4"/>
    </row>
    <row r="1340" ht="12.75">
      <c r="C1340" s="4"/>
    </row>
    <row r="1341" ht="12.75">
      <c r="C1341" s="4"/>
    </row>
    <row r="1342" ht="12.75">
      <c r="C1342" s="4"/>
    </row>
    <row r="1343" ht="12.75">
      <c r="C1343" s="4"/>
    </row>
    <row r="1344" ht="12.75">
      <c r="C1344" s="4"/>
    </row>
    <row r="1345" ht="12.75">
      <c r="C1345" s="4"/>
    </row>
    <row r="1346" ht="12.75">
      <c r="C1346" s="4"/>
    </row>
    <row r="1347" ht="12.75">
      <c r="C1347" s="4"/>
    </row>
    <row r="1348" ht="12.75">
      <c r="C1348" s="4"/>
    </row>
    <row r="1349" ht="12.75">
      <c r="C1349" s="4"/>
    </row>
    <row r="1350" ht="12.75">
      <c r="C1350" s="4"/>
    </row>
    <row r="1351" ht="12.75">
      <c r="C1351" s="4"/>
    </row>
    <row r="1352" ht="12.75">
      <c r="C1352" s="4"/>
    </row>
    <row r="1353" ht="12.75">
      <c r="C1353" s="4"/>
    </row>
    <row r="1354" ht="12.75">
      <c r="C1354" s="4"/>
    </row>
    <row r="1355" ht="12.75">
      <c r="C1355" s="4"/>
    </row>
    <row r="1356" ht="12.75">
      <c r="C1356" s="4"/>
    </row>
    <row r="1357" ht="12.75">
      <c r="C1357" s="4"/>
    </row>
    <row r="1358" ht="12.75">
      <c r="C1358" s="4"/>
    </row>
    <row r="1359" ht="12.75">
      <c r="C1359" s="4"/>
    </row>
    <row r="1360" ht="12.75">
      <c r="C1360" s="4"/>
    </row>
    <row r="1361" ht="12.75">
      <c r="C1361" s="4"/>
    </row>
    <row r="1362" ht="12.75">
      <c r="C1362" s="4"/>
    </row>
    <row r="1363" ht="12.75">
      <c r="C1363" s="4"/>
    </row>
    <row r="1364" ht="12.75">
      <c r="C1364" s="4"/>
    </row>
    <row r="1365" ht="12.75">
      <c r="C1365" s="4"/>
    </row>
    <row r="1366" ht="12.75">
      <c r="C1366" s="4"/>
    </row>
    <row r="1367" ht="12.75">
      <c r="C1367" s="4"/>
    </row>
    <row r="1368" ht="12.75">
      <c r="C1368" s="4"/>
    </row>
    <row r="1369" ht="12.75">
      <c r="C1369" s="4"/>
    </row>
    <row r="1370" ht="12.75">
      <c r="C1370" s="4"/>
    </row>
    <row r="1371" ht="12.75">
      <c r="C1371" s="4"/>
    </row>
    <row r="1372" ht="12.75">
      <c r="C1372" s="4"/>
    </row>
    <row r="1373" ht="12.75">
      <c r="C1373" s="4"/>
    </row>
    <row r="1374" ht="12.75">
      <c r="C1374" s="4"/>
    </row>
    <row r="1375" ht="12.75">
      <c r="C1375" s="4"/>
    </row>
    <row r="1376" ht="12.75">
      <c r="C1376" s="4"/>
    </row>
    <row r="1377" ht="12.75">
      <c r="C1377" s="4"/>
    </row>
    <row r="1378" ht="12.75">
      <c r="C1378" s="4"/>
    </row>
    <row r="1379" ht="12.75">
      <c r="C1379" s="4"/>
    </row>
    <row r="1380" ht="12.75">
      <c r="C1380" s="4"/>
    </row>
    <row r="1381" ht="12.75">
      <c r="C1381" s="4"/>
    </row>
    <row r="1382" ht="12.75">
      <c r="C1382" s="4"/>
    </row>
    <row r="1383" ht="12.75">
      <c r="C1383" s="4"/>
    </row>
    <row r="1384" ht="12.75">
      <c r="C1384" s="4"/>
    </row>
    <row r="1385" ht="12.75">
      <c r="C1385" s="4"/>
    </row>
    <row r="1386" ht="12.75">
      <c r="C1386" s="4"/>
    </row>
    <row r="1387" ht="12.75">
      <c r="C1387" s="4"/>
    </row>
    <row r="1388" ht="12.75">
      <c r="C1388" s="4"/>
    </row>
    <row r="1389" ht="12.75">
      <c r="C1389" s="4"/>
    </row>
    <row r="1390" ht="12.75">
      <c r="C1390" s="4"/>
    </row>
    <row r="1391" ht="12.75">
      <c r="C1391" s="4"/>
    </row>
    <row r="1392" ht="12.75">
      <c r="C1392" s="4"/>
    </row>
    <row r="1393" ht="12.75">
      <c r="C1393" s="4"/>
    </row>
    <row r="1394" ht="12.75">
      <c r="C1394" s="4"/>
    </row>
    <row r="1395" ht="12.75">
      <c r="C1395" s="4"/>
    </row>
    <row r="1396" ht="12.75">
      <c r="C1396" s="4"/>
    </row>
    <row r="1397" ht="12.75">
      <c r="C1397" s="4"/>
    </row>
    <row r="1398" ht="12.75">
      <c r="C1398" s="4"/>
    </row>
    <row r="1399" ht="12.75">
      <c r="C1399" s="4"/>
    </row>
    <row r="1400" ht="12.75">
      <c r="C1400" s="4"/>
    </row>
    <row r="1401" ht="12.75">
      <c r="C1401" s="4"/>
    </row>
    <row r="1402" ht="12.75">
      <c r="C1402" s="4"/>
    </row>
    <row r="1403" ht="12.75">
      <c r="C1403" s="4"/>
    </row>
    <row r="1404" ht="12.75">
      <c r="C1404" s="4"/>
    </row>
    <row r="1405" ht="12.75">
      <c r="C1405" s="4"/>
    </row>
    <row r="1406" ht="12.75">
      <c r="C1406" s="4"/>
    </row>
    <row r="1407" ht="12.75">
      <c r="C1407" s="4"/>
    </row>
    <row r="1408" ht="12.75">
      <c r="C1408" s="4"/>
    </row>
    <row r="1409" ht="12.75">
      <c r="C1409" s="4"/>
    </row>
    <row r="1410" ht="12.75">
      <c r="C1410" s="4"/>
    </row>
    <row r="1411" ht="12.75">
      <c r="C1411" s="4"/>
    </row>
    <row r="1412" ht="12.75">
      <c r="C1412" s="4"/>
    </row>
    <row r="1413" ht="12.75">
      <c r="C1413" s="4"/>
    </row>
    <row r="1414" ht="12.75">
      <c r="C1414" s="4"/>
    </row>
    <row r="1415" ht="12.75">
      <c r="C1415" s="4"/>
    </row>
    <row r="1416" ht="12.75">
      <c r="C1416" s="4"/>
    </row>
    <row r="1417" ht="12.75">
      <c r="C1417" s="4"/>
    </row>
    <row r="1418" ht="12.75">
      <c r="C1418" s="4"/>
    </row>
    <row r="1419" ht="12.75">
      <c r="C1419" s="4"/>
    </row>
    <row r="1420" ht="12.75">
      <c r="C1420" s="4"/>
    </row>
    <row r="1421" ht="12.75">
      <c r="C1421" s="4"/>
    </row>
    <row r="1422" ht="12.75">
      <c r="C1422" s="4"/>
    </row>
    <row r="1423" ht="12.75">
      <c r="C1423" s="4"/>
    </row>
    <row r="1424" ht="12.75">
      <c r="C1424" s="4"/>
    </row>
    <row r="1425" ht="12.75">
      <c r="C1425" s="4"/>
    </row>
    <row r="1426" ht="12.75">
      <c r="C1426" s="4"/>
    </row>
    <row r="1427" ht="12.75">
      <c r="C1427" s="4"/>
    </row>
    <row r="1428" ht="12.75">
      <c r="C1428" s="4"/>
    </row>
    <row r="1429" ht="12.75">
      <c r="C1429" s="4"/>
    </row>
    <row r="1430" ht="12.75">
      <c r="C1430" s="4"/>
    </row>
    <row r="1431" ht="12.75">
      <c r="C1431" s="4"/>
    </row>
    <row r="1432" ht="12.75">
      <c r="C1432" s="4"/>
    </row>
    <row r="1433" ht="12.75">
      <c r="C1433" s="4"/>
    </row>
    <row r="1434" ht="12.75">
      <c r="C1434" s="4"/>
    </row>
    <row r="1435" ht="12.75">
      <c r="C1435" s="4"/>
    </row>
    <row r="1436" ht="12.75">
      <c r="C1436" s="4"/>
    </row>
    <row r="1437" ht="12.75">
      <c r="C1437" s="4"/>
    </row>
    <row r="1438" ht="12.75">
      <c r="C1438" s="4"/>
    </row>
    <row r="1439" ht="12.75">
      <c r="C1439" s="4"/>
    </row>
    <row r="1440" ht="12.75">
      <c r="C1440" s="4"/>
    </row>
    <row r="1441" ht="12.75">
      <c r="C1441" s="4"/>
    </row>
    <row r="1442" ht="12.75">
      <c r="C1442" s="4"/>
    </row>
    <row r="1443" ht="12.75">
      <c r="C1443" s="4"/>
    </row>
    <row r="1444" ht="12.75">
      <c r="C1444" s="4"/>
    </row>
    <row r="1445" ht="12.75">
      <c r="C1445" s="4"/>
    </row>
    <row r="1446" ht="12.75">
      <c r="C1446" s="4"/>
    </row>
    <row r="1447" ht="12.75">
      <c r="C1447" s="4"/>
    </row>
    <row r="1448" ht="12.75">
      <c r="C1448" s="4"/>
    </row>
    <row r="1449" ht="12.75">
      <c r="C1449" s="4"/>
    </row>
    <row r="1450" ht="12.75">
      <c r="C1450" s="4"/>
    </row>
    <row r="1451" ht="12.75">
      <c r="C1451" s="4"/>
    </row>
    <row r="1452" ht="12.75">
      <c r="C1452" s="4"/>
    </row>
    <row r="1453" ht="12.75">
      <c r="C1453" s="4"/>
    </row>
    <row r="1454" ht="12.75">
      <c r="C1454" s="4"/>
    </row>
    <row r="1455" ht="12.75">
      <c r="C1455" s="4"/>
    </row>
    <row r="1456" ht="12.75">
      <c r="C1456" s="4"/>
    </row>
    <row r="1457" ht="12.75">
      <c r="C1457" s="4"/>
    </row>
    <row r="1458" ht="12.75">
      <c r="C1458" s="4"/>
    </row>
    <row r="1459" ht="12.75">
      <c r="C1459" s="4"/>
    </row>
    <row r="1460" ht="12.75">
      <c r="C1460" s="4"/>
    </row>
    <row r="1461" ht="12.75">
      <c r="C1461" s="4"/>
    </row>
    <row r="1462" ht="12.75">
      <c r="C1462" s="4"/>
    </row>
    <row r="1463" ht="12.75">
      <c r="C1463" s="4"/>
    </row>
    <row r="1464" ht="12.75">
      <c r="C1464" s="4"/>
    </row>
    <row r="1465" ht="12.75">
      <c r="C1465" s="4"/>
    </row>
    <row r="1466" ht="12.75">
      <c r="C1466" s="4"/>
    </row>
    <row r="1467" ht="12.75">
      <c r="C1467" s="4"/>
    </row>
    <row r="1468" ht="12.75">
      <c r="C1468" s="4"/>
    </row>
    <row r="1469" ht="12.75">
      <c r="C1469" s="4"/>
    </row>
    <row r="1470" ht="12.75">
      <c r="C1470" s="4"/>
    </row>
    <row r="1471" ht="12.75">
      <c r="C1471" s="4"/>
    </row>
    <row r="1472" ht="12.75">
      <c r="C1472" s="4"/>
    </row>
    <row r="1473" ht="12.75">
      <c r="C1473" s="4"/>
    </row>
    <row r="1474" ht="12.75">
      <c r="C1474" s="4"/>
    </row>
    <row r="1475" ht="12.75">
      <c r="C1475" s="4"/>
    </row>
    <row r="1476" ht="12.75">
      <c r="C1476" s="4"/>
    </row>
    <row r="1477" ht="12.75">
      <c r="C1477" s="4"/>
    </row>
    <row r="1478" ht="12.75">
      <c r="C1478" s="4"/>
    </row>
    <row r="1479" ht="12.75">
      <c r="C1479" s="4"/>
    </row>
    <row r="1480" ht="12.75">
      <c r="C1480" s="4"/>
    </row>
    <row r="1481" ht="12.75">
      <c r="C1481" s="4"/>
    </row>
    <row r="1482" ht="12.75">
      <c r="C1482" s="4"/>
    </row>
    <row r="1483" ht="12.75">
      <c r="C1483" s="4"/>
    </row>
    <row r="1484" ht="12.75">
      <c r="C1484" s="4"/>
    </row>
    <row r="1485" ht="12.75">
      <c r="C1485" s="4"/>
    </row>
    <row r="1486" ht="12.75">
      <c r="C1486" s="4"/>
    </row>
    <row r="1487" ht="12.75">
      <c r="C1487" s="4"/>
    </row>
    <row r="1488" ht="12.75">
      <c r="C1488" s="4"/>
    </row>
    <row r="1489" ht="12.75">
      <c r="C1489" s="4"/>
    </row>
    <row r="1490" ht="12.75">
      <c r="C1490" s="4"/>
    </row>
    <row r="1491" ht="12.75">
      <c r="C1491" s="4"/>
    </row>
    <row r="1492" ht="12.75">
      <c r="C1492" s="4"/>
    </row>
    <row r="1493" ht="12.75">
      <c r="C1493" s="4"/>
    </row>
    <row r="1494" ht="12.75">
      <c r="C1494" s="4"/>
    </row>
    <row r="1495" ht="12.75">
      <c r="C1495" s="4"/>
    </row>
    <row r="1496" ht="12.75">
      <c r="C1496" s="4"/>
    </row>
    <row r="1497" ht="12.75">
      <c r="C1497" s="4"/>
    </row>
    <row r="1498" ht="12.75">
      <c r="C1498" s="4"/>
    </row>
    <row r="1499" ht="12.75">
      <c r="C1499" s="4"/>
    </row>
    <row r="1500" ht="12.75">
      <c r="C1500" s="4"/>
    </row>
    <row r="1501" ht="12.75">
      <c r="C1501" s="4"/>
    </row>
    <row r="1502" ht="12.75">
      <c r="C1502" s="4"/>
    </row>
    <row r="1503" ht="12.75">
      <c r="C1503" s="4"/>
    </row>
    <row r="1504" ht="12.75">
      <c r="C1504" s="4"/>
    </row>
    <row r="1505" ht="12.75">
      <c r="C1505" s="4"/>
    </row>
    <row r="1506" ht="12.75">
      <c r="C1506" s="4"/>
    </row>
    <row r="1507" ht="12.75">
      <c r="C1507" s="4"/>
    </row>
    <row r="1508" ht="12.75">
      <c r="C1508" s="4"/>
    </row>
    <row r="1509" ht="12.75">
      <c r="C1509" s="4"/>
    </row>
    <row r="1510" ht="12.75">
      <c r="C1510" s="4"/>
    </row>
    <row r="1511" ht="12.75">
      <c r="C1511" s="4"/>
    </row>
    <row r="1512" ht="12.75">
      <c r="C1512" s="4"/>
    </row>
    <row r="1513" ht="12.75">
      <c r="C1513" s="4"/>
    </row>
    <row r="1514" ht="12.75">
      <c r="C1514" s="4"/>
    </row>
    <row r="1515" ht="12.75">
      <c r="C1515" s="4"/>
    </row>
    <row r="1516" ht="12.75">
      <c r="C1516" s="4"/>
    </row>
    <row r="1517" ht="12.75">
      <c r="C1517" s="4"/>
    </row>
    <row r="1518" ht="12.75">
      <c r="C1518" s="4"/>
    </row>
    <row r="1519" ht="12.75">
      <c r="C1519" s="4"/>
    </row>
    <row r="1520" ht="12.75">
      <c r="C1520" s="4"/>
    </row>
    <row r="1521" ht="12.75">
      <c r="C1521" s="4"/>
    </row>
    <row r="1522" ht="12.75">
      <c r="C1522" s="4"/>
    </row>
    <row r="1523" ht="12.75">
      <c r="C1523" s="4"/>
    </row>
    <row r="1524" ht="12.75">
      <c r="C1524" s="4"/>
    </row>
    <row r="1525" ht="12.75">
      <c r="C1525" s="4"/>
    </row>
    <row r="1526" ht="12.75">
      <c r="C1526" s="4"/>
    </row>
    <row r="1527" ht="12.75">
      <c r="C1527" s="4"/>
    </row>
    <row r="1528" ht="12.75">
      <c r="C1528" s="4"/>
    </row>
    <row r="1529" ht="12.75">
      <c r="C1529" s="4"/>
    </row>
    <row r="1530" ht="12.75">
      <c r="C1530" s="4"/>
    </row>
    <row r="1531" ht="12.75">
      <c r="C1531" s="4"/>
    </row>
    <row r="1532" ht="12.75">
      <c r="C1532" s="4"/>
    </row>
    <row r="1533" ht="12.75">
      <c r="C1533" s="4"/>
    </row>
    <row r="1534" ht="12.75">
      <c r="C1534" s="4"/>
    </row>
    <row r="1535" ht="12.75">
      <c r="C1535" s="4"/>
    </row>
    <row r="1536" ht="12.75">
      <c r="C1536" s="4"/>
    </row>
    <row r="1537" ht="12.75">
      <c r="C1537" s="4"/>
    </row>
    <row r="1538" ht="12.75">
      <c r="C1538" s="4"/>
    </row>
    <row r="1539" ht="12.75">
      <c r="C1539" s="4"/>
    </row>
    <row r="1540" ht="12.75">
      <c r="C1540" s="4"/>
    </row>
    <row r="1541" ht="12.75">
      <c r="C1541" s="4"/>
    </row>
    <row r="1542" ht="12.75">
      <c r="C1542" s="4"/>
    </row>
    <row r="1543" ht="12.75">
      <c r="C1543" s="4"/>
    </row>
    <row r="1544" ht="12.75">
      <c r="C1544" s="4"/>
    </row>
    <row r="1545" ht="12.75">
      <c r="C1545" s="4"/>
    </row>
    <row r="1546" ht="12.75">
      <c r="C1546" s="4"/>
    </row>
    <row r="1547" ht="12.75">
      <c r="C1547" s="4"/>
    </row>
    <row r="1548" ht="12.75">
      <c r="C1548" s="4"/>
    </row>
    <row r="1549" ht="12.75">
      <c r="C1549" s="4"/>
    </row>
    <row r="1550" ht="12.75">
      <c r="C1550" s="4"/>
    </row>
    <row r="1551" ht="12.75">
      <c r="C1551" s="4"/>
    </row>
    <row r="1552" ht="12.75">
      <c r="C1552" s="4"/>
    </row>
    <row r="1553" ht="12.75">
      <c r="C1553" s="4"/>
    </row>
    <row r="1554" ht="12.75">
      <c r="C1554" s="4"/>
    </row>
    <row r="1555" ht="12.75">
      <c r="C1555" s="4"/>
    </row>
    <row r="1556" ht="12.75">
      <c r="C1556" s="4"/>
    </row>
    <row r="1557" ht="12.75">
      <c r="C1557" s="4"/>
    </row>
    <row r="1558" ht="12.75">
      <c r="C1558" s="4"/>
    </row>
    <row r="1559" ht="12.75">
      <c r="C1559" s="4"/>
    </row>
    <row r="1560" ht="12.75">
      <c r="C1560" s="4"/>
    </row>
    <row r="1561" ht="12.75">
      <c r="C1561" s="4"/>
    </row>
    <row r="1562" ht="12.75">
      <c r="C1562" s="4"/>
    </row>
    <row r="1563" ht="12.75">
      <c r="C1563" s="4"/>
    </row>
    <row r="1564" ht="12.75">
      <c r="C1564" s="4"/>
    </row>
    <row r="1565" ht="12.75">
      <c r="C1565" s="4"/>
    </row>
    <row r="1566" ht="12.75">
      <c r="C1566" s="4"/>
    </row>
    <row r="1567" ht="12.75">
      <c r="C1567" s="4"/>
    </row>
    <row r="1568" ht="12.75">
      <c r="C1568" s="4"/>
    </row>
    <row r="1569" ht="12.75">
      <c r="C1569" s="4"/>
    </row>
    <row r="1570" ht="12.75">
      <c r="C1570" s="4"/>
    </row>
    <row r="1571" ht="12.75">
      <c r="C1571" s="4"/>
    </row>
    <row r="1572" ht="12.75">
      <c r="C1572" s="4"/>
    </row>
    <row r="1573" ht="12.75">
      <c r="C1573" s="4"/>
    </row>
    <row r="1574" ht="12.75">
      <c r="C1574" s="4"/>
    </row>
    <row r="1575" ht="12.75">
      <c r="C1575" s="4"/>
    </row>
    <row r="1576" ht="12.75">
      <c r="C1576" s="4"/>
    </row>
    <row r="1577" ht="12.75">
      <c r="C1577" s="4"/>
    </row>
    <row r="1578" ht="12.75">
      <c r="C1578" s="4"/>
    </row>
    <row r="1579" ht="12.75">
      <c r="C1579" s="4"/>
    </row>
    <row r="1580" ht="12.75">
      <c r="C1580" s="4"/>
    </row>
    <row r="1581" ht="12.75">
      <c r="C1581" s="4"/>
    </row>
    <row r="1582" ht="12.75">
      <c r="C1582" s="4"/>
    </row>
    <row r="1583" ht="12.75">
      <c r="C1583" s="4"/>
    </row>
    <row r="1584" ht="12.75">
      <c r="C1584" s="4"/>
    </row>
    <row r="1585" ht="12.75">
      <c r="C1585" s="4"/>
    </row>
    <row r="1586" ht="12.75">
      <c r="C1586" s="4"/>
    </row>
    <row r="1587" ht="12.75">
      <c r="C1587" s="4"/>
    </row>
    <row r="1588" ht="12.75">
      <c r="C1588" s="4"/>
    </row>
    <row r="1589" ht="12.75">
      <c r="C1589" s="4"/>
    </row>
    <row r="1590" ht="12.75">
      <c r="C1590" s="4"/>
    </row>
    <row r="1591" ht="12.75">
      <c r="C1591" s="4"/>
    </row>
    <row r="1592" ht="12.75">
      <c r="C1592" s="4"/>
    </row>
    <row r="1593" ht="12.75">
      <c r="C1593" s="4"/>
    </row>
    <row r="1594" ht="12.75">
      <c r="C1594" s="4"/>
    </row>
    <row r="1595" ht="12.75">
      <c r="C1595" s="4"/>
    </row>
  </sheetData>
  <printOptions/>
  <pageMargins left="0.75" right="0.75" top="1" bottom="1" header="0.5" footer="0.5"/>
  <pageSetup horizontalDpi="600" verticalDpi="600" orientation="portrait" paperSize="9" r:id="rId1"/>
  <rowBreaks count="3" manualBreakCount="3">
    <brk id="100" max="255" man="1"/>
    <brk id="135" max="255" man="1"/>
    <brk id="1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42"/>
  <sheetViews>
    <sheetView tabSelected="1" zoomScale="80" zoomScaleNormal="80" workbookViewId="0" topLeftCell="A40">
      <selection activeCell="I60" sqref="I60"/>
    </sheetView>
  </sheetViews>
  <sheetFormatPr defaultColWidth="9.140625" defaultRowHeight="12.75"/>
  <cols>
    <col min="1" max="1" width="3.140625" style="20" customWidth="1"/>
    <col min="2" max="2" width="17.57421875" style="21" customWidth="1"/>
    <col min="3" max="3" width="16.421875" style="23" customWidth="1"/>
    <col min="4" max="4" width="19.28125" style="26" customWidth="1"/>
    <col min="5" max="5" width="2.7109375" style="0" customWidth="1"/>
    <col min="7" max="7" width="12.57421875" style="0" customWidth="1"/>
    <col min="8" max="8" width="16.28125" style="0" customWidth="1"/>
    <col min="9" max="9" width="18.7109375" style="0" customWidth="1"/>
  </cols>
  <sheetData>
    <row r="1" spans="1:9" ht="24" customHeight="1">
      <c r="A1" s="72" t="s">
        <v>98</v>
      </c>
      <c r="B1" s="73"/>
      <c r="C1" s="73"/>
      <c r="D1" s="73"/>
      <c r="E1" s="74"/>
      <c r="F1" s="74"/>
      <c r="G1" s="74"/>
      <c r="H1" s="74"/>
      <c r="I1" s="74"/>
    </row>
    <row r="2" spans="3:4" ht="12.75">
      <c r="C2" s="22"/>
      <c r="D2" s="23"/>
    </row>
    <row r="3" spans="1:9" ht="12.75" customHeight="1">
      <c r="A3" s="32" t="s">
        <v>92</v>
      </c>
      <c r="B3" s="36"/>
      <c r="C3" s="37"/>
      <c r="D3" s="35"/>
      <c r="E3" s="23"/>
      <c r="F3" s="32" t="s">
        <v>89</v>
      </c>
      <c r="G3" s="33"/>
      <c r="H3" s="34"/>
      <c r="I3" s="35"/>
    </row>
    <row r="4" spans="1:9" ht="12" customHeight="1">
      <c r="A4" s="70"/>
      <c r="B4" s="71"/>
      <c r="C4" s="39" t="s">
        <v>91</v>
      </c>
      <c r="D4" s="39" t="s">
        <v>152</v>
      </c>
      <c r="F4" s="67"/>
      <c r="G4" s="68"/>
      <c r="H4" s="31" t="s">
        <v>88</v>
      </c>
      <c r="I4" s="31" t="s">
        <v>90</v>
      </c>
    </row>
    <row r="5" spans="1:9" ht="12.75">
      <c r="A5" s="42" t="s">
        <v>101</v>
      </c>
      <c r="B5" s="43"/>
      <c r="C5" s="44">
        <v>2021895</v>
      </c>
      <c r="D5" s="44">
        <v>50705453</v>
      </c>
      <c r="F5" s="45" t="s">
        <v>140</v>
      </c>
      <c r="G5" s="46"/>
      <c r="H5" s="63"/>
      <c r="I5" s="55"/>
    </row>
    <row r="6" spans="3:9" ht="12.75">
      <c r="C6" s="22"/>
      <c r="D6" s="23"/>
      <c r="F6" s="56" t="s">
        <v>99</v>
      </c>
      <c r="G6" s="60"/>
      <c r="H6" s="64" t="s">
        <v>84</v>
      </c>
      <c r="I6" s="50">
        <v>24789875</v>
      </c>
    </row>
    <row r="7" spans="1:9" ht="12.75">
      <c r="A7" s="32" t="s">
        <v>93</v>
      </c>
      <c r="B7" s="37"/>
      <c r="C7" s="38"/>
      <c r="D7" s="35"/>
      <c r="F7" s="48"/>
      <c r="G7" s="69" t="s">
        <v>23</v>
      </c>
      <c r="H7" s="64" t="s">
        <v>84</v>
      </c>
      <c r="I7" s="50">
        <v>4940886</v>
      </c>
    </row>
    <row r="8" spans="1:9" ht="12.75">
      <c r="A8" s="29"/>
      <c r="B8" s="40"/>
      <c r="C8" s="31" t="s">
        <v>83</v>
      </c>
      <c r="D8" s="31" t="s">
        <v>153</v>
      </c>
      <c r="F8" s="48"/>
      <c r="G8" s="69" t="s">
        <v>24</v>
      </c>
      <c r="H8" s="64" t="s">
        <v>84</v>
      </c>
      <c r="I8" s="50">
        <v>5479535</v>
      </c>
    </row>
    <row r="9" spans="1:9" ht="12.75">
      <c r="A9" s="45" t="s">
        <v>101</v>
      </c>
      <c r="B9" s="46"/>
      <c r="C9" s="47">
        <v>2021895</v>
      </c>
      <c r="D9" s="47">
        <v>50705453</v>
      </c>
      <c r="F9" s="48"/>
      <c r="G9" s="69" t="s">
        <v>25</v>
      </c>
      <c r="H9" s="64" t="s">
        <v>84</v>
      </c>
      <c r="I9" s="50">
        <v>14369454</v>
      </c>
    </row>
    <row r="10" spans="1:9" ht="12.75">
      <c r="A10" s="48"/>
      <c r="B10" s="49" t="s">
        <v>154</v>
      </c>
      <c r="C10" s="50">
        <v>366244</v>
      </c>
      <c r="D10" s="50">
        <v>191820</v>
      </c>
      <c r="F10" s="48" t="s">
        <v>133</v>
      </c>
      <c r="G10" s="60"/>
      <c r="H10" s="64"/>
      <c r="I10" s="50">
        <v>9263885</v>
      </c>
    </row>
    <row r="11" spans="1:9" ht="12.75">
      <c r="A11" s="48"/>
      <c r="B11" s="51" t="s">
        <v>155</v>
      </c>
      <c r="C11" s="50">
        <v>465025</v>
      </c>
      <c r="D11" s="50">
        <v>844523</v>
      </c>
      <c r="F11" s="48"/>
      <c r="G11" s="69" t="s">
        <v>23</v>
      </c>
      <c r="H11" s="64" t="s">
        <v>84</v>
      </c>
      <c r="I11" s="50">
        <v>2212164</v>
      </c>
    </row>
    <row r="12" spans="1:9" ht="12.75">
      <c r="A12" s="48"/>
      <c r="B12" s="51" t="s">
        <v>156</v>
      </c>
      <c r="C12" s="50">
        <v>236633</v>
      </c>
      <c r="D12" s="50">
        <v>899925</v>
      </c>
      <c r="F12" s="48"/>
      <c r="G12" s="69" t="s">
        <v>24</v>
      </c>
      <c r="H12" s="64" t="s">
        <v>84</v>
      </c>
      <c r="I12" s="50">
        <v>2750453</v>
      </c>
    </row>
    <row r="13" spans="1:9" ht="12.75">
      <c r="A13" s="48"/>
      <c r="B13" s="51" t="s">
        <v>157</v>
      </c>
      <c r="C13" s="50">
        <v>291752</v>
      </c>
      <c r="D13" s="50">
        <v>2042050</v>
      </c>
      <c r="F13" s="48"/>
      <c r="G13" s="69" t="s">
        <v>25</v>
      </c>
      <c r="H13" s="64" t="s">
        <v>84</v>
      </c>
      <c r="I13" s="50">
        <v>4301268</v>
      </c>
    </row>
    <row r="14" spans="1:9" ht="12.75">
      <c r="A14" s="48"/>
      <c r="B14" s="51" t="s">
        <v>158</v>
      </c>
      <c r="C14" s="50">
        <v>225238</v>
      </c>
      <c r="D14" s="50">
        <v>3127283</v>
      </c>
      <c r="F14" s="48" t="s">
        <v>134</v>
      </c>
      <c r="G14" s="60"/>
      <c r="H14" s="64"/>
      <c r="I14" s="50">
        <v>15525990</v>
      </c>
    </row>
    <row r="15" spans="1:9" ht="12.75">
      <c r="A15" s="48"/>
      <c r="B15" s="51" t="s">
        <v>159</v>
      </c>
      <c r="C15" s="50">
        <v>219912</v>
      </c>
      <c r="D15" s="50">
        <v>6884453</v>
      </c>
      <c r="F15" s="48"/>
      <c r="G15" s="69" t="s">
        <v>23</v>
      </c>
      <c r="H15" s="64" t="s">
        <v>84</v>
      </c>
      <c r="I15" s="50">
        <v>2728722</v>
      </c>
    </row>
    <row r="16" spans="1:9" ht="12.75">
      <c r="A16" s="48"/>
      <c r="B16" s="51" t="s">
        <v>160</v>
      </c>
      <c r="C16" s="50">
        <v>108715</v>
      </c>
      <c r="D16" s="50">
        <v>7487517</v>
      </c>
      <c r="F16" s="48"/>
      <c r="G16" s="69" t="s">
        <v>24</v>
      </c>
      <c r="H16" s="64" t="s">
        <v>84</v>
      </c>
      <c r="I16" s="50">
        <v>2729082</v>
      </c>
    </row>
    <row r="17" spans="1:9" ht="12.75">
      <c r="A17" s="48"/>
      <c r="B17" s="51" t="s">
        <v>161</v>
      </c>
      <c r="C17" s="50">
        <v>55906</v>
      </c>
      <c r="D17" s="50">
        <v>7566533</v>
      </c>
      <c r="F17" s="48"/>
      <c r="G17" s="69" t="s">
        <v>25</v>
      </c>
      <c r="H17" s="64" t="s">
        <v>84</v>
      </c>
      <c r="I17" s="50">
        <v>10068186</v>
      </c>
    </row>
    <row r="18" spans="1:9" ht="12.75">
      <c r="A18" s="48"/>
      <c r="B18" s="51" t="s">
        <v>162</v>
      </c>
      <c r="C18" s="50">
        <v>40797</v>
      </c>
      <c r="D18" s="50">
        <v>11598122</v>
      </c>
      <c r="F18" s="48" t="s">
        <v>141</v>
      </c>
      <c r="G18" s="69"/>
      <c r="H18" s="64"/>
      <c r="I18" s="58"/>
    </row>
    <row r="19" spans="1:9" ht="12.75">
      <c r="A19" s="52"/>
      <c r="B19" s="53" t="s">
        <v>163</v>
      </c>
      <c r="C19" s="54">
        <v>11669</v>
      </c>
      <c r="D19" s="54">
        <v>10063221</v>
      </c>
      <c r="F19" s="56" t="s">
        <v>100</v>
      </c>
      <c r="G19" s="60"/>
      <c r="H19" s="64" t="s">
        <v>84</v>
      </c>
      <c r="I19" s="50">
        <v>1935287</v>
      </c>
    </row>
    <row r="20" spans="1:9" ht="12.75">
      <c r="A20" s="21"/>
      <c r="B20" s="24"/>
      <c r="C20" s="25"/>
      <c r="D20" s="25"/>
      <c r="F20" s="48"/>
      <c r="G20" s="69" t="s">
        <v>31</v>
      </c>
      <c r="H20" s="64" t="s">
        <v>84</v>
      </c>
      <c r="I20" s="50">
        <v>1218957</v>
      </c>
    </row>
    <row r="21" spans="1:9" ht="12.75">
      <c r="A21" s="32" t="s">
        <v>85</v>
      </c>
      <c r="B21" s="36"/>
      <c r="C21" s="34"/>
      <c r="D21" s="35"/>
      <c r="F21" s="48"/>
      <c r="G21" s="69" t="s">
        <v>30</v>
      </c>
      <c r="H21" s="64" t="s">
        <v>84</v>
      </c>
      <c r="I21" s="50">
        <v>716333</v>
      </c>
    </row>
    <row r="22" spans="1:9" ht="12.75">
      <c r="A22" s="29"/>
      <c r="B22" s="30"/>
      <c r="C22" s="31" t="s">
        <v>83</v>
      </c>
      <c r="D22" s="31" t="s">
        <v>153</v>
      </c>
      <c r="F22" s="48" t="s">
        <v>133</v>
      </c>
      <c r="G22" s="69"/>
      <c r="H22" s="64" t="s">
        <v>84</v>
      </c>
      <c r="I22" s="50">
        <v>894091</v>
      </c>
    </row>
    <row r="23" spans="1:9" ht="12.75">
      <c r="A23" s="45" t="s">
        <v>151</v>
      </c>
      <c r="B23" s="46"/>
      <c r="C23" s="55" t="s">
        <v>84</v>
      </c>
      <c r="D23" s="47">
        <f>D24+D29+D30</f>
        <v>50705453</v>
      </c>
      <c r="F23" s="48"/>
      <c r="G23" s="69" t="s">
        <v>31</v>
      </c>
      <c r="H23" s="64" t="s">
        <v>84</v>
      </c>
      <c r="I23" s="50">
        <v>622303</v>
      </c>
    </row>
    <row r="24" spans="1:9" ht="12.75">
      <c r="A24" s="48" t="s">
        <v>102</v>
      </c>
      <c r="B24" s="60"/>
      <c r="C24" s="59" t="s">
        <v>84</v>
      </c>
      <c r="D24" s="50">
        <f>D28+D25</f>
        <v>41744816</v>
      </c>
      <c r="F24" s="48"/>
      <c r="G24" s="69" t="s">
        <v>30</v>
      </c>
      <c r="H24" s="64" t="s">
        <v>84</v>
      </c>
      <c r="I24" s="50">
        <v>271794</v>
      </c>
    </row>
    <row r="25" spans="1:9" ht="12.75">
      <c r="A25" s="48"/>
      <c r="B25" s="60" t="s">
        <v>86</v>
      </c>
      <c r="C25" s="59" t="s">
        <v>84</v>
      </c>
      <c r="D25" s="50">
        <v>4135021</v>
      </c>
      <c r="F25" s="48" t="s">
        <v>134</v>
      </c>
      <c r="G25" s="60"/>
      <c r="H25" s="64" t="s">
        <v>84</v>
      </c>
      <c r="I25" s="50">
        <v>1041196</v>
      </c>
    </row>
    <row r="26" spans="1:9" ht="12.75">
      <c r="A26" s="57" t="s">
        <v>137</v>
      </c>
      <c r="C26" s="59" t="s">
        <v>84</v>
      </c>
      <c r="D26" s="50">
        <v>2012961</v>
      </c>
      <c r="F26" s="48"/>
      <c r="G26" s="69" t="s">
        <v>31</v>
      </c>
      <c r="H26" s="64" t="s">
        <v>84</v>
      </c>
      <c r="I26" s="50">
        <v>596654</v>
      </c>
    </row>
    <row r="27" spans="1:9" ht="12.75">
      <c r="A27" s="57" t="s">
        <v>138</v>
      </c>
      <c r="C27" s="59" t="s">
        <v>84</v>
      </c>
      <c r="D27" s="50">
        <v>2122060</v>
      </c>
      <c r="F27" s="48"/>
      <c r="G27" s="69" t="s">
        <v>30</v>
      </c>
      <c r="H27" s="64" t="s">
        <v>84</v>
      </c>
      <c r="I27" s="50">
        <v>444539</v>
      </c>
    </row>
    <row r="28" spans="1:9" ht="12.75">
      <c r="A28" s="75" t="s">
        <v>139</v>
      </c>
      <c r="B28" s="76"/>
      <c r="C28" s="77"/>
      <c r="D28" s="50">
        <v>37609795</v>
      </c>
      <c r="F28" s="48" t="s">
        <v>142</v>
      </c>
      <c r="G28" s="60"/>
      <c r="H28" s="65"/>
      <c r="I28" s="58"/>
    </row>
    <row r="29" spans="1:9" ht="12.75">
      <c r="A29" s="48" t="s">
        <v>103</v>
      </c>
      <c r="B29" s="60"/>
      <c r="C29" s="59" t="s">
        <v>84</v>
      </c>
      <c r="D29" s="50">
        <v>7678204</v>
      </c>
      <c r="F29" s="56" t="s">
        <v>99</v>
      </c>
      <c r="G29" s="60"/>
      <c r="H29" s="64" t="s">
        <v>84</v>
      </c>
      <c r="I29" s="50">
        <v>1044445</v>
      </c>
    </row>
    <row r="30" spans="1:9" ht="12.75">
      <c r="A30" s="52" t="s">
        <v>104</v>
      </c>
      <c r="B30" s="53"/>
      <c r="C30" s="61" t="s">
        <v>84</v>
      </c>
      <c r="D30" s="54">
        <v>1282433</v>
      </c>
      <c r="F30" s="48"/>
      <c r="G30" s="69" t="s">
        <v>135</v>
      </c>
      <c r="H30" s="64" t="s">
        <v>84</v>
      </c>
      <c r="I30" s="50">
        <v>327022</v>
      </c>
    </row>
    <row r="31" spans="3:9" ht="12.75">
      <c r="C31" s="22"/>
      <c r="D31" s="23"/>
      <c r="F31" s="48"/>
      <c r="G31" s="69" t="s">
        <v>136</v>
      </c>
      <c r="H31" s="64" t="s">
        <v>84</v>
      </c>
      <c r="I31" s="50">
        <v>717423</v>
      </c>
    </row>
    <row r="32" spans="1:9" ht="12.75">
      <c r="A32" s="32" t="s">
        <v>87</v>
      </c>
      <c r="B32" s="33"/>
      <c r="C32" s="34"/>
      <c r="D32" s="35"/>
      <c r="F32" s="48" t="s">
        <v>143</v>
      </c>
      <c r="G32" s="60"/>
      <c r="H32" s="65"/>
      <c r="I32" s="59"/>
    </row>
    <row r="33" spans="1:9" ht="21.75" customHeight="1">
      <c r="A33" s="29"/>
      <c r="B33" s="30"/>
      <c r="C33" s="31" t="s">
        <v>94</v>
      </c>
      <c r="D33" s="28" t="s">
        <v>164</v>
      </c>
      <c r="F33" s="56" t="s">
        <v>99</v>
      </c>
      <c r="G33" s="60"/>
      <c r="H33" s="64" t="s">
        <v>84</v>
      </c>
      <c r="I33" s="50">
        <v>515348</v>
      </c>
    </row>
    <row r="34" spans="1:9" ht="12.75">
      <c r="A34" s="45" t="s">
        <v>105</v>
      </c>
      <c r="B34" s="46"/>
      <c r="C34" s="47">
        <v>4030</v>
      </c>
      <c r="D34" s="47">
        <v>5625</v>
      </c>
      <c r="F34" s="48"/>
      <c r="G34" s="69" t="s">
        <v>135</v>
      </c>
      <c r="H34" s="64" t="s">
        <v>84</v>
      </c>
      <c r="I34" s="50">
        <v>167495</v>
      </c>
    </row>
    <row r="35" spans="1:9" ht="12.75">
      <c r="A35" s="48" t="s">
        <v>106</v>
      </c>
      <c r="B35" s="60"/>
      <c r="C35" s="50">
        <v>69242</v>
      </c>
      <c r="D35" s="50">
        <v>73392</v>
      </c>
      <c r="F35" s="48"/>
      <c r="G35" s="69" t="s">
        <v>136</v>
      </c>
      <c r="H35" s="64" t="s">
        <v>84</v>
      </c>
      <c r="I35" s="50">
        <v>347853</v>
      </c>
    </row>
    <row r="36" spans="1:9" ht="12.75">
      <c r="A36" s="48" t="s">
        <v>107</v>
      </c>
      <c r="B36" s="60"/>
      <c r="C36" s="50">
        <v>7483</v>
      </c>
      <c r="D36" s="50">
        <v>18879</v>
      </c>
      <c r="F36" s="48" t="s">
        <v>144</v>
      </c>
      <c r="G36" s="60"/>
      <c r="H36" s="65"/>
      <c r="I36" s="59"/>
    </row>
    <row r="37" spans="1:9" ht="12.75">
      <c r="A37" s="48" t="s">
        <v>108</v>
      </c>
      <c r="B37" s="60"/>
      <c r="C37" s="50">
        <v>7135</v>
      </c>
      <c r="D37" s="50">
        <v>152529</v>
      </c>
      <c r="F37" s="56" t="s">
        <v>99</v>
      </c>
      <c r="G37" s="60"/>
      <c r="H37" s="64" t="s">
        <v>84</v>
      </c>
      <c r="I37" s="50">
        <v>298407</v>
      </c>
    </row>
    <row r="38" spans="1:9" ht="12.75">
      <c r="A38" s="48" t="s">
        <v>109</v>
      </c>
      <c r="B38" s="60"/>
      <c r="C38" s="50">
        <v>197342</v>
      </c>
      <c r="D38" s="50">
        <v>1370572</v>
      </c>
      <c r="F38" s="48"/>
      <c r="G38" s="69" t="s">
        <v>135</v>
      </c>
      <c r="H38" s="64" t="s">
        <v>84</v>
      </c>
      <c r="I38" s="50">
        <v>115752</v>
      </c>
    </row>
    <row r="39" spans="1:9" ht="12.75">
      <c r="A39" s="48" t="s">
        <v>110</v>
      </c>
      <c r="B39" s="60"/>
      <c r="C39" s="50">
        <v>39856</v>
      </c>
      <c r="D39" s="50">
        <v>80633</v>
      </c>
      <c r="F39" s="48"/>
      <c r="G39" s="69" t="s">
        <v>136</v>
      </c>
      <c r="H39" s="64" t="s">
        <v>84</v>
      </c>
      <c r="I39" s="50">
        <v>182655</v>
      </c>
    </row>
    <row r="40" spans="1:9" ht="12.75">
      <c r="A40" s="48" t="s">
        <v>111</v>
      </c>
      <c r="B40" s="60"/>
      <c r="C40" s="50">
        <v>498126</v>
      </c>
      <c r="D40" s="50">
        <v>1068446</v>
      </c>
      <c r="F40" s="48" t="s">
        <v>145</v>
      </c>
      <c r="G40" s="69"/>
      <c r="H40" s="60"/>
      <c r="I40" s="58"/>
    </row>
    <row r="41" spans="1:9" ht="12.75">
      <c r="A41" s="48" t="s">
        <v>112</v>
      </c>
      <c r="B41" s="60"/>
      <c r="C41" s="50">
        <v>20720</v>
      </c>
      <c r="D41" s="50">
        <v>364146</v>
      </c>
      <c r="F41" s="56" t="s">
        <v>99</v>
      </c>
      <c r="G41" s="60"/>
      <c r="H41" s="64" t="s">
        <v>84</v>
      </c>
      <c r="I41" s="50">
        <v>922908</v>
      </c>
    </row>
    <row r="42" spans="1:9" ht="12.75">
      <c r="A42" s="48" t="s">
        <v>113</v>
      </c>
      <c r="B42" s="60"/>
      <c r="C42" s="50">
        <v>16330</v>
      </c>
      <c r="D42" s="50">
        <v>159504</v>
      </c>
      <c r="F42" s="48"/>
      <c r="G42" s="69" t="s">
        <v>135</v>
      </c>
      <c r="H42" s="64" t="s">
        <v>84</v>
      </c>
      <c r="I42" s="50">
        <v>218037</v>
      </c>
    </row>
    <row r="43" spans="1:9" ht="12.75">
      <c r="A43" s="48" t="s">
        <v>114</v>
      </c>
      <c r="B43" s="60"/>
      <c r="C43" s="50">
        <v>32543</v>
      </c>
      <c r="D43" s="50">
        <v>74104</v>
      </c>
      <c r="F43" s="48"/>
      <c r="G43" s="69" t="s">
        <v>136</v>
      </c>
      <c r="H43" s="64" t="s">
        <v>84</v>
      </c>
      <c r="I43" s="50">
        <v>704871</v>
      </c>
    </row>
    <row r="44" spans="1:9" ht="12.75">
      <c r="A44" s="48" t="s">
        <v>115</v>
      </c>
      <c r="B44" s="60"/>
      <c r="C44" s="50">
        <v>122755</v>
      </c>
      <c r="D44" s="50">
        <v>1764505</v>
      </c>
      <c r="F44" s="48" t="s">
        <v>146</v>
      </c>
      <c r="G44" s="60"/>
      <c r="H44" s="65"/>
      <c r="I44" s="58"/>
    </row>
    <row r="45" spans="1:9" ht="12.75">
      <c r="A45" s="48" t="s">
        <v>116</v>
      </c>
      <c r="B45" s="60"/>
      <c r="C45" s="50">
        <v>463656</v>
      </c>
      <c r="D45" s="50">
        <v>2556299</v>
      </c>
      <c r="F45" s="56" t="s">
        <v>99</v>
      </c>
      <c r="G45" s="60"/>
      <c r="H45" s="64" t="s">
        <v>84</v>
      </c>
      <c r="I45" s="50">
        <v>2890844</v>
      </c>
    </row>
    <row r="46" spans="1:9" ht="12.75">
      <c r="A46" s="48" t="s">
        <v>117</v>
      </c>
      <c r="B46" s="60"/>
      <c r="C46" s="50">
        <v>57269</v>
      </c>
      <c r="D46" s="50">
        <v>163269</v>
      </c>
      <c r="F46" s="48"/>
      <c r="G46" s="69" t="s">
        <v>135</v>
      </c>
      <c r="H46" s="64" t="s">
        <v>84</v>
      </c>
      <c r="I46" s="50">
        <v>1602927</v>
      </c>
    </row>
    <row r="47" spans="1:9" ht="12.75">
      <c r="A47" s="48" t="s">
        <v>118</v>
      </c>
      <c r="B47" s="60"/>
      <c r="C47" s="50">
        <v>23546</v>
      </c>
      <c r="D47" s="50">
        <v>62619</v>
      </c>
      <c r="F47" s="48"/>
      <c r="G47" s="69" t="s">
        <v>136</v>
      </c>
      <c r="H47" s="64" t="s">
        <v>84</v>
      </c>
      <c r="I47" s="50">
        <v>1287917</v>
      </c>
    </row>
    <row r="48" spans="1:9" ht="12.75">
      <c r="A48" s="48" t="s">
        <v>119</v>
      </c>
      <c r="B48" s="60"/>
      <c r="C48" s="50">
        <v>15688</v>
      </c>
      <c r="D48" s="50">
        <v>26604</v>
      </c>
      <c r="F48" s="48" t="s">
        <v>147</v>
      </c>
      <c r="G48" s="60"/>
      <c r="H48" s="65"/>
      <c r="I48" s="59"/>
    </row>
    <row r="49" spans="1:9" ht="12.75">
      <c r="A49" s="48" t="s">
        <v>120</v>
      </c>
      <c r="B49" s="60"/>
      <c r="C49" s="50">
        <v>8534</v>
      </c>
      <c r="D49" s="50">
        <v>157603</v>
      </c>
      <c r="F49" s="56" t="s">
        <v>99</v>
      </c>
      <c r="G49" s="60"/>
      <c r="H49" s="64" t="s">
        <v>84</v>
      </c>
      <c r="I49" s="50">
        <v>487194</v>
      </c>
    </row>
    <row r="50" spans="1:9" ht="12.75">
      <c r="A50" s="52" t="s">
        <v>121</v>
      </c>
      <c r="B50" s="53"/>
      <c r="C50" s="54">
        <v>21047</v>
      </c>
      <c r="D50" s="54">
        <v>31793</v>
      </c>
      <c r="F50" s="48"/>
      <c r="G50" s="69" t="s">
        <v>135</v>
      </c>
      <c r="H50" s="64" t="s">
        <v>84</v>
      </c>
      <c r="I50" s="50">
        <v>241476</v>
      </c>
    </row>
    <row r="51" spans="1:9" ht="12.75">
      <c r="A51" s="19"/>
      <c r="C51" s="27"/>
      <c r="D51" s="27"/>
      <c r="F51" s="48"/>
      <c r="G51" s="69" t="s">
        <v>136</v>
      </c>
      <c r="H51" s="64" t="s">
        <v>84</v>
      </c>
      <c r="I51" s="50">
        <v>245718</v>
      </c>
    </row>
    <row r="52" spans="1:9" ht="12.75">
      <c r="A52" s="32" t="s">
        <v>95</v>
      </c>
      <c r="B52" s="33"/>
      <c r="C52" s="34"/>
      <c r="D52" s="35"/>
      <c r="F52" s="48" t="s">
        <v>148</v>
      </c>
      <c r="G52" s="60"/>
      <c r="H52" s="65"/>
      <c r="I52" s="59"/>
    </row>
    <row r="53" spans="1:9" ht="12.75">
      <c r="A53" s="29"/>
      <c r="B53" s="30"/>
      <c r="C53" s="31" t="s">
        <v>165</v>
      </c>
      <c r="D53" s="28" t="s">
        <v>164</v>
      </c>
      <c r="F53" s="56" t="s">
        <v>99</v>
      </c>
      <c r="G53" s="60"/>
      <c r="H53" s="64" t="s">
        <v>84</v>
      </c>
      <c r="I53" s="50">
        <v>266814</v>
      </c>
    </row>
    <row r="54" spans="1:9" ht="12.75">
      <c r="A54" s="45" t="s">
        <v>122</v>
      </c>
      <c r="B54" s="46"/>
      <c r="C54" s="47">
        <v>34613</v>
      </c>
      <c r="D54" s="47">
        <v>1375315</v>
      </c>
      <c r="F54" s="48"/>
      <c r="G54" s="69" t="s">
        <v>135</v>
      </c>
      <c r="H54" s="64" t="s">
        <v>84</v>
      </c>
      <c r="I54" s="50">
        <v>160992</v>
      </c>
    </row>
    <row r="55" spans="1:9" ht="12.75">
      <c r="A55" s="48" t="s">
        <v>123</v>
      </c>
      <c r="B55" s="60"/>
      <c r="C55" s="50">
        <v>75963</v>
      </c>
      <c r="D55" s="50">
        <v>25698</v>
      </c>
      <c r="F55" s="48"/>
      <c r="G55" s="69" t="s">
        <v>136</v>
      </c>
      <c r="H55" s="64" t="s">
        <v>84</v>
      </c>
      <c r="I55" s="50">
        <v>105822</v>
      </c>
    </row>
    <row r="56" spans="1:9" ht="12.75">
      <c r="A56" s="48" t="s">
        <v>124</v>
      </c>
      <c r="B56" s="60"/>
      <c r="C56" s="50">
        <v>762192</v>
      </c>
      <c r="D56" s="50">
        <v>610630</v>
      </c>
      <c r="F56" s="48" t="s">
        <v>149</v>
      </c>
      <c r="G56" s="69"/>
      <c r="H56" s="64" t="s">
        <v>84</v>
      </c>
      <c r="I56" s="50">
        <v>33553506</v>
      </c>
    </row>
    <row r="57" spans="1:9" ht="12.75">
      <c r="A57" s="48" t="s">
        <v>125</v>
      </c>
      <c r="B57" s="60"/>
      <c r="C57" s="50">
        <v>4413</v>
      </c>
      <c r="D57" s="50">
        <v>35043</v>
      </c>
      <c r="F57" s="52" t="s">
        <v>150</v>
      </c>
      <c r="G57" s="53"/>
      <c r="H57" s="66" t="s">
        <v>84</v>
      </c>
      <c r="I57" s="54">
        <v>910929</v>
      </c>
    </row>
    <row r="58" spans="1:4" ht="12.75">
      <c r="A58" s="48" t="s">
        <v>126</v>
      </c>
      <c r="B58" s="60"/>
      <c r="C58" s="50">
        <v>143899</v>
      </c>
      <c r="D58" s="50">
        <v>547571</v>
      </c>
    </row>
    <row r="59" spans="1:4" ht="12.75">
      <c r="A59" s="48" t="s">
        <v>127</v>
      </c>
      <c r="B59" s="60"/>
      <c r="C59" s="50">
        <v>488568</v>
      </c>
      <c r="D59" s="50">
        <v>2175871</v>
      </c>
    </row>
    <row r="60" spans="1:4" ht="12.75">
      <c r="A60" s="52" t="s">
        <v>128</v>
      </c>
      <c r="B60" s="53"/>
      <c r="C60" s="54">
        <v>178569</v>
      </c>
      <c r="D60" s="54">
        <v>2241559</v>
      </c>
    </row>
    <row r="61" spans="1:4" ht="25.5">
      <c r="A61" s="62"/>
      <c r="B61" s="30"/>
      <c r="C61" s="41" t="s">
        <v>97</v>
      </c>
      <c r="D61" s="41" t="s">
        <v>96</v>
      </c>
    </row>
    <row r="62" spans="1:4" ht="12.75">
      <c r="A62" s="45" t="s">
        <v>129</v>
      </c>
      <c r="B62" s="46"/>
      <c r="C62" s="47">
        <v>1392096</v>
      </c>
      <c r="D62" s="47">
        <v>1197977</v>
      </c>
    </row>
    <row r="63" spans="1:4" ht="12.75">
      <c r="A63" s="48" t="s">
        <v>130</v>
      </c>
      <c r="B63" s="60"/>
      <c r="C63" s="50">
        <v>4825713</v>
      </c>
      <c r="D63" s="50">
        <v>4664202</v>
      </c>
    </row>
    <row r="64" spans="1:4" ht="12.75">
      <c r="A64" s="48" t="s">
        <v>131</v>
      </c>
      <c r="B64" s="60"/>
      <c r="C64" s="50">
        <v>4313781</v>
      </c>
      <c r="D64" s="50">
        <v>3920242</v>
      </c>
    </row>
    <row r="65" spans="1:4" ht="12.75">
      <c r="A65" s="52" t="s">
        <v>132</v>
      </c>
      <c r="B65" s="53"/>
      <c r="C65" s="54">
        <v>600254</v>
      </c>
      <c r="D65" s="54">
        <v>498978</v>
      </c>
    </row>
    <row r="66" spans="3:4" ht="12.75">
      <c r="C66" s="22"/>
      <c r="D66" s="23"/>
    </row>
    <row r="132" spans="1:4" ht="12.75">
      <c r="A132"/>
      <c r="B132"/>
      <c r="C132"/>
      <c r="D132"/>
    </row>
    <row r="133" ht="12.75">
      <c r="C133" s="22"/>
    </row>
    <row r="134" ht="12.75">
      <c r="C134" s="22"/>
    </row>
    <row r="135" ht="12.75">
      <c r="C135" s="22"/>
    </row>
    <row r="136" ht="12.75">
      <c r="C136" s="22"/>
    </row>
    <row r="137" ht="12.75">
      <c r="C137" s="22"/>
    </row>
    <row r="138" ht="12.75">
      <c r="C138" s="22"/>
    </row>
    <row r="139" ht="12.75">
      <c r="C139" s="22"/>
    </row>
    <row r="140" ht="12.75">
      <c r="C140" s="22"/>
    </row>
    <row r="141" ht="12.75">
      <c r="C141" s="22"/>
    </row>
    <row r="142" ht="12.75">
      <c r="C142" s="22"/>
    </row>
  </sheetData>
  <mergeCells count="3">
    <mergeCell ref="A4:B4"/>
    <mergeCell ref="A1:I1"/>
    <mergeCell ref="A28:C28"/>
  </mergeCells>
  <printOptions/>
  <pageMargins left="0.7480314960629921" right="0.7480314960629921" top="0.8661417322834646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 of the 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Stefanelli, F.</dc:creator>
  <cp:keywords/>
  <dc:description/>
  <cp:lastModifiedBy>Neciu, Adriana (ESS)</cp:lastModifiedBy>
  <cp:lastPrinted>2009-11-24T10:42:28Z</cp:lastPrinted>
  <dcterms:created xsi:type="dcterms:W3CDTF">2002-11-22T06:22:46Z</dcterms:created>
  <dcterms:modified xsi:type="dcterms:W3CDTF">2010-06-07T13:24:19Z</dcterms:modified>
  <cp:category/>
  <cp:version/>
  <cp:contentType/>
  <cp:contentStatus/>
</cp:coreProperties>
</file>