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tlecadet\Desktop\"/>
    </mc:Choice>
  </mc:AlternateContent>
  <bookViews>
    <workbookView xWindow="0" yWindow="0" windowWidth="28800" windowHeight="11865"/>
  </bookViews>
  <sheets>
    <sheet name="DATA RELEASE" sheetId="1" r:id="rId1"/>
    <sheet name="STATISTICS REPORTS" sheetId="2" r:id="rId2"/>
    <sheet name="ANALYTICAL REPORTS" sheetId="3" r:id="rId3"/>
  </sheets>
  <definedNames>
    <definedName name="_xlnm._FilterDatabase" localSheetId="0" hidden="1">'DATA RELEASE'!$A$2:$N$156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22" i="1" l="1"/>
  <c r="M123" i="1" l="1"/>
  <c r="M121" i="1"/>
  <c r="M120" i="1"/>
  <c r="M119" i="1"/>
  <c r="M118" i="1"/>
  <c r="M117" i="1"/>
  <c r="M116" i="1"/>
  <c r="M115" i="1"/>
  <c r="M114" i="1"/>
  <c r="M113" i="1"/>
  <c r="M112" i="1"/>
  <c r="M156" i="1" l="1"/>
  <c r="M155" i="1"/>
  <c r="M154" i="1"/>
  <c r="M153" i="1"/>
  <c r="M152" i="1"/>
  <c r="M151" i="1"/>
  <c r="M150" i="1"/>
  <c r="M149" i="1"/>
  <c r="M148" i="1"/>
  <c r="M147" i="1"/>
  <c r="M145" i="1"/>
  <c r="M141" i="1"/>
  <c r="M139" i="1"/>
  <c r="M138" i="1"/>
  <c r="M125" i="1"/>
  <c r="M111" i="1"/>
  <c r="M110" i="1"/>
  <c r="M109" i="1"/>
  <c r="M108" i="1"/>
  <c r="M107" i="1"/>
  <c r="M106" i="1"/>
  <c r="M105" i="1"/>
  <c r="M104" i="1"/>
  <c r="M103" i="1"/>
  <c r="M102" i="1"/>
  <c r="M90" i="1"/>
  <c r="M88" i="1"/>
  <c r="M86" i="1"/>
  <c r="M84" i="1"/>
  <c r="M82" i="1"/>
  <c r="M21" i="1"/>
  <c r="M22" i="1"/>
  <c r="M23" i="1"/>
  <c r="M73" i="1"/>
  <c r="M72" i="1"/>
  <c r="M71" i="1"/>
  <c r="M69" i="1"/>
  <c r="M68" i="1"/>
  <c r="M67" i="1"/>
  <c r="M66" i="1"/>
  <c r="M65" i="1"/>
  <c r="M64" i="1"/>
  <c r="M63" i="1"/>
  <c r="M62" i="1"/>
  <c r="M61" i="1"/>
  <c r="M60" i="1"/>
  <c r="M59" i="1"/>
  <c r="M58" i="1"/>
  <c r="M57" i="1"/>
  <c r="M56" i="1"/>
  <c r="M55" i="1"/>
  <c r="M54" i="1"/>
  <c r="M53" i="1"/>
  <c r="M52" i="1"/>
  <c r="M51" i="1"/>
  <c r="M50" i="1"/>
  <c r="M49" i="1"/>
  <c r="M47" i="1"/>
  <c r="M46" i="1"/>
  <c r="M45" i="1"/>
  <c r="M44" i="1"/>
  <c r="M43" i="1"/>
  <c r="M42" i="1"/>
  <c r="M41" i="1"/>
  <c r="M40" i="1"/>
  <c r="M39" i="1"/>
  <c r="M38" i="1"/>
  <c r="M37" i="1"/>
  <c r="M36" i="1"/>
  <c r="M35" i="1"/>
  <c r="M34" i="1"/>
  <c r="M33" i="1"/>
  <c r="M32" i="1"/>
  <c r="M31" i="1"/>
  <c r="M30" i="1"/>
  <c r="M29" i="1"/>
  <c r="M28" i="1"/>
  <c r="M27" i="1"/>
  <c r="M26" i="1"/>
  <c r="M25" i="1"/>
  <c r="M24" i="1"/>
  <c r="M19" i="1"/>
  <c r="M18" i="1"/>
  <c r="M17" i="1"/>
  <c r="M16" i="1"/>
  <c r="M15" i="1"/>
  <c r="M14" i="1"/>
  <c r="M13" i="1"/>
  <c r="M12" i="1"/>
  <c r="M11" i="1"/>
  <c r="M10" i="1"/>
  <c r="M9" i="1"/>
  <c r="M8" i="1"/>
  <c r="M7" i="1"/>
  <c r="M6" i="1"/>
  <c r="M5" i="1"/>
  <c r="M4" i="1"/>
</calcChain>
</file>

<file path=xl/comments1.xml><?xml version="1.0" encoding="utf-8"?>
<comments xmlns="http://schemas.openxmlformats.org/spreadsheetml/2006/main">
  <authors>
    <author>Valerie Bizier (OCS)</author>
  </authors>
  <commentList>
    <comment ref="L2" authorId="0" shapeId="0">
      <text>
        <r>
          <rPr>
            <b/>
            <u/>
            <sz val="9"/>
            <color indexed="81"/>
            <rFont val="Tahoma"/>
            <family val="2"/>
          </rPr>
          <t>Instructions:</t>
        </r>
        <r>
          <rPr>
            <sz val="9"/>
            <color indexed="81"/>
            <rFont val="Tahoma"/>
            <family val="2"/>
          </rPr>
          <t xml:space="preserve"> According to FAO Standard on Metadata. Metadata on Timeliness should refer to: 
"The speed of dissemination of statistical outputs - i.e. the lapse of time between the end of a reference period (or a reference date) and the dissemination of the statistical outputs (e.g. quarter, month of the following year).
It should include the Length of time between data availability and the event or phenomenon they describe (i.e. refer to the timeliness indicator).
Possible breakdowns of the whole timeliness can be provided as suggested by the SSS on Quality Indicators for External Users (e.g. Data are normally received one year after the reference year and processed and relased by FAO within 4 months)"</t>
        </r>
      </text>
    </comment>
    <comment ref="N2" authorId="0" shapeId="0">
      <text>
        <r>
          <rPr>
            <b/>
            <u/>
            <sz val="9"/>
            <color indexed="81"/>
            <rFont val="Tahoma"/>
            <family val="2"/>
          </rPr>
          <t>Instructions:</t>
        </r>
        <r>
          <rPr>
            <sz val="9"/>
            <color indexed="81"/>
            <rFont val="Tahoma"/>
            <family val="2"/>
          </rPr>
          <t xml:space="preserve"> </t>
        </r>
        <r>
          <rPr>
            <sz val="9"/>
            <color indexed="81"/>
            <rFont val="Tahoma"/>
            <family val="2"/>
          </rPr>
          <t>According to FAO Standard on Metadata. Metadata on Timeliness should refer to: "Time lag existing between the actual delivery date of statistical outputs and the target date when they should have been delivered, for instance, with reference to dates announced in an official public release calendar or previously agreed among partners.
When a target date of dissemination is set by FAO, the punctuality can be measured and should be provided here (i.e. refer to the punctuality indicator)"</t>
        </r>
      </text>
    </comment>
  </commentList>
</comments>
</file>

<file path=xl/sharedStrings.xml><?xml version="1.0" encoding="utf-8"?>
<sst xmlns="http://schemas.openxmlformats.org/spreadsheetml/2006/main" count="1056" uniqueCount="565">
  <si>
    <t>Product</t>
  </si>
  <si>
    <t>Release 
interval</t>
  </si>
  <si>
    <t>Latest release/
Revision</t>
  </si>
  <si>
    <t>Expected 
release</t>
  </si>
  <si>
    <t>Actual release</t>
  </si>
  <si>
    <t>Explanation for delay</t>
  </si>
  <si>
    <t>Link</t>
  </si>
  <si>
    <t>Related publications</t>
  </si>
  <si>
    <t>Timeliness metadata</t>
  </si>
  <si>
    <t>Punctuality Quality indicator - Number of days between planned and actual release date</t>
  </si>
  <si>
    <t>Punctuality metadata</t>
  </si>
  <si>
    <t>FAOSTAT</t>
  </si>
  <si>
    <t>PRODUCTION</t>
  </si>
  <si>
    <t>Crops and livestock products</t>
  </si>
  <si>
    <t>Annual</t>
  </si>
  <si>
    <t>21/12/2021
17/02/2022</t>
  </si>
  <si>
    <t>31/12/2022</t>
  </si>
  <si>
    <t>https://www.fao.org/faostat/en/#data/QCL</t>
  </si>
  <si>
    <t>ESS</t>
  </si>
  <si>
    <t>FAOSTAT@fao.org</t>
  </si>
  <si>
    <t>FAO Statistical Yearbook "World Food and Agriculture"
FAO Statistical Pocketbook "World Food and Agriculture"</t>
  </si>
  <si>
    <t>Data are uploaded for dissemination twice a year, irrespectively when they arrive at FAO.</t>
  </si>
  <si>
    <t>FAO strives to publish data 
on the most recent production year within 6 months of receiving the Annual production questionnaires.</t>
  </si>
  <si>
    <t>Production Indices</t>
  </si>
  <si>
    <t>15/05/2022</t>
  </si>
  <si>
    <t>https://www.fao.org/faostat/en/#data/QI</t>
  </si>
  <si>
    <t>Value of Agricultural Production</t>
  </si>
  <si>
    <t>https://www.fao.org/faostat/en/#data/QV</t>
  </si>
  <si>
    <t>FOOD SECURITY AND NUTRITION</t>
  </si>
  <si>
    <t>Suite of Food Security Indicators</t>
  </si>
  <si>
    <t>12/07/2021 20/08/2021</t>
  </si>
  <si>
    <t>15/07/2022</t>
  </si>
  <si>
    <t>https://www.fao.org/faostat/en/#data/FS</t>
  </si>
  <si>
    <t>The State of Food Security and Nutrition in the World (SOFI) 
FAO Statistical Yearbook "World Food and Agriculture"
FAO Statistical Pocketbook "World Food and Agriculture"</t>
  </si>
  <si>
    <t>Data are uploaded for dissemination once a year in July.</t>
  </si>
  <si>
    <t>Data embargoed until the release of the SOFI report</t>
  </si>
  <si>
    <t>FOOD BALANCES</t>
  </si>
  <si>
    <t>Supply Utilization Accounts</t>
  </si>
  <si>
    <t>21/12/2021
14/02/2022</t>
  </si>
  <si>
    <t>31/07/2022</t>
  </si>
  <si>
    <t>https://www.fao.org/faostat/en/#data/SCL</t>
  </si>
  <si>
    <t>Data are uploaded for dissemination once a year.</t>
  </si>
  <si>
    <t>Depends on availability of the Agricultural Production and Trade data.</t>
  </si>
  <si>
    <t>Food Balances (2010-)</t>
  </si>
  <si>
    <t xml:space="preserve">21/12/2021
14/02/2022 </t>
  </si>
  <si>
    <t>https://www.fao.org/faostat/en/#data/FBS</t>
  </si>
  <si>
    <t xml:space="preserve">FAO Statistical Yearbook "World Food and Agriculture"
FAO Statistical Pocketbook "World Food and Agriculture"
The State of Food Security and Nutrition in the World (SOFI) - PoU
Tracking progress on food and agriculture-related SDG indicators (SDG indicators 2.1.1, 12.3.1.a)
</t>
  </si>
  <si>
    <t>Commodity Balances (non-food)</t>
  </si>
  <si>
    <t xml:space="preserve">20/12/2016
03/12/2021 </t>
  </si>
  <si>
    <t>https://www.fao.org/faostat/en/#data/CB</t>
  </si>
  <si>
    <t>TRADE</t>
  </si>
  <si>
    <t xml:space="preserve">21/12/2021
11/02/2022 </t>
  </si>
  <si>
    <t>https://www.fao.org/faostat/en/#data/TCL</t>
  </si>
  <si>
    <t xml:space="preserve">FAO Statistical Yearbook "World Food and Agriculture"
FAO Statistical Pocketbook "World Food and Agriculture"
</t>
  </si>
  <si>
    <t>As trade data processing 
has shifted toward a new methodology since 2014, the punctuality of delivery of said data will need to be assessed once the new methodology is fully implemented.</t>
  </si>
  <si>
    <t>Detailed trade matrix</t>
  </si>
  <si>
    <t>https://www.fao.org/faostat/en/#data/TM</t>
  </si>
  <si>
    <t>Trade Indices</t>
  </si>
  <si>
    <t>https://www.fao.org/faostat/en/#data/TI</t>
  </si>
  <si>
    <t>Data are uploaded for
 dissemination once a year.</t>
  </si>
  <si>
    <t>PRICES</t>
  </si>
  <si>
    <t>Producer Prices</t>
  </si>
  <si>
    <t>https://www.fao.org/faostat/en/#data/PP</t>
  </si>
  <si>
    <t>FAO Statistical Yearbook "World Food and Agriculture"
FAO Statistical Pocketbook "World Food and Agriculture"
FAOSTAT Analytical Briefs</t>
  </si>
  <si>
    <t>Production time of the Annual dataset is approximately 6 months (from issuing the questionnaire to data release). This time lag is necessary for data validation, imputation and dissemination. Compililation of Producer Price Index is made after the Annual producer price dataset has been validated and disseminated.</t>
  </si>
  <si>
    <t>Price data is released in November every year. Index data are released in April every year. The work is in progress to shorten the gap between the reference year and the release date.</t>
  </si>
  <si>
    <t>Consumer Price Indices</t>
  </si>
  <si>
    <t>Quarterly</t>
  </si>
  <si>
    <t>https://www.fao.org/faostat/en/#data/CP</t>
  </si>
  <si>
    <t xml:space="preserve">FAO-OECD Agricultural Outlook
The State of Food Security and Nutrition in the World,
Tracking progress on food and agriculture-related SDG indicators (SDG indicator 2.c.1)
</t>
  </si>
  <si>
    <t>CPIs are disseminated by countries with 
a time-lag that typically varies from 2 weeks to 4 months. Global CPI datasets, such as those of the International Monetary Fund (IMF) and FAO, have a longer lag because of the time needed to collect, compile, validate and publish data provided by countries. As a result, FAO's timeliness in publishing country-level CPIs and food CPIs ranges from 2 to 6 months for original CPI data.</t>
  </si>
  <si>
    <t>Country data is released on 
FAOSTAT on quarterly basis, at the end of March, June, September, December.
Data are updated in parallel with UNSD Global
SDG Database and FAO’s SDG indicators portal</t>
  </si>
  <si>
    <t>Deflators</t>
  </si>
  <si>
    <t>https://www.fao.org/faostat/en/#data/PD</t>
  </si>
  <si>
    <t xml:space="preserve">n.a.
</t>
  </si>
  <si>
    <t>Deflators are disseminated by FAO once 
a year for timespan coverage from 1970 to the most recent deflators database of year (t-2)</t>
  </si>
  <si>
    <t>Exchange rates - Annual</t>
  </si>
  <si>
    <t>https://www.fao.org/faostat/en/#data/PE</t>
  </si>
  <si>
    <t xml:space="preserve">FAOSTAT Analytical briefs
</t>
  </si>
  <si>
    <t>Annual exchange rates are disseminated 
by FAO once a year from 2017 to the most recent Annual exchange rates of year (t-1)</t>
  </si>
  <si>
    <t>n.a.</t>
  </si>
  <si>
    <t>LAND, INPUTS AND SUSTAINABILITY</t>
  </si>
  <si>
    <t>Land Use</t>
  </si>
  <si>
    <t>30/06/2022</t>
  </si>
  <si>
    <t>https://www.fao.org/faostat/en/#data/RL</t>
  </si>
  <si>
    <t>FAO Statistical Yearbook "World Food and Agriculture"
FAO Statistical Pocketbook "World Food and Agriculture"
Tracking progress on food 
and agriculture-related SDG indicators (SDG Indicator 15.1.1)
Global Forest Resources Assessment | Desk Reference</t>
  </si>
  <si>
    <t>Data collection process lasts 
approximately 3 months from October to the following January. Data are uploaded for dissemination once a year and are published 6 to 10 months after completion of the data collection process.</t>
  </si>
  <si>
    <t>The FAOSTAT Land Use 
dataset is released according to the established releasead calendar.</t>
  </si>
  <si>
    <t>Land Cover</t>
  </si>
  <si>
    <t>Ad hoc</t>
  </si>
  <si>
    <t>14/12/2021
11/01/2022</t>
  </si>
  <si>
    <t>https://www.fao.org/faostat/en/#data/LC</t>
  </si>
  <si>
    <t>FAO and UN reports</t>
  </si>
  <si>
    <t>n.a</t>
  </si>
  <si>
    <t>Fertilizers by Nutrient</t>
  </si>
  <si>
    <t>https://www.fao.org/faostat/en/#data/RFN</t>
  </si>
  <si>
    <t>FAO Statistical Yearbook "World Food and Agriculture"
FAO Statistical Pocketbook "World Food and Agriculture"
FAO World Fertilizer Trends and Outlook</t>
  </si>
  <si>
    <t>Data collection process lasts 
approximately 3 months from October to the following January. Data are uploaded for dissemination once a year, 6 months after completion of the data collection process.</t>
  </si>
  <si>
    <t>The whole dataset is
 released according to the established released calendar or at the latest within one or two weeks after the due date.</t>
  </si>
  <si>
    <t>Fertilizers by Product</t>
  </si>
  <si>
    <t>https://www.fao.org/faostat/en/#data/RFB</t>
  </si>
  <si>
    <t>Livestock Manure</t>
  </si>
  <si>
    <t>31/10/2022</t>
  </si>
  <si>
    <t>https://www.fao.org/faostat/en/#data/EMN</t>
  </si>
  <si>
    <t>FAO reports from the Economic and 
Social Development Department (ESS)
FAOSTAT Analytical Briefs</t>
  </si>
  <si>
    <t>For livestock, FAOSTAT data of any 
year refer to data collected from October 1st to December 31st of the preceding year plus data from January 1st to September 30th of the same year. Data in FAOSTAT are then released approximately two years later.</t>
  </si>
  <si>
    <t>Pesticides Use</t>
  </si>
  <si>
    <t xml:space="preserve">19/07/2021
10/12/2021 </t>
  </si>
  <si>
    <t>https://www.fao.org/faostat/en/#data/RP</t>
  </si>
  <si>
    <t>Data collection process lasts approximately 4 months from December to the following March. Data are uploaded for 
dissemination once a year and are published 6 to 10 months after completion of the data collection process.</t>
  </si>
  <si>
    <t>The whole dataset is 
released according to the established released calendar or at the latest within one or two weeks after the due date.</t>
  </si>
  <si>
    <t>Pesticides Trade</t>
  </si>
  <si>
    <t>https://www.fao.org/faostat/en/#data/RT</t>
  </si>
  <si>
    <t>Data collection process lasts
 approximately 4 months from December to the following March. Data are uploaded for dissemination once a year and are published 6 to 10 months after completion of the data collection process.</t>
  </si>
  <si>
    <t>Fertilizers indicators</t>
  </si>
  <si>
    <t>https://www.fao.org/faostat/en/#data/EF</t>
  </si>
  <si>
    <t>Data are uploaded when relevant 
basic FAOSTAT data become available.</t>
  </si>
  <si>
    <t>The whole dataset is released 
according to the established released calendar or at the latest within one or two weeks after the due date.</t>
  </si>
  <si>
    <t>Pesticides indicators</t>
  </si>
  <si>
    <t>20/07/2021
10/12/2021</t>
  </si>
  <si>
    <t>https://www.fao.org/faostat/en/#data/EP</t>
  </si>
  <si>
    <t>Between T-1 and T-3</t>
  </si>
  <si>
    <t>Land use indicators</t>
  </si>
  <si>
    <t>https://www.fao.org/faostat/en/#data/EL</t>
  </si>
  <si>
    <t>Soil nutrient budget</t>
  </si>
  <si>
    <t>05/05/2021
09/12/2021</t>
  </si>
  <si>
    <t>https://www.fao.org/faostat/en/#data/ESB</t>
  </si>
  <si>
    <t>Livestock Patterns</t>
  </si>
  <si>
    <t>https://www.fao.org/faostat/en/#data/EK</t>
  </si>
  <si>
    <t>FAO and Eurostat guidelines</t>
  </si>
  <si>
    <t>POPULATION AND EMPLOYMENT</t>
  </si>
  <si>
    <t>Annual population</t>
  </si>
  <si>
    <t>21/10/2019
03/12/2021</t>
  </si>
  <si>
    <t>https://www.fao.org/faostat/en/#data/OA</t>
  </si>
  <si>
    <t>When data are available they are
 uploaded for dissemination twice a year or irrespectively when they arrive at FAO.</t>
  </si>
  <si>
    <t>Employment Indicators: Agriculture</t>
  </si>
  <si>
    <t>https://www.fao.org/faostat/en/#data/OEA</t>
  </si>
  <si>
    <t>The data for the Employment Indicators
 are updated on FAOSTAT in the second quarter of each year.</t>
  </si>
  <si>
    <t>Employment Indicators: Rural</t>
  </si>
  <si>
    <t>https://www.fao.org/faostat/en/#data/OER</t>
  </si>
  <si>
    <t>INVESTMENT</t>
  </si>
  <si>
    <t>Government Expenditure</t>
  </si>
  <si>
    <t>30/11/2022</t>
  </si>
  <si>
    <t>https://www.fao.org/faostat/en/#data/IG</t>
  </si>
  <si>
    <t xml:space="preserve">FAO Statistical Yearbook "World Food and Agriculture"
FAO Statistical Pocketbook "World Food and Agriculture"
Tracking progress on food and agriculture-related SDG indicators (SDG indicator 2.a.1)
</t>
  </si>
  <si>
    <t>Data are dissemination once a year. 
The normal cycle starts with the data collection in May, then passes through compilation, validation, processing, analysis and, finally, dissemination, that occurs until end of year.</t>
  </si>
  <si>
    <t>Annual fiscal data are 
generally available after 6 months after the reference year.
Data are updated in parallel with UNSD Global
 SDG Database and FAO’s SDG indicators portal</t>
  </si>
  <si>
    <t>Credit to Agriculture Update</t>
  </si>
  <si>
    <t>https://www.fao.org/faostat/en/#data/IC</t>
  </si>
  <si>
    <t>The previous year data is the most 
recent available one .</t>
  </si>
  <si>
    <t>Annual calender data are 
generally available after 10 months of the reference year.</t>
  </si>
  <si>
    <t>Development Flows to Agriculture</t>
  </si>
  <si>
    <t>https://www.fao.org/faostat/en/#data/EA</t>
  </si>
  <si>
    <t>Investment-data@fao.org</t>
  </si>
  <si>
    <t>Data are disseminated by FAO once a 
year as soon as they are compiled, processed, analyzed and validated.</t>
  </si>
  <si>
    <t>The OECD updates its 
database quarterly, though it may deviate from its official release calendar. Countries reporting to the OECD report with different timing and frequency, so country coverage may vary for the most recent reference year during these updates.</t>
  </si>
  <si>
    <t>Foreign Direct Investment (FDI) Update</t>
  </si>
  <si>
    <t>https://www.fao.org/faostat/en/#data/FDI</t>
  </si>
  <si>
    <t>Data are disseminated by FAO once a year.</t>
  </si>
  <si>
    <t>Country Investment Statistics Profile Update</t>
  </si>
  <si>
    <t>31/03/2022</t>
  </si>
  <si>
    <t>10/03/2022</t>
  </si>
  <si>
    <t>https://www.fao.org/faostat/en/#data/CISP</t>
  </si>
  <si>
    <t>Data are disseminated by FAO once a year as soon as they are compiled, processed, analysed and validated. The the most recent data available in year t are typically for year t-2.</t>
  </si>
  <si>
    <t>MACRO-ECONOMIC INDICATORS</t>
  </si>
  <si>
    <t>Capital Stock</t>
  </si>
  <si>
    <t>30/09/2022</t>
  </si>
  <si>
    <t>https://www.fao.org/faostat/en/#data/CS</t>
  </si>
  <si>
    <t>Macro Indicators</t>
  </si>
  <si>
    <t>https://www.fao.org/faostat/en/#data/MK</t>
  </si>
  <si>
    <t>Macro Indicators are disseminated by 
FAO once a year at the end of the first quarter for timespan coverage from 1970 to the most recent Macro Indicators database of year (t-2)</t>
  </si>
  <si>
    <t>Macro Indicators are 
disseminated by FAO once a year at the end of the first quarter for timespan coverage from 1970 to the most recent Macro Indicators database of year (t-2)</t>
  </si>
  <si>
    <t>CLIMATE CHANGE</t>
  </si>
  <si>
    <t>Emissions Totals</t>
  </si>
  <si>
    <t>23/06/2021
14/01/2022</t>
  </si>
  <si>
    <t>https://www.fao.org/faostat/en/#data/GT</t>
  </si>
  <si>
    <t xml:space="preserve">FAO reports from the Economic and 
Social Development Department (ESS)
</t>
  </si>
  <si>
    <t>Depending on the sub-domain, activity 
data may be available with an yearly frequency or longer. </t>
  </si>
  <si>
    <t>Emissions shares</t>
  </si>
  <si>
    <t>https://www.fao.org/faostat/en/#data/EM</t>
  </si>
  <si>
    <t>FAO and IPCC reports,
FAOSTAT Analytical Briefs</t>
  </si>
  <si>
    <t>Emissions intensities</t>
  </si>
  <si>
    <t>27/11/2019
03/12/2021</t>
  </si>
  <si>
    <t>https://www.fao.org/faostat/en/#data/EI</t>
  </si>
  <si>
    <t xml:space="preserve">FAO, IDF and IPCC reports
</t>
  </si>
  <si>
    <t>Crop Residues</t>
  </si>
  <si>
    <t>https://www.fao.org/faostat/en/#data/GA</t>
  </si>
  <si>
    <t>Rice Cultivation</t>
  </si>
  <si>
    <t>https://www.fao.org/faostat/en/#data/GR</t>
  </si>
  <si>
    <t>For the emission estimates: 
Data are released approximately six months after new activity data become available. Source data are collected from national governments in the form of replies to Annual FAO questionnaires.</t>
  </si>
  <si>
    <t>Burning - Crop Residues</t>
  </si>
  <si>
    <t>https://www.fao.org/faostat/en/#data/GB</t>
  </si>
  <si>
    <t>Enteric Fermentation</t>
  </si>
  <si>
    <t>https://www.fao.org/faostat/en/#data/GE</t>
  </si>
  <si>
    <t>For source data: For livestock, FAOSTAT data of any year refer to data collected from October 1st to December 31st of the preceding year plus data from January 1st to September 30th of the same year. 
Data in FAOSTAT are then released approximately two years later.</t>
  </si>
  <si>
    <t>Manure applied to Soils</t>
  </si>
  <si>
    <t>https://www.fao.org/faostat/en/#data/GU</t>
  </si>
  <si>
    <t>Source data is collected from national 
governments in the form of replies to Annual FAO questionnaires. Data in FAOSTAT are released accordingly.</t>
  </si>
  <si>
    <t>Manure left on Pasture</t>
  </si>
  <si>
    <t>https://www.fao.org/faostat/en/#data/GP</t>
  </si>
  <si>
    <t>FAO Statistics Working Papers 
Other publications from the Economic and Social Development Department (ESS) and the Monitoring and Assessment of Greenhouse Gas Emissions and Mitigation Potential in Agriculture (MAGHG) project (http://www.fao.org/climatechange/micca/ghg/en/)</t>
  </si>
  <si>
    <t>For livestock, FAOSTAT data of any year 
refer to data collected from October 1st to December 31st of the preceding year plus data from January 1st to September 30th of the same year. Data in FAOSTAT are then released approximately two years later.</t>
  </si>
  <si>
    <t>Manure Management</t>
  </si>
  <si>
    <t>https://www.fao.org/faostat/en/#data/GM</t>
  </si>
  <si>
    <t>FAO Statistics Working Papers
Other publications from the Economic and Social Development Department (ESS) and the Monitoring and Assessment of Greenhouse Gas Emissions and Mitigation Potential in Agriculture (MAGHG) project (http://www.fao.org/climatechange/micca/ghg/en/)</t>
  </si>
  <si>
    <t>Synthetic Fertilizers</t>
  </si>
  <si>
    <t>https://www.fao.org/faostat/en/#data/GY</t>
  </si>
  <si>
    <t>The State of Food and Agriculture (SOFA)
FAO Statistics Working Papers, 
Other publications from the Economic and Social Development Department (ESS) and the Monitoring and Assessment of Greenhouse Gas Emissions and Mitigation Potential in Agriculture (MAGHG) project (http://www.fao.org/climatechange/micca/ghg/en/)</t>
  </si>
  <si>
    <t>For emission estimates: Data are 
released approximately six months after new activity data become available. For source data (see 20.1): data are collected from national governments in the form of replies to Annual FAO questionnaires. Data in FAOSTAT are then released approximately two years later.</t>
  </si>
  <si>
    <t>Drained organic soils</t>
  </si>
  <si>
    <t>https://www.fao.org/faostat/en/#data/GV</t>
  </si>
  <si>
    <t>FAO Statistics Working Papers,
Other publications from the Economic and Social Development Department (ESS)</t>
  </si>
  <si>
    <t>Forests</t>
  </si>
  <si>
    <t>24/06/2021
14/01/2022</t>
  </si>
  <si>
    <t>https://www.fao.org/faostat/en/#data/GF</t>
  </si>
  <si>
    <t>Global Forest Resources Assessment reports
Other publications from the Economic and Social Development Department (ESS) and UNFCC</t>
  </si>
  <si>
    <t>For emission estimates: Average 
production time for data in the FAOSTAT emission database is approximately six months. For source data: Activity data (FRA) are released every five years. For intermediate years, linear interpolation is applied.</t>
  </si>
  <si>
    <t>The whole dataset is released
 according to the established released calendar or at the latest within one or two weeks after the due date.</t>
  </si>
  <si>
    <t>Fires</t>
  </si>
  <si>
    <t>https://www.fao.org/faostat/en/#data/GI</t>
  </si>
  <si>
    <t>Other publications from the Economic 
and Social Development Department (ESS)</t>
  </si>
  <si>
    <t>The whole dataset is released according to the established released 
calendar or at the latest within one or two weeks after the due date.</t>
  </si>
  <si>
    <t>Energy use</t>
  </si>
  <si>
    <t>28/12/2020
24/06/2021</t>
  </si>
  <si>
    <t>https://www.fao.org/faostat/en/#data/GN</t>
  </si>
  <si>
    <t>FAO Statistics Working Papers, 
Other publications from the Economic and Social Development Department (ESS) and the Monitoring and Assessment of Greenhouse Gas Emissions and Mitigation Potential in Agriculture (MAGHG) project (http://www.fao.org/climatechange/micca/ghg/en/)</t>
  </si>
  <si>
    <t>Overall timeliness is 2 years, with 
the dissemination date in 2020, the last year of the reference period 2018</t>
  </si>
  <si>
    <t>Transport</t>
  </si>
  <si>
    <t>https://www.fao.org/faostat/en/#data/GTR</t>
  </si>
  <si>
    <t>Other publications from the Economic 
and Social Development Department (ESS) and IPCC</t>
  </si>
  <si>
    <t>Waste Disposal</t>
  </si>
  <si>
    <t>https://www.fao.org/faostat/en/#data/GW</t>
  </si>
  <si>
    <t xml:space="preserve">Other publications from the Economic 
and Social Development Department (ESS) and IPCC
</t>
  </si>
  <si>
    <t>Temperature change</t>
  </si>
  <si>
    <t>https://www.fao.org/faostat/en/#data/ET</t>
  </si>
  <si>
    <t xml:space="preserve">FAOSTAT Analytical Briefs
</t>
  </si>
  <si>
    <t xml:space="preserve">Within 3 months of the latest reference year
</t>
  </si>
  <si>
    <t>In parallel with NASA 
NASA-Goddard Institute for Space Studiesdata release</t>
  </si>
  <si>
    <t>FORESTRY</t>
  </si>
  <si>
    <t>Forestry Production and Trade</t>
  </si>
  <si>
    <t>16/12/2022</t>
  </si>
  <si>
    <t>https://www.fao.org/faostat/en/#data/FO</t>
  </si>
  <si>
    <t>NFO</t>
  </si>
  <si>
    <t>FPS@fao.org</t>
  </si>
  <si>
    <t>Yearbook of Forest Product Statistics</t>
  </si>
  <si>
    <t>Final data are released 12 months after the end of the reference year. Data are uploaded for dissemination once a year regardless of when they arrive at FAO. Validation of the global dataset before dissemination normally takes 3-4 weeks.</t>
  </si>
  <si>
    <t>All releases have been  
released on scheduled release dates from 2012.</t>
  </si>
  <si>
    <t>Paper Production and Capacity</t>
  </si>
  <si>
    <t>https://www.fao.org/faostat/en/#data/FT</t>
  </si>
  <si>
    <t>Pulp and Paper Production
Capacity Survey </t>
  </si>
  <si>
    <t>15 months after the end of the reference 
year. Data collation and validation takes about 8 weeks.</t>
  </si>
  <si>
    <t>On schedule from 2014.</t>
  </si>
  <si>
    <t>SDG INDICATORS</t>
  </si>
  <si>
    <t>SDG Indicators </t>
  </si>
  <si>
    <t xml:space="preserve">Quarterly </t>
  </si>
  <si>
    <t>https://www.fao.org/faostat/en/#data/SDGB</t>
  </si>
  <si>
    <t>OCS</t>
  </si>
  <si>
    <t>Tracking progress on food and 
agriculture-related SDG indicators
UN SDG Report</t>
  </si>
  <si>
    <t>Data are updated in parallel with UNSD Global
 SDG Database and FAO’s SDG indicators portal</t>
  </si>
  <si>
    <t>FIES microdata</t>
  </si>
  <si>
    <t>https://microdata.
fao.org/index.php/catalog/Food-Security</t>
  </si>
  <si>
    <t>FAM-Catalogue@fao.org</t>
  </si>
  <si>
    <t>Tracking progress on food and 
agriculture-related SDG indicators (SDG Indicator 2.1.2)
The State of Food Security and Nutrition in the World (SOFI) - FIES data</t>
  </si>
  <si>
    <t>Regional and global data on FIES embargoed 
until the release of FAO's SOFI report (July)</t>
  </si>
  <si>
    <t>Food consumption data (individual level)</t>
  </si>
  <si>
    <t>https://www.fao.org/gift-individual-food-consumption/en/</t>
  </si>
  <si>
    <t>FAO-WHO-Gift &lt;FAO-WHO-Gift@fao.org&gt;</t>
  </si>
  <si>
    <t>Global report on the state of dietary data  https://www.fao.org/3/cb8679en/cb8679en.pdf</t>
  </si>
  <si>
    <t>Income and productivity</t>
  </si>
  <si>
    <t>http://www.fao.
org/in-action/rural-livelihoods-dataset-rulis/en/</t>
  </si>
  <si>
    <t>RuLIS_feedback@fao.org</t>
  </si>
  <si>
    <t>Tracking progress on food and 
agriculture-related SDG indicators (SDG Indicators 2.3.1 and 2.3.2)</t>
  </si>
  <si>
    <t>Ex Situ (SDG 2.5.1.a)</t>
  </si>
  <si>
    <t>First quarter of 
the year.</t>
  </si>
  <si>
    <t>https://www.fao.org/wiews/data/ex-situ-sdg-251/overview/en</t>
  </si>
  <si>
    <t>WIEWS@fao.org</t>
  </si>
  <si>
    <t>Tracking progress on food and 
agriculture-related SDG indicators (SDG Indicators 2.5.1.a)</t>
  </si>
  <si>
    <t>Data are updated in the first 
quarter of each year.</t>
  </si>
  <si>
    <t>Animal genetic resources</t>
  </si>
  <si>
    <t>https://www.fao.org/dad-is/data/en/</t>
  </si>
  <si>
    <t>NSA</t>
  </si>
  <si>
    <t>DAD-IS@fao.org</t>
  </si>
  <si>
    <t>Tracking progress on food and 
agriculture-related SDG indicators (SDG Indicators 2.5.1.b and 2.5.2)</t>
  </si>
  <si>
    <t>Data are uploaded for dissemination at least once by year.</t>
  </si>
  <si>
    <t>Monthly</t>
  </si>
  <si>
    <t> </t>
  </si>
  <si>
    <t xml:space="preserve">https://www.fao.org/giews/food-prices/home/en/ </t>
  </si>
  <si>
    <t>EST</t>
  </si>
  <si>
    <t>giews1@fao.org</t>
  </si>
  <si>
    <t>World Food Situation Series
Tracking progress on food and agriculture-related SDG indicators (SDG indicator 2.c.1)</t>
  </si>
  <si>
    <t>Global Forest Resources Assessment</t>
  </si>
  <si>
    <t>Quinquennial</t>
  </si>
  <si>
    <t>https://fra-data.fao.org/</t>
  </si>
  <si>
    <t>fra@fao.org</t>
  </si>
  <si>
    <t>Tracking progress on food 
and agriculture-related SDG indicators (SDG Indicators 15.1.1 and 15.2.1)
Global Forest Resources Assessment | Desk Reference</t>
  </si>
  <si>
    <t>Forest area:
Data with updated time series and including year 2020 was released July 2020. Next release of a 
complete FRA dataset is scheduled for 2025. The possibilities of a more frequent reporting on forest area 
and other key indicators are currently being evaluated, and some countries may provide updates on 
forest area before 2025.
Land area:
Data release in year 2021 is planned for 30 June 2021</t>
  </si>
  <si>
    <t>Monthly (ten times per year)</t>
  </si>
  <si>
    <t>http://www.amis-outlook.org/amis-
monitoring/monthly-report/en/#.XUmgppX7foq</t>
  </si>
  <si>
    <t>AMIS-Secretariat@fao.org</t>
  </si>
  <si>
    <t>Bulletin is released ten times per year, in the first week of the month, unless the Thursday or Friday of that week coincides with the first couple of days of that respective month, in which case the release rolls over to the second week of that month.</t>
  </si>
  <si>
    <t>Women’s ownership of agricultural land</t>
  </si>
  <si>
    <t>http://www.fao.org/gender-landrights-database/en/</t>
  </si>
  <si>
    <t>ESP</t>
  </si>
  <si>
    <t>Gender-And-Land@fao.org</t>
  </si>
  <si>
    <t>Tracking progress on food and 
agriculture-related SDG indicators (SDG Indicators 5.a.1 and 5.a.2)</t>
  </si>
  <si>
    <t>The data release depends highly on 
the frequency of surveys required to compute the indicators.</t>
  </si>
  <si>
    <t>Women’s equal rights to land ownership</t>
  </si>
  <si>
    <t xml:space="preserve">Tracking progress on food and 
agriculture-related SDG indicators (SDG Indicator 5.a.2)
</t>
  </si>
  <si>
    <t xml:space="preserve">All countries are in a position to start reporting on the first year as the source of data (the laws) are 
available in all of them and “measuring” the indicator is very straightforward. Moreover, the assessment 
can be conducted by one legal expert in a very short timeframe (about 15 days).
</t>
  </si>
  <si>
    <t>Geography and population
Water resources
Water use
Irrigation and drainage development
Environment and health</t>
  </si>
  <si>
    <t>18/10/2021</t>
  </si>
  <si>
    <t>https://www.fao.org/aquastat/statistics/query/index.html</t>
  </si>
  <si>
    <t>NSL</t>
  </si>
  <si>
    <t>aquastat@fao.org</t>
  </si>
  <si>
    <t xml:space="preserve">SOLAW - FAO report on the State of Land and Water Resources                          
UN-Water World Water Development Report                                                                                                                                                                                                                                                                                                                                                                                                                         UN-Water SDG 6 progress reports  (SDG Indicators 6.4.1 and  6.4.2)
AQUASTAT country and regional profiles
</t>
  </si>
  <si>
    <t xml:space="preserve">Data are updated in parallel with UNSD Global
 SDG Database and FAO’s SDG indicators portal
</t>
  </si>
  <si>
    <t>https://wapor.apps.fao.org/home/WAPOR_2/1</t>
  </si>
  <si>
    <t>wapor@fao.org </t>
  </si>
  <si>
    <t xml:space="preserve">
</t>
  </si>
  <si>
    <t>Food Loss and Waste Database</t>
  </si>
  <si>
    <t>http://www.fao.org/food-loss-and-food-waste/flw-data/en/</t>
  </si>
  <si>
    <t xml:space="preserve">Tracking progress on food and 
agriculture-related SDG indicators (SDG Indicator 12.3.1.a)
</t>
  </si>
  <si>
    <t>Expected dates of release of new data for this indicator, including the year (or, ideally, the quarter/month when the next data point associated with the indicator will become  available).</t>
  </si>
  <si>
    <t>Global fish trade</t>
  </si>
  <si>
    <t>https://www.fao.org/fishery/en/collection/global_commodity_prod?lang=en</t>
  </si>
  <si>
    <t>NFI</t>
  </si>
  <si>
    <t>fish-statistics-inquiries@fao.org</t>
  </si>
  <si>
    <t xml:space="preserve">FAO Yearbook of Fishery 
and Aquaculture Statistics 
The State of World Fisheries and Aquaculture (SOFIA)
Other reports from the Fisheries and Aquaculture Division
</t>
  </si>
  <si>
    <t>Global Fish Processed Products 
Production Statistics</t>
  </si>
  <si>
    <t xml:space="preserve">FAO Yearbook of Fishery 
and Aquaculture Statistics 
Other reports from the Fisheries and Aquaculture Division
</t>
  </si>
  <si>
    <t>Consumption of fish and fishery products</t>
  </si>
  <si>
    <t>Biennial</t>
  </si>
  <si>
    <t>https://www.fao.org/fishery/en/collection/global_fish_consump?lang=en</t>
  </si>
  <si>
    <t>Global fisheries and aquaculture production</t>
  </si>
  <si>
    <t>https://www.fao.org/fishery/en/collection/global_production?lang=en</t>
  </si>
  <si>
    <t xml:space="preserve">FAO Yearbook of Fishery 
and Aquaculture Statistics 
The State of World Fisheries and Aquaculture (SOFIA)
Tracking progress on food and 
agriculture-related SDG indicators (SDG 14)
Other reports from the Fisheries and Aquaculture Division
</t>
  </si>
  <si>
    <t>Global aquaculture production</t>
  </si>
  <si>
    <t>https://www.fao.org/fishery/en/collection/aquaculture?lang=en</t>
  </si>
  <si>
    <t>Global capture fisheries production</t>
  </si>
  <si>
    <t>https://www.fao.org/fishery/en/collection/capture?lang=en</t>
  </si>
  <si>
    <t>GFCM (Mediterranean and Black Sea) 
capture production</t>
  </si>
  <si>
    <t>https://www.fao.org/fishery/en/collection/gfcm_capture?lang=en</t>
  </si>
  <si>
    <t xml:space="preserve">FAO Yearbook of Fishery 
and Aquaculture Statistics 
The State of Mediterranean 
and Black Sea Fisheries
Other reports from the Fisheries and Aquaculture Division
</t>
  </si>
  <si>
    <t>RECOFI capture production</t>
  </si>
  <si>
    <t>https://www.fao.org/fishery/en/collection/recofi_capture?lang=en</t>
  </si>
  <si>
    <t>Southeast Atlantic capture production</t>
  </si>
  <si>
    <t>https://www.fao.org/fishery/en/collection/seatl_capture?lang=en</t>
  </si>
  <si>
    <t>CECAF (Eastern Central Atlantic) 
capture production</t>
  </si>
  <si>
    <t>https://www.fao.org/fishery/en/collection/cecaf_capture?lang=en</t>
  </si>
  <si>
    <t xml:space="preserve">FAO Yearbook of Fishery 
and Aquaculture Statistics 
Other reports from the Fisheries and Aquaculture Division
</t>
  </si>
  <si>
    <t xml:space="preserve">Title </t>
  </si>
  <si>
    <t>Latest release</t>
  </si>
  <si>
    <t>Comment</t>
  </si>
  <si>
    <t>FAO Statistical Yearbook "World Food and Agriculture"</t>
  </si>
  <si>
    <t>https://www.fao.org/food-agriculture-
statistics/resources/publications/statistical-yearbook-and-pocketbook/en/</t>
  </si>
  <si>
    <t>Interactive version also available</t>
  </si>
  <si>
    <t>FAO Statistical Pocketbook "World Food and Agriculture"</t>
  </si>
  <si>
    <t>FAOSTAT analytical briefs</t>
  </si>
  <si>
    <t>In line with 
FAOSTAT data  releases.</t>
  </si>
  <si>
    <t>https://www.fao.org/food-agriculture-
statistics/resources/publications/data-dissemination-briefs/en/</t>
  </si>
  <si>
    <t>Fisheries and aquaculture</t>
  </si>
  <si>
    <t>FAO Yearbook of Fishery 
and Aquaculture Statistics </t>
  </si>
  <si>
    <t>https://www.fao.org/fishery/en/
publications?page=1&amp;q=yearbook&amp;advanced=&amp;filter=series%3DFAO%20Yearbook%20of%20Fishery%20and%20Aquaculture%20Statistics#search</t>
  </si>
  <si>
    <t>Trilingual: English, French and Spansih</t>
  </si>
  <si>
    <t>The State of Mediterranean 
and Black Sea Fisheries</t>
  </si>
  <si>
    <t>https://doi.org/10.4060/cb2429en</t>
  </si>
  <si>
    <t>GLOBEFISH Highlights</t>
  </si>
  <si>
    <t>Staff discontinuation</t>
  </si>
  <si>
    <t>https://www.fao.org/in-action/globefish/publications/en/</t>
  </si>
  <si>
    <t>European Price Report</t>
  </si>
  <si>
    <t>Chinese Price Report</t>
  </si>
  <si>
    <t>FAO Yearbook of Forest Products</t>
  </si>
  <si>
    <t>https://www.fao.org/forestry/statistics/80570/en/</t>
  </si>
  <si>
    <t>Pulp and Paper Capacity Survey</t>
  </si>
  <si>
    <t>https://www.fao.org/forestry/statistics/
80571/en/</t>
  </si>
  <si>
    <t>Trilingual: English, French, Spanish</t>
  </si>
  <si>
    <t>Global Forest Resources Assessment (FRA)</t>
  </si>
  <si>
    <t>Currently every 5-years</t>
  </si>
  <si>
    <t>https://www.fao.org/forest-resources-assessment/en/</t>
  </si>
  <si>
    <t>Food prices and market information</t>
  </si>
  <si>
    <t>FAO Food Price Index and Commodity Price Indices</t>
  </si>
  <si>
    <t>https://www.fao.org/worldfoodsituation/foodpricesindex/en/</t>
  </si>
  <si>
    <t>Cereal Supply and Demand Brief</t>
  </si>
  <si>
    <t>https://www.fao.org/worldfoodsituation/csdb/en/</t>
  </si>
  <si>
    <t>Food outlook</t>
  </si>
  <si>
    <t>Biannual</t>
  </si>
  <si>
    <t>June 2022
November 2022 (tentative)</t>
  </si>
  <si>
    <t>https://www.fao.org/giews/
reports/food-outlook/en/</t>
  </si>
  <si>
    <t>Full report is available in English, while market summaries are available in Arabic, Chinese, French, Russian and Spanish</t>
  </si>
  <si>
    <t>Crop Prospects and Food Situation</t>
  </si>
  <si>
    <t>https://www.fao.org/giews/reports/
crop-prospects/en/</t>
  </si>
  <si>
    <t>Also available in English, French and Spanish.
You can also receive these reports by electronic mail: 
http://newsletters.fao.org/k/Fao/markets_and_trade_english_giews_world</t>
  </si>
  <si>
    <t>Cereal supply and demand balances for sub-Saharan African countries</t>
  </si>
  <si>
    <t>https://www.fao.org/giews/reports/sub-
saharan-africa-cereal-report/en/</t>
  </si>
  <si>
    <t>You can also receive these reports by electronic 
mail: http://newsletters.fao.org/k/Fao/markets_and_trade_english_giews_world</t>
  </si>
  <si>
    <t>Food Price Monitoring and Analysis (FPMA) Bulletin</t>
  </si>
  <si>
    <t>https://www.fao.org/giews/reports/
fpma-bulletin/en/</t>
  </si>
  <si>
    <t>Also available in Arabic, Chinese, French,
Russian and Spanish
You can also receive these reports by electronic mail:
http://newsletters.fao.org/k/Fao/markets_and_trade_english_giews_world</t>
  </si>
  <si>
    <t>GIEWS Updates</t>
  </si>
  <si>
    <t>On situational 
basis</t>
  </si>
  <si>
    <t>https://www.fao.org/giews/reports/
giews-updates/en/</t>
  </si>
  <si>
    <t>Also available in Arabic, Chinese, French, 
Russian and Spanish
You can also receive these reports by electronic mail http://newsletters.fao.org/k/Fao/markets_and_trade_english_giews_world</t>
  </si>
  <si>
    <t>GIEWS Special Alerts</t>
  </si>
  <si>
    <t>https://www.fao.org/giews/reports/
giews-special-alerts/en/</t>
  </si>
  <si>
    <t>Also available in French.
You can also receive these reports by electronic mail: 
http://newsletters.fao.org/k/Fao/markets_and_trade_english_giews_world</t>
  </si>
  <si>
    <t>GIEWS Special Reports</t>
  </si>
  <si>
    <t>On situational
basis</t>
  </si>
  <si>
    <t>21/03/2022</t>
  </si>
  <si>
    <t>https://www.fao.org/giews/reports/
special-reports/en/</t>
  </si>
  <si>
    <t>Also available in French.
You can also receive these reports by electronic mail:
http://newsletters.fao.org/k/Fao/markets_and_trade_english_giews_world</t>
  </si>
  <si>
    <t>GIEWS El Niño/La Niña Collection</t>
  </si>
  <si>
    <t>https://www.fao.org/giews/reports/
el-ninola-nina-collection/en/</t>
  </si>
  <si>
    <t>OECD-FAO Agricultural Outlook </t>
  </si>
  <si>
    <t>https://www.fao.org/publications/oecd</t>
  </si>
  <si>
    <t>Also available in French, Spanish, Chinese</t>
  </si>
  <si>
    <t>Banana Statistical compendium</t>
  </si>
  <si>
    <t>http://www.fao.org/documents/card/en
/c/cb6637en</t>
  </si>
  <si>
    <t>Banana Market Review</t>
  </si>
  <si>
    <t>http://www.fao.org/documents/card/en/
c/cb6639en</t>
  </si>
  <si>
    <t>Citrus Fruit Fresh and Processed Statistical Bulletin</t>
  </si>
  <si>
    <t>December 2022 (tentative)</t>
  </si>
  <si>
    <t>http://www.fao.org/documents/card/en/
c/cb6492en</t>
  </si>
  <si>
    <t>Also available in French and Spanish</t>
  </si>
  <si>
    <t>Major Tropical Fruits Market Review</t>
  </si>
  <si>
    <t>https://www.fao.org/documents/card/en/c/cb6897en</t>
  </si>
  <si>
    <t>Major Tropical Fruits Statistical
compendium</t>
  </si>
  <si>
    <t>http://www.fao.org/documents/card/en/
c/CA2909EN</t>
  </si>
  <si>
    <t>Emergencies and early warning</t>
  </si>
  <si>
    <t>FAO-WFP Hunger Hotspots - early warnings on acute food insecurity</t>
  </si>
  <si>
    <t>EST/OER</t>
  </si>
  <si>
    <t>Early warning, Early Action (EWEA) reports</t>
  </si>
  <si>
    <t>ESA</t>
  </si>
  <si>
    <t>https://www.fao.org/food-chain-crisis/
resources/success-stories/en/</t>
  </si>
  <si>
    <t>The impact of disaster and crises on agriculture and food security</t>
  </si>
  <si>
    <t>https://doi.org/10.4060/cb3673en</t>
  </si>
  <si>
    <t>Monitoring food security in countries with conflict situations</t>
  </si>
  <si>
    <t>OER</t>
  </si>
  <si>
    <t>https://www.wfp.org/publications/
monitoring-food-security-countries-conflict-situations</t>
  </si>
  <si>
    <t>Food Chain Crisis Early Warning Bulletin</t>
  </si>
  <si>
    <t>http://www.fao.org/documents/card/
en/c/ca8580en</t>
  </si>
  <si>
    <t>THE STATE OF THE WORLD (FLAGSHIPS)</t>
  </si>
  <si>
    <t>The State of Food Security and Nutrition in the World (SOFI) </t>
  </si>
  <si>
    <t>https://www.fao.org/publications/sofi</t>
  </si>
  <si>
    <t>Launch: New York
Provisionnal title (SOFI 2022): 
Repurposing food and agricultural policies and incentives to make healthy diets more affordable
Also available in Arabic, Chinese, French, Russian and Spanish
Interactive version also available</t>
  </si>
  <si>
    <t xml:space="preserve">Africa − Regional Overview of Food Security and Nutrition </t>
  </si>
  <si>
    <t>https://doi.org/10.4060/cb7496en</t>
  </si>
  <si>
    <t>Also available in French</t>
  </si>
  <si>
    <t xml:space="preserve">Asia and the Pacific – Regional Overview of Food and Nutrition </t>
  </si>
  <si>
    <t>https://doi.org/10.4060/cb7494en</t>
  </si>
  <si>
    <t>Also available in Chinese</t>
  </si>
  <si>
    <t xml:space="preserve">Europe and Central Asia – Regional Overview of Food Security and Nutrition </t>
  </si>
  <si>
    <t>https://doi.org/10.4060/cb7493en</t>
  </si>
  <si>
    <t>Also available in Russian</t>
  </si>
  <si>
    <t xml:space="preserve">Near East and North Africa − Regional Overview of Food Security and Nutrition </t>
  </si>
  <si>
    <t>https://doi.org/10.4060/cb7495en</t>
  </si>
  <si>
    <t>Also available in Arabic</t>
  </si>
  <si>
    <t>Latin America and the Caribbean – Regional Overview of Food Security and Nutrition</t>
  </si>
  <si>
    <t>https://doi.org/10.4060/cb7497en</t>
  </si>
  <si>
    <t>Also available in Spanish</t>
  </si>
  <si>
    <t>The State of Food and Agriculture (SOFA)</t>
  </si>
  <si>
    <t>https://www.fao.org/publications/sofa</t>
  </si>
  <si>
    <t>Also available in Arabic, Chinese, French, Russian and Spanish</t>
  </si>
  <si>
    <t>The State of the World’s Forests (SOFO)</t>
  </si>
  <si>
    <t>https://www.fao.org/publications/sofo/</t>
  </si>
  <si>
    <t>Launch: Seoul
Provisionnal title (SOF0 2022): 
Forestry and Green Recovery, Building Inclusive and Sustainable Green Economies 
Also available in Arabic, Chinese, French, Russian and Spanish
Interactive version also available</t>
  </si>
  <si>
    <t>The State of World Fisheries and Aquaculture (SOFIA)</t>
  </si>
  <si>
    <t xml:space="preserve">25/07/2022
</t>
  </si>
  <si>
    <t>https://www.fao.org/publications/sofia/</t>
  </si>
  <si>
    <t>Provisionnal title (SOFIA 2022): 
Towards Blue Transformation
Also available in Arabic, Chinese, French, Russian and Spanish
Interactive version also available</t>
  </si>
  <si>
    <t>The State of Agricultural Commodity 
Markets (SOCO)</t>
  </si>
  <si>
    <t xml:space="preserve">1/07/2022 
</t>
  </si>
  <si>
    <t>https://www.fao.org/publications/soco/</t>
  </si>
  <si>
    <t>Provisionnal title (SOCO 2022): 
The Geography of Food and Agricultural Trade: Networks and Policies for Growth post COVID-19 and Beyond
Also available in Arabic, Chinese, French, Russian and Spanish
Interactive version also available</t>
  </si>
  <si>
    <t>The State of the World’s Biodiversity for Food and Agriculture </t>
  </si>
  <si>
    <t>https://www.fao.org/3/CA3129EN/
CA3129EN.pdf</t>
  </si>
  <si>
    <t>The State of the World's Land and Water Resources for Food and Agriculture (SOLAW)</t>
  </si>
  <si>
    <t>Decennial</t>
  </si>
  <si>
    <t>https://www.fao.org/documents/card/
en/c/cb7654en</t>
  </si>
  <si>
    <t xml:space="preserve">Launch of the synthesis report 9/12/2021 </t>
  </si>
  <si>
    <t>OTHER FLAGSHIP PUBLICATIONS</t>
  </si>
  <si>
    <t>The future of food and agriculture - Drivers and triggers for transformation (FOFA - DTT)</t>
  </si>
  <si>
    <t>13/10/2018</t>
  </si>
  <si>
    <t>20/07/2022</t>
  </si>
  <si>
    <t>https://www.fao.org/publications/fofa/en/</t>
  </si>
  <si>
    <t>Presentation at 28th COAG and launch at side event on 20-07-2022</t>
  </si>
  <si>
    <t>Tracking progress on food 
and agriculture-related SDG indicators</t>
  </si>
  <si>
    <t>http//www.fao.org/sdg-progress-report/2021/en/</t>
  </si>
  <si>
    <t>Interactive version also available.
Also available in Arabic, Chinese, French, 
Russian and Spanish</t>
  </si>
  <si>
    <t>Global Forest Resources 
Assessments</t>
  </si>
  <si>
    <t>https://www.fao.org/forest-resources-
assessment/documents/en/</t>
  </si>
  <si>
    <t>Also available in Arabic, Chinese, French, 
Russian and Spanish</t>
  </si>
  <si>
    <t xml:space="preserve">OTHER </t>
  </si>
  <si>
    <t>FAO Statistics Working Paper Series</t>
  </si>
  <si>
    <t>https://www.fao.org/food-agriculture-
statistics/resources/publications/working-papers/en/</t>
  </si>
  <si>
    <t>FAO Statistics Development Series</t>
  </si>
  <si>
    <t>https://www.fao.org/food-agriculture-
statistics/resources/publications/statistical-development-series/en/</t>
  </si>
  <si>
    <t>Lead division</t>
  </si>
  <si>
    <t>Focal point</t>
  </si>
  <si>
    <t>Timeliness quality indicator - Number of months between the end of the reference period (or reference date) and release date</t>
  </si>
  <si>
    <t>Domestic Price Warnings</t>
  </si>
  <si>
    <t>Latest 
release</t>
  </si>
  <si>
    <t>Actual 
release</t>
  </si>
  <si>
    <t>Responsible division</t>
  </si>
  <si>
    <t>General</t>
  </si>
  <si>
    <t>FCC–EMPRES Information Sheets</t>
  </si>
  <si>
    <t xml:space="preserve">Three times a year </t>
  </si>
  <si>
    <t>Also available in Arabic, Chinese, French,
Russian and Spanish</t>
  </si>
  <si>
    <t>Statistics 
Division (ESS)</t>
  </si>
  <si>
    <t>Forestry Division (NFO)</t>
  </si>
  <si>
    <t>Office of 
Chief Statistician (OCS)</t>
  </si>
  <si>
    <t>Food and Nutrition Division (ESN)</t>
  </si>
  <si>
    <t>Plant Production and Protection Division (NSP)</t>
  </si>
  <si>
    <t>Animal Production and Health Division (NSA)</t>
  </si>
  <si>
    <t>Land and 
Water Division (NSL)</t>
  </si>
  <si>
    <t>Inclusive Rural 
Transformation and Gender Equity Division (ESP)</t>
  </si>
  <si>
    <t>Fisheries 
Division (NFI)</t>
  </si>
  <si>
    <t>Food and Agriculture Microdata (FAM) Catalogue</t>
  </si>
  <si>
    <t>Global Individual Food consumption data Tool (FAO/WHO GIFT)</t>
  </si>
  <si>
    <t>Rural Livelihoods Information System (RuLIS)</t>
  </si>
  <si>
    <t>World Information and Early Warning System on Plant Genetic Resources for Food and Agriculture (WIEWS)</t>
  </si>
  <si>
    <t>Domestic Animal Diversity Information System (DAD-IS)</t>
  </si>
  <si>
    <t>Agricultural Market Information System (AMIS)</t>
  </si>
  <si>
    <t>Gender and Land Rights Database (GRLD)</t>
  </si>
  <si>
    <t>Remote sensing for water productivity (WaPOR)</t>
  </si>
  <si>
    <t>Fishery and Aquaculture Database (FishStat)</t>
  </si>
  <si>
    <t xml:space="preserve">Coincides with the release of the Food Price Monitoring and Analysis (FPMA) Bulletin </t>
  </si>
  <si>
    <t>AMIS Market Monitor Database</t>
  </si>
  <si>
    <t>AMIS Market Monitor Reports</t>
  </si>
  <si>
    <t>International and Domestic Prices</t>
  </si>
  <si>
    <t>21/12/2022</t>
  </si>
  <si>
    <t>https://www.fao.org/giews/food-prices/home/en/</t>
  </si>
  <si>
    <t>Markets and 
Trade Division (EST)</t>
  </si>
  <si>
    <t>FPMA Bulletin
World Food Situation reports</t>
  </si>
  <si>
    <t xml:space="preserve">03/02/2022
</t>
  </si>
  <si>
    <t>AMIS Market Monitor Report</t>
  </si>
  <si>
    <t>06/01/2022 </t>
  </si>
  <si>
    <t xml:space="preserve">06/01/2022
</t>
  </si>
  <si>
    <t xml:space="preserve">04/03/2022
</t>
  </si>
  <si>
    <t xml:space="preserve">10/02/2022
</t>
  </si>
  <si>
    <t>https://www.wfp.org/publications/hunger-hotspots-fao-wfp-early-warnings-acute-food-insecurity-february-may-2022-outlook#:~:text=For%20the%20outlook%20period%20from,coming%20months%20that%20will%20put </t>
  </si>
  <si>
    <t>FAO's Global Information System on Water and Agriculture (AQUASTAT)</t>
  </si>
  <si>
    <t xml:space="preserve">Problems with API harmonization between the Statistical Working System and Dissemination system. </t>
  </si>
  <si>
    <t>31/09/2022</t>
  </si>
  <si>
    <t>World Food Situation/Food Price Monitoring and Analysis Tool</t>
  </si>
  <si>
    <t>world-food-situation@fao.org</t>
  </si>
  <si>
    <t>Statistical Bulletin on Jute, Kenaf, Sisal, Abaca, Coir and Alied Fibres</t>
  </si>
  <si>
    <t>https://www.fao.org/markets-and-trade/publications/detail/en/c/1500022/</t>
  </si>
  <si>
    <t>Medium Term Prospects for raw materials, horticulture and tropical products</t>
  </si>
  <si>
    <t>https://www.fao.org/markets-and-trade/publications/en/?category=104992</t>
  </si>
  <si>
    <t>Recent trends and prospects in the world cotton market and policy developments</t>
  </si>
  <si>
    <t>https://www.fao.org/3/cb3269en/cb3269en.pdf</t>
  </si>
  <si>
    <t>Trade Policy Briefs - Recent trends and prospects in the world cotton market and policy developments</t>
  </si>
  <si>
    <t>https://www.fao.org/markets-and-trade/publications/detail/en/c/1447494/</t>
  </si>
  <si>
    <t>Also availbale In French, Spanish, Chinese and Russian</t>
  </si>
  <si>
    <t xml:space="preserve">For Africa and the Near East:
Precipitation
Evaporation, Interception, Transpiration
Reference EvapoTranspiration
Actual EvapoTranspitation and Interception
Net Primary Production, Land Cover Classification
Gross/Net Biomass Water Productivity
Quality of NDVI and LST
</t>
  </si>
  <si>
    <t>Near-Real Time delivery: 5 days after the end of a dekad (dekadal), 2 full months after the end of a month (monthly) and 2 full months after the end of a calendar year (annual), with higher quality versions re-calculated after 6 dekads</t>
  </si>
  <si>
    <t>Every 10 days,
Every month,
Latest 2021 annual data released in March 2022</t>
  </si>
  <si>
    <t>Occasional delays (of days) due to unavailability of input RS data</t>
  </si>
  <si>
    <t>WaPOR database methdology, Version 2 release
WaPOR V2 quality assessment - technical report on the data quality of the WaPOR FAO database version 2</t>
  </si>
  <si>
    <t>Dekadal, Monthly, Annual</t>
  </si>
  <si>
    <t>WORLD CENSUS OF AGRICULTURE</t>
  </si>
  <si>
    <t>Structural data from agricultural censuses</t>
  </si>
  <si>
    <t>23/03/2022</t>
  </si>
  <si>
    <t>https://www.fao.org/faostat/en/#data/WCAD</t>
  </si>
  <si>
    <t>World Census of Agriculture reports
FAO Statistical Development Series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</si>
</sst>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dd/mm/yyyy;@"/>
    <numFmt numFmtId="165" formatCode="[$-40C]d\-mmm\-yy;@"/>
    <numFmt numFmtId="166" formatCode="[$-809]dd\ mmmm\ yyyy;@"/>
    <numFmt numFmtId="167" formatCode="dd/mm/yy;@"/>
  </numFmts>
  <fonts count="16"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u/>
      <sz val="11"/>
      <name val="Calibri"/>
      <family val="2"/>
      <scheme val="minor"/>
    </font>
    <font>
      <sz val="11"/>
      <color rgb="FF212529"/>
      <name val="Verdana"/>
      <family val="2"/>
    </font>
    <font>
      <sz val="9"/>
      <color indexed="81"/>
      <name val="Tahoma"/>
      <family val="2"/>
    </font>
    <font>
      <b/>
      <u/>
      <sz val="9"/>
      <color indexed="81"/>
      <name val="Tahoma"/>
      <family val="2"/>
    </font>
    <font>
      <sz val="11"/>
      <color rgb="FF000000"/>
      <name val="Calibri"/>
      <family val="2"/>
    </font>
    <font>
      <sz val="11"/>
      <name val="Calibri"/>
      <family val="2"/>
    </font>
    <font>
      <u/>
      <sz val="11"/>
      <color rgb="FF000000"/>
      <name val="Calibri"/>
      <family val="2"/>
    </font>
    <font>
      <u/>
      <sz val="11"/>
      <color rgb="FF0563C1"/>
      <name val="Calibri"/>
      <family val="2"/>
    </font>
    <font>
      <b/>
      <sz val="12"/>
      <color theme="1"/>
      <name val="Calibri"/>
      <family val="2"/>
      <scheme val="minor"/>
    </font>
    <font>
      <b/>
      <sz val="12"/>
      <color theme="0"/>
      <name val="Calibri"/>
      <family val="2"/>
      <scheme val="minor"/>
    </font>
    <font>
      <sz val="12"/>
      <color theme="1"/>
      <name val="Calibri"/>
      <family val="2"/>
      <scheme val="minor"/>
    </font>
    <font>
      <u/>
      <sz val="11"/>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theme="2"/>
        <bgColor indexed="64"/>
      </patternFill>
    </fill>
    <fill>
      <patternFill patternType="solid">
        <fgColor rgb="FF00B05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thin">
        <color rgb="FF000000"/>
      </left>
      <right style="thin">
        <color rgb="FF000000"/>
      </right>
      <top style="thin">
        <color rgb="FF000000"/>
      </top>
      <bottom/>
      <diagonal/>
    </border>
    <border>
      <left/>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s>
  <cellStyleXfs count="2">
    <xf numFmtId="0" fontId="0" fillId="0" borderId="0"/>
    <xf numFmtId="0" fontId="2" fillId="0" borderId="0" applyNumberFormat="0" applyFill="0" applyBorder="0" applyAlignment="0" applyProtection="0"/>
  </cellStyleXfs>
  <cellXfs count="522">
    <xf numFmtId="0" fontId="0" fillId="0" borderId="0" xfId="0"/>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xf>
    <xf numFmtId="0" fontId="0" fillId="0" borderId="1" xfId="0" applyBorder="1" applyAlignment="1">
      <alignment horizontal="center" vertical="top" wrapText="1"/>
    </xf>
    <xf numFmtId="0" fontId="1" fillId="0" borderId="0" xfId="0" applyFont="1" applyAlignment="1">
      <alignment horizontal="center" vertical="center" wrapText="1"/>
    </xf>
    <xf numFmtId="0" fontId="4" fillId="0" borderId="1" xfId="1" applyFont="1" applyBorder="1" applyAlignment="1">
      <alignment vertical="top" wrapText="1"/>
    </xf>
    <xf numFmtId="0" fontId="3" fillId="0" borderId="1" xfId="0" applyFont="1" applyBorder="1" applyAlignment="1">
      <alignment vertical="top"/>
    </xf>
    <xf numFmtId="0" fontId="1" fillId="0" borderId="0" xfId="0" applyFont="1" applyAlignment="1">
      <alignment wrapText="1"/>
    </xf>
    <xf numFmtId="0" fontId="0" fillId="0" borderId="1" xfId="0" applyBorder="1" applyAlignment="1">
      <alignment vertical="top" wrapText="1"/>
    </xf>
    <xf numFmtId="0" fontId="5" fillId="0" borderId="0" xfId="0" applyFont="1" applyAlignment="1">
      <alignment horizontal="left" vertical="center" wrapText="1"/>
    </xf>
    <xf numFmtId="0" fontId="0" fillId="0" borderId="0" xfId="0" applyAlignment="1">
      <alignment vertical="top" wrapText="1"/>
    </xf>
    <xf numFmtId="0" fontId="0" fillId="2" borderId="1" xfId="0" applyFill="1" applyBorder="1" applyAlignment="1">
      <alignment vertical="top"/>
    </xf>
    <xf numFmtId="0" fontId="0" fillId="2" borderId="1" xfId="0" applyFill="1" applyBorder="1"/>
    <xf numFmtId="0" fontId="0" fillId="0" borderId="1" xfId="0" applyBorder="1" applyAlignment="1">
      <alignment horizontal="center" vertical="top"/>
    </xf>
    <xf numFmtId="14" fontId="0" fillId="0" borderId="1" xfId="0" applyNumberFormat="1" applyBorder="1" applyAlignment="1">
      <alignment horizontal="center" vertical="top" wrapText="1"/>
    </xf>
    <xf numFmtId="0" fontId="0" fillId="0" borderId="1" xfId="0" applyBorder="1"/>
    <xf numFmtId="14" fontId="0" fillId="0" borderId="1" xfId="0" applyNumberFormat="1" applyBorder="1" applyAlignment="1">
      <alignment horizontal="left" vertical="top" wrapText="1"/>
    </xf>
    <xf numFmtId="0" fontId="0" fillId="2" borderId="1" xfId="0" applyFill="1" applyBorder="1" applyAlignment="1">
      <alignment horizontal="center" vertical="top"/>
    </xf>
    <xf numFmtId="14" fontId="0" fillId="2" borderId="1" xfId="0" applyNumberFormat="1" applyFill="1" applyBorder="1" applyAlignment="1">
      <alignment horizontal="center" vertical="top" wrapText="1"/>
    </xf>
    <xf numFmtId="14" fontId="0" fillId="0" borderId="1" xfId="0" applyNumberFormat="1" applyBorder="1" applyAlignment="1">
      <alignment horizontal="center" vertical="top"/>
    </xf>
    <xf numFmtId="0" fontId="0" fillId="0" borderId="0" xfId="0" applyAlignment="1">
      <alignment horizontal="center" vertical="top"/>
    </xf>
    <xf numFmtId="14" fontId="0" fillId="0" borderId="0" xfId="0" applyNumberFormat="1" applyAlignment="1">
      <alignment horizontal="center" vertical="top"/>
    </xf>
    <xf numFmtId="14" fontId="0" fillId="0" borderId="0" xfId="0" applyNumberFormat="1" applyAlignment="1">
      <alignment horizontal="center" vertical="top" wrapText="1"/>
    </xf>
    <xf numFmtId="17" fontId="0" fillId="0" borderId="0" xfId="0" applyNumberFormat="1" applyAlignment="1">
      <alignment horizontal="center" vertical="top"/>
    </xf>
    <xf numFmtId="0" fontId="0" fillId="0" borderId="0" xfId="0" applyAlignment="1">
      <alignment horizontal="center"/>
    </xf>
    <xf numFmtId="0" fontId="0" fillId="0" borderId="0" xfId="0" applyAlignment="1">
      <alignment horizontal="center" vertical="top" wrapText="1"/>
    </xf>
    <xf numFmtId="0" fontId="0" fillId="0" borderId="0" xfId="0" applyAlignment="1">
      <alignment horizontal="center" vertical="center"/>
    </xf>
    <xf numFmtId="0" fontId="0" fillId="5" borderId="0" xfId="0" applyFill="1"/>
    <xf numFmtId="0" fontId="4" fillId="0" borderId="1" xfId="1" applyFont="1" applyFill="1" applyBorder="1" applyAlignment="1">
      <alignment vertical="top"/>
    </xf>
    <xf numFmtId="0" fontId="3" fillId="0" borderId="1" xfId="0" applyFont="1" applyBorder="1" applyAlignment="1">
      <alignment vertical="top" wrapText="1"/>
    </xf>
    <xf numFmtId="0" fontId="0" fillId="0" borderId="2" xfId="0" applyBorder="1" applyAlignment="1">
      <alignment vertical="top" wrapText="1"/>
    </xf>
    <xf numFmtId="0" fontId="0" fillId="0" borderId="3" xfId="0" applyBorder="1" applyAlignment="1">
      <alignment vertical="top"/>
    </xf>
    <xf numFmtId="0" fontId="0" fillId="0" borderId="3" xfId="0" applyBorder="1" applyAlignment="1">
      <alignment vertical="top" wrapText="1"/>
    </xf>
    <xf numFmtId="0" fontId="0" fillId="0" borderId="2" xfId="0" applyBorder="1" applyAlignment="1">
      <alignment vertical="top"/>
    </xf>
    <xf numFmtId="14" fontId="3" fillId="0" borderId="1" xfId="0" applyNumberFormat="1" applyFont="1" applyBorder="1" applyAlignment="1">
      <alignment horizontal="left" vertical="top" wrapText="1"/>
    </xf>
    <xf numFmtId="0" fontId="0" fillId="0" borderId="0" xfId="0" applyAlignment="1">
      <alignment vertical="center"/>
    </xf>
    <xf numFmtId="0" fontId="0" fillId="0" borderId="3" xfId="0" applyBorder="1" applyAlignment="1">
      <alignment wrapText="1"/>
    </xf>
    <xf numFmtId="17" fontId="0" fillId="0" borderId="1" xfId="0" applyNumberFormat="1" applyBorder="1" applyAlignment="1">
      <alignment horizontal="center" vertical="top"/>
    </xf>
    <xf numFmtId="0" fontId="0" fillId="0" borderId="3" xfId="0" applyBorder="1"/>
    <xf numFmtId="0" fontId="0" fillId="0" borderId="1" xfId="0" applyBorder="1" applyAlignment="1">
      <alignment horizontal="center" vertical="center"/>
    </xf>
    <xf numFmtId="0" fontId="0" fillId="0" borderId="4" xfId="0" applyBorder="1"/>
    <xf numFmtId="0" fontId="0" fillId="0" borderId="5" xfId="0" applyBorder="1" applyAlignment="1">
      <alignment vertical="top" wrapText="1"/>
    </xf>
    <xf numFmtId="0" fontId="0" fillId="0" borderId="6" xfId="0" applyBorder="1" applyAlignment="1">
      <alignment horizontal="center" vertical="top"/>
    </xf>
    <xf numFmtId="0" fontId="0" fillId="0" borderId="7" xfId="0" applyBorder="1"/>
    <xf numFmtId="0" fontId="4" fillId="0" borderId="6" xfId="1" applyFont="1" applyBorder="1" applyAlignment="1">
      <alignment vertical="top" wrapText="1"/>
    </xf>
    <xf numFmtId="0" fontId="0" fillId="0" borderId="1" xfId="0" applyBorder="1" applyAlignment="1">
      <alignment horizontal="center" vertical="center" wrapText="1"/>
    </xf>
    <xf numFmtId="0" fontId="1" fillId="2" borderId="2" xfId="0" applyFont="1" applyFill="1" applyBorder="1" applyAlignment="1">
      <alignment horizontal="left" vertical="top"/>
    </xf>
    <xf numFmtId="0" fontId="0" fillId="2" borderId="3" xfId="0" applyFill="1" applyBorder="1" applyAlignment="1">
      <alignment vertical="top"/>
    </xf>
    <xf numFmtId="14" fontId="0" fillId="0" borderId="3" xfId="0" applyNumberFormat="1" applyBorder="1" applyAlignment="1">
      <alignment horizontal="left" vertical="top" wrapText="1"/>
    </xf>
    <xf numFmtId="0" fontId="1" fillId="2" borderId="2" xfId="0" applyFont="1" applyFill="1" applyBorder="1" applyAlignment="1">
      <alignment vertical="top" wrapText="1"/>
    </xf>
    <xf numFmtId="14" fontId="3" fillId="0" borderId="3" xfId="0" applyNumberFormat="1" applyFont="1" applyBorder="1" applyAlignment="1">
      <alignment horizontal="left" vertical="top" wrapText="1"/>
    </xf>
    <xf numFmtId="0" fontId="0" fillId="0" borderId="2" xfId="0" applyBorder="1" applyAlignment="1">
      <alignment horizontal="left" vertical="top"/>
    </xf>
    <xf numFmtId="0" fontId="0" fillId="0" borderId="2" xfId="0" applyBorder="1" applyAlignment="1">
      <alignment horizontal="left" vertical="top" wrapText="1"/>
    </xf>
    <xf numFmtId="0" fontId="1" fillId="2" borderId="2" xfId="0" applyFont="1" applyFill="1" applyBorder="1" applyAlignment="1">
      <alignment vertical="top"/>
    </xf>
    <xf numFmtId="0" fontId="0" fillId="0" borderId="6" xfId="0" applyBorder="1"/>
    <xf numFmtId="0" fontId="0" fillId="0" borderId="6" xfId="0" applyBorder="1" applyAlignment="1">
      <alignment vertical="top"/>
    </xf>
    <xf numFmtId="0" fontId="0" fillId="0" borderId="6" xfId="0" applyBorder="1" applyAlignment="1">
      <alignment vertical="top" wrapText="1"/>
    </xf>
    <xf numFmtId="0" fontId="0" fillId="0" borderId="7" xfId="0" applyBorder="1" applyAlignment="1">
      <alignment vertical="top"/>
    </xf>
    <xf numFmtId="0" fontId="3" fillId="0" borderId="6" xfId="0" applyFont="1" applyBorder="1" applyAlignment="1">
      <alignment horizontal="center" vertical="top"/>
    </xf>
    <xf numFmtId="0" fontId="4" fillId="0" borderId="1" xfId="1" applyFont="1" applyBorder="1" applyAlignment="1">
      <alignment horizontal="center" vertical="top"/>
    </xf>
    <xf numFmtId="0" fontId="4" fillId="0" borderId="0" xfId="1" applyFont="1" applyBorder="1" applyAlignment="1">
      <alignment horizontal="center" vertical="top"/>
    </xf>
    <xf numFmtId="0" fontId="4" fillId="0" borderId="1" xfId="1" applyFont="1" applyFill="1" applyBorder="1" applyAlignment="1">
      <alignment horizontal="center" vertical="top"/>
    </xf>
    <xf numFmtId="0" fontId="2" fillId="5" borderId="0" xfId="1" applyFill="1" applyBorder="1" applyAlignment="1">
      <alignment horizontal="center" vertical="top"/>
    </xf>
    <xf numFmtId="14" fontId="0" fillId="0" borderId="6" xfId="0" applyNumberFormat="1" applyBorder="1" applyAlignment="1">
      <alignment horizontal="center" vertical="top" wrapText="1"/>
    </xf>
    <xf numFmtId="0" fontId="0" fillId="0" borderId="6" xfId="0" applyBorder="1" applyAlignment="1">
      <alignment horizontal="center" vertical="top" wrapText="1"/>
    </xf>
    <xf numFmtId="0" fontId="3" fillId="0" borderId="8" xfId="1" applyFont="1" applyBorder="1" applyAlignment="1">
      <alignment vertical="top" wrapText="1"/>
    </xf>
    <xf numFmtId="0" fontId="3" fillId="0" borderId="8" xfId="0" applyFont="1" applyBorder="1" applyAlignment="1">
      <alignment vertical="top"/>
    </xf>
    <xf numFmtId="0" fontId="4" fillId="0" borderId="8" xfId="1" applyFont="1" applyBorder="1" applyAlignment="1">
      <alignment vertical="top" wrapText="1"/>
    </xf>
    <xf numFmtId="0" fontId="4" fillId="0" borderId="8" xfId="0" applyFont="1" applyBorder="1" applyAlignment="1">
      <alignment vertical="top"/>
    </xf>
    <xf numFmtId="0" fontId="3" fillId="0" borderId="6" xfId="1" applyFont="1" applyBorder="1" applyAlignment="1">
      <alignment vertical="top" wrapText="1"/>
    </xf>
    <xf numFmtId="0" fontId="2" fillId="0" borderId="1" xfId="1" applyFill="1" applyBorder="1" applyAlignment="1">
      <alignment vertical="top"/>
    </xf>
    <xf numFmtId="0" fontId="4" fillId="0" borderId="8" xfId="1" applyFont="1" applyFill="1" applyBorder="1" applyAlignment="1">
      <alignment horizontal="left" vertical="top" wrapText="1"/>
    </xf>
    <xf numFmtId="0" fontId="0" fillId="0" borderId="3" xfId="0" applyBorder="1" applyAlignment="1">
      <alignment horizontal="left" vertical="top" wrapText="1"/>
    </xf>
    <xf numFmtId="0" fontId="8" fillId="0" borderId="2" xfId="0" applyFont="1" applyBorder="1" applyAlignment="1">
      <alignment horizontal="left" vertical="top" wrapText="1"/>
    </xf>
    <xf numFmtId="0" fontId="8" fillId="0" borderId="9" xfId="0" applyFont="1" applyBorder="1" applyAlignment="1">
      <alignment horizontal="left" vertical="top" wrapText="1"/>
    </xf>
    <xf numFmtId="0" fontId="0" fillId="0" borderId="0" xfId="0" applyAlignment="1">
      <alignment horizontal="left" vertical="top"/>
    </xf>
    <xf numFmtId="0" fontId="2" fillId="0" borderId="8" xfId="1" applyFill="1" applyBorder="1" applyAlignment="1">
      <alignment horizontal="left" vertical="top" wrapText="1"/>
    </xf>
    <xf numFmtId="0" fontId="0" fillId="0" borderId="3" xfId="0" applyBorder="1" applyAlignment="1">
      <alignment horizontal="left" vertical="top"/>
    </xf>
    <xf numFmtId="0" fontId="8" fillId="0" borderId="10" xfId="0" applyFont="1" applyBorder="1" applyAlignment="1">
      <alignment horizontal="left" vertical="top" wrapText="1"/>
    </xf>
    <xf numFmtId="0" fontId="2" fillId="0" borderId="11" xfId="1" applyFill="1" applyBorder="1" applyAlignment="1">
      <alignment horizontal="left" vertical="top" wrapText="1"/>
    </xf>
    <xf numFmtId="0" fontId="8" fillId="0" borderId="1" xfId="0" applyFont="1" applyBorder="1" applyAlignment="1">
      <alignment horizontal="left" vertical="top" wrapText="1"/>
    </xf>
    <xf numFmtId="0" fontId="8" fillId="0" borderId="9" xfId="0" applyFont="1" applyBorder="1" applyAlignment="1">
      <alignment horizontal="left" vertical="top"/>
    </xf>
    <xf numFmtId="14" fontId="0" fillId="0" borderId="13" xfId="0" applyNumberFormat="1" applyBorder="1" applyAlignment="1">
      <alignment horizontal="center" vertical="top"/>
    </xf>
    <xf numFmtId="0" fontId="0" fillId="0" borderId="13" xfId="0" applyBorder="1" applyAlignment="1">
      <alignment horizontal="center" vertical="top"/>
    </xf>
    <xf numFmtId="0" fontId="2" fillId="0" borderId="1" xfId="1" applyBorder="1" applyAlignment="1">
      <alignment vertical="top"/>
    </xf>
    <xf numFmtId="0" fontId="2" fillId="0" borderId="6" xfId="1" applyBorder="1" applyAlignment="1">
      <alignment vertical="top"/>
    </xf>
    <xf numFmtId="0" fontId="8" fillId="0" borderId="1" xfId="0" applyFont="1" applyBorder="1" applyAlignment="1">
      <alignment vertical="top"/>
    </xf>
    <xf numFmtId="0" fontId="8" fillId="0" borderId="1" xfId="0" applyFont="1" applyBorder="1" applyAlignment="1">
      <alignment vertical="top" wrapText="1"/>
    </xf>
    <xf numFmtId="0" fontId="8" fillId="0" borderId="14" xfId="0" applyFont="1" applyBorder="1" applyAlignment="1">
      <alignment vertical="top"/>
    </xf>
    <xf numFmtId="0" fontId="8" fillId="0" borderId="16" xfId="0" applyFont="1" applyBorder="1" applyAlignment="1">
      <alignment vertical="top" wrapText="1"/>
    </xf>
    <xf numFmtId="0" fontId="8" fillId="0" borderId="8" xfId="0" applyFont="1" applyBorder="1" applyAlignment="1">
      <alignment vertical="top" wrapText="1"/>
    </xf>
    <xf numFmtId="0" fontId="3" fillId="0" borderId="0" xfId="0" applyFont="1" applyAlignment="1">
      <alignment vertical="top" wrapText="1"/>
    </xf>
    <xf numFmtId="0" fontId="8" fillId="0" borderId="8" xfId="0" applyFont="1" applyBorder="1" applyAlignment="1">
      <alignment vertical="top"/>
    </xf>
    <xf numFmtId="0" fontId="8" fillId="0" borderId="9" xfId="0" applyFont="1" applyBorder="1" applyAlignment="1">
      <alignment vertical="top"/>
    </xf>
    <xf numFmtId="14" fontId="0" fillId="0" borderId="6" xfId="0" applyNumberFormat="1" applyBorder="1" applyAlignment="1">
      <alignment horizontal="center" vertical="top"/>
    </xf>
    <xf numFmtId="0" fontId="8" fillId="6" borderId="8" xfId="0" applyFont="1" applyFill="1" applyBorder="1" applyAlignment="1">
      <alignment horizontal="center" vertical="center"/>
    </xf>
    <xf numFmtId="0" fontId="8" fillId="6" borderId="16" xfId="0" applyFont="1" applyFill="1" applyBorder="1" applyAlignment="1">
      <alignment horizontal="center" vertical="center"/>
    </xf>
    <xf numFmtId="0" fontId="0" fillId="0" borderId="13" xfId="0" applyBorder="1" applyAlignment="1">
      <alignment horizontal="center" vertical="center"/>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0" fontId="0" fillId="0" borderId="6" xfId="0" applyBorder="1" applyAlignment="1">
      <alignment horizontal="center" vertical="center"/>
    </xf>
    <xf numFmtId="0" fontId="8" fillId="6" borderId="2" xfId="0" applyFont="1" applyFill="1" applyBorder="1" applyAlignment="1">
      <alignment vertical="top" wrapText="1"/>
    </xf>
    <xf numFmtId="0" fontId="8" fillId="6" borderId="15" xfId="0" applyFont="1" applyFill="1" applyBorder="1" applyAlignment="1">
      <alignment vertical="top" wrapText="1"/>
    </xf>
    <xf numFmtId="0" fontId="0" fillId="0" borderId="4" xfId="0" applyBorder="1" applyAlignment="1">
      <alignment vertical="top" wrapText="1"/>
    </xf>
    <xf numFmtId="0" fontId="0" fillId="0" borderId="4" xfId="0" applyBorder="1" applyAlignment="1">
      <alignment vertical="top"/>
    </xf>
    <xf numFmtId="14" fontId="0" fillId="0" borderId="1" xfId="0" applyNumberFormat="1" applyBorder="1" applyAlignment="1">
      <alignment horizontal="center" vertical="center"/>
    </xf>
    <xf numFmtId="17" fontId="0" fillId="0" borderId="1" xfId="0" applyNumberFormat="1" applyBorder="1" applyAlignment="1">
      <alignment horizontal="center" vertical="center"/>
    </xf>
    <xf numFmtId="14" fontId="0" fillId="0" borderId="13" xfId="0" applyNumberFormat="1" applyBorder="1" applyAlignment="1">
      <alignment horizontal="center" vertical="center"/>
    </xf>
    <xf numFmtId="17" fontId="3" fillId="0" borderId="1" xfId="0" applyNumberFormat="1" applyFont="1" applyBorder="1" applyAlignment="1">
      <alignment horizontal="center" vertical="center"/>
    </xf>
    <xf numFmtId="17" fontId="3" fillId="0" borderId="8" xfId="0" applyNumberFormat="1"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17" fontId="0" fillId="0" borderId="8" xfId="0" applyNumberFormat="1" applyBorder="1" applyAlignment="1">
      <alignment horizontal="center" vertical="center"/>
    </xf>
    <xf numFmtId="0" fontId="8" fillId="6" borderId="8" xfId="0" applyFont="1" applyFill="1" applyBorder="1" applyAlignment="1">
      <alignment horizontal="center" vertical="center" wrapText="1"/>
    </xf>
    <xf numFmtId="0" fontId="8" fillId="6" borderId="16" xfId="0" applyFont="1" applyFill="1" applyBorder="1" applyAlignment="1">
      <alignment horizontal="center" vertical="center" wrapText="1"/>
    </xf>
    <xf numFmtId="17" fontId="0" fillId="0" borderId="13" xfId="0" applyNumberFormat="1" applyBorder="1" applyAlignment="1">
      <alignment horizontal="center" vertical="center"/>
    </xf>
    <xf numFmtId="17" fontId="3" fillId="0" borderId="1" xfId="0" applyNumberFormat="1" applyFont="1" applyBorder="1" applyAlignment="1">
      <alignment horizontal="center" vertical="center" wrapText="1"/>
    </xf>
    <xf numFmtId="17" fontId="3" fillId="0" borderId="8" xfId="0" applyNumberFormat="1" applyFont="1" applyBorder="1" applyAlignment="1">
      <alignment horizontal="center" vertical="center" wrapText="1"/>
    </xf>
    <xf numFmtId="0" fontId="9" fillId="0" borderId="11" xfId="0" applyFont="1" applyBorder="1" applyAlignment="1">
      <alignment horizontal="center" vertical="center" wrapText="1"/>
    </xf>
    <xf numFmtId="0" fontId="3" fillId="0" borderId="6" xfId="0" applyFont="1" applyBorder="1" applyAlignment="1">
      <alignment horizontal="center" vertical="center"/>
    </xf>
    <xf numFmtId="0" fontId="3" fillId="0" borderId="0" xfId="1" applyFont="1" applyBorder="1" applyAlignment="1">
      <alignment vertical="top" wrapText="1"/>
    </xf>
    <xf numFmtId="0" fontId="2" fillId="6" borderId="8" xfId="1" applyFill="1" applyBorder="1" applyAlignment="1">
      <alignment vertical="top" wrapText="1"/>
    </xf>
    <xf numFmtId="0" fontId="11" fillId="6" borderId="16" xfId="0" applyFont="1" applyFill="1" applyBorder="1" applyAlignment="1">
      <alignment vertical="top" wrapText="1"/>
    </xf>
    <xf numFmtId="0" fontId="0" fillId="0" borderId="15" xfId="0" applyBorder="1" applyAlignment="1">
      <alignment vertical="top" wrapText="1"/>
    </xf>
    <xf numFmtId="0" fontId="0" fillId="0" borderId="14" xfId="0" applyBorder="1" applyAlignment="1">
      <alignment horizontal="center" vertical="center"/>
    </xf>
    <xf numFmtId="14" fontId="0" fillId="0" borderId="14" xfId="0" applyNumberFormat="1" applyBorder="1" applyAlignment="1">
      <alignment horizontal="center" vertical="center"/>
    </xf>
    <xf numFmtId="17" fontId="3" fillId="0" borderId="14" xfId="0" applyNumberFormat="1" applyFont="1" applyBorder="1" applyAlignment="1">
      <alignment horizontal="center" vertical="center"/>
    </xf>
    <xf numFmtId="0" fontId="0" fillId="0" borderId="25" xfId="0" applyBorder="1" applyAlignment="1">
      <alignment vertical="top"/>
    </xf>
    <xf numFmtId="0" fontId="0" fillId="0" borderId="10" xfId="0" applyBorder="1" applyAlignment="1">
      <alignment vertical="top" wrapText="1"/>
    </xf>
    <xf numFmtId="0" fontId="0" fillId="0" borderId="13" xfId="0" applyBorder="1" applyAlignment="1">
      <alignment horizontal="center" vertical="center" wrapText="1"/>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1" xfId="1" applyFont="1" applyBorder="1" applyAlignment="1">
      <alignment vertical="top" wrapText="1"/>
    </xf>
    <xf numFmtId="0" fontId="0" fillId="0" borderId="29" xfId="0" applyBorder="1" applyAlignment="1">
      <alignment vertical="top"/>
    </xf>
    <xf numFmtId="17" fontId="0" fillId="0" borderId="14" xfId="0" applyNumberFormat="1" applyBorder="1" applyAlignment="1">
      <alignment horizontal="center" vertical="center"/>
    </xf>
    <xf numFmtId="17" fontId="0" fillId="0" borderId="16" xfId="0" applyNumberFormat="1" applyBorder="1" applyAlignment="1">
      <alignment horizontal="center" vertical="center"/>
    </xf>
    <xf numFmtId="0" fontId="0" fillId="0" borderId="16" xfId="0" applyBorder="1" applyAlignment="1">
      <alignment vertical="top"/>
    </xf>
    <xf numFmtId="0" fontId="8" fillId="6" borderId="30" xfId="0" applyFont="1" applyFill="1" applyBorder="1" applyAlignment="1">
      <alignment vertical="top" wrapText="1"/>
    </xf>
    <xf numFmtId="0" fontId="8" fillId="6" borderId="31" xfId="0" applyFont="1" applyFill="1" applyBorder="1" applyAlignment="1">
      <alignment horizontal="center" vertical="center"/>
    </xf>
    <xf numFmtId="0" fontId="8" fillId="6" borderId="31" xfId="0" applyFont="1" applyFill="1" applyBorder="1" applyAlignment="1">
      <alignment horizontal="center" vertical="center" wrapText="1"/>
    </xf>
    <xf numFmtId="0" fontId="11" fillId="6" borderId="31" xfId="0" applyFont="1" applyFill="1" applyBorder="1" applyAlignment="1">
      <alignment vertical="top" wrapText="1"/>
    </xf>
    <xf numFmtId="0" fontId="0" fillId="0" borderId="29" xfId="0" applyBorder="1"/>
    <xf numFmtId="0" fontId="0" fillId="0" borderId="15" xfId="0" applyBorder="1" applyAlignment="1">
      <alignment vertical="top"/>
    </xf>
    <xf numFmtId="0" fontId="3" fillId="0" borderId="16" xfId="1" applyFont="1" applyBorder="1" applyAlignment="1">
      <alignment vertical="top"/>
    </xf>
    <xf numFmtId="0" fontId="0" fillId="0" borderId="25" xfId="0" applyBorder="1" applyAlignment="1">
      <alignment vertical="top" wrapText="1"/>
    </xf>
    <xf numFmtId="0" fontId="0" fillId="0" borderId="32" xfId="0" applyBorder="1" applyAlignment="1">
      <alignment horizontal="center" vertical="center" wrapText="1"/>
    </xf>
    <xf numFmtId="0" fontId="0" fillId="0" borderId="32" xfId="0" applyBorder="1" applyAlignment="1">
      <alignment horizontal="center" vertical="center"/>
    </xf>
    <xf numFmtId="0" fontId="2" fillId="0" borderId="13" xfId="1" applyBorder="1" applyAlignment="1">
      <alignment vertical="top"/>
    </xf>
    <xf numFmtId="0" fontId="0" fillId="0" borderId="29" xfId="0" applyBorder="1" applyAlignment="1">
      <alignment wrapText="1"/>
    </xf>
    <xf numFmtId="0" fontId="8" fillId="0" borderId="16" xfId="0" applyFont="1" applyBorder="1" applyAlignment="1">
      <alignment horizontal="center" vertical="center"/>
    </xf>
    <xf numFmtId="0" fontId="8" fillId="0" borderId="16" xfId="0" applyFont="1" applyBorder="1" applyAlignment="1">
      <alignment horizontal="center" vertical="center" wrapText="1"/>
    </xf>
    <xf numFmtId="0" fontId="8" fillId="0" borderId="11" xfId="0" applyFont="1" applyBorder="1" applyAlignment="1">
      <alignment horizontal="center" vertical="center"/>
    </xf>
    <xf numFmtId="0" fontId="10" fillId="0" borderId="11" xfId="0" applyFont="1" applyBorder="1" applyAlignment="1">
      <alignment horizontal="center" vertical="center"/>
    </xf>
    <xf numFmtId="0" fontId="8" fillId="0" borderId="12" xfId="0" applyFont="1" applyBorder="1" applyAlignment="1">
      <alignment horizontal="left" vertical="top" wrapText="1"/>
    </xf>
    <xf numFmtId="0" fontId="13" fillId="4" borderId="34" xfId="0" applyFont="1" applyFill="1" applyBorder="1" applyAlignment="1">
      <alignment horizontal="center" vertical="center"/>
    </xf>
    <xf numFmtId="0" fontId="13" fillId="4" borderId="35"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36" xfId="0" applyFont="1" applyFill="1" applyBorder="1" applyAlignment="1">
      <alignment horizontal="center" vertical="center"/>
    </xf>
    <xf numFmtId="0" fontId="13" fillId="4" borderId="37" xfId="0" applyFont="1" applyFill="1" applyBorder="1" applyAlignment="1">
      <alignment horizontal="center" vertical="center" wrapText="1"/>
    </xf>
    <xf numFmtId="0" fontId="0" fillId="0" borderId="14" xfId="0" applyBorder="1" applyAlignment="1">
      <alignment horizontal="center" vertical="top"/>
    </xf>
    <xf numFmtId="14" fontId="0" fillId="0" borderId="14" xfId="0" applyNumberFormat="1" applyBorder="1" applyAlignment="1">
      <alignment horizontal="center" vertical="top"/>
    </xf>
    <xf numFmtId="14" fontId="0" fillId="0" borderId="14" xfId="0" applyNumberFormat="1" applyBorder="1" applyAlignment="1">
      <alignment horizontal="center" vertical="top" wrapText="1"/>
    </xf>
    <xf numFmtId="0" fontId="0" fillId="0" borderId="14" xfId="0" applyBorder="1" applyAlignment="1">
      <alignment vertical="top"/>
    </xf>
    <xf numFmtId="0" fontId="4" fillId="0" borderId="13" xfId="1" applyFont="1" applyBorder="1" applyAlignment="1">
      <alignment vertical="top" wrapText="1"/>
    </xf>
    <xf numFmtId="0" fontId="0" fillId="0" borderId="29" xfId="0" applyBorder="1" applyAlignment="1">
      <alignment vertical="top" wrapText="1"/>
    </xf>
    <xf numFmtId="17" fontId="0" fillId="0" borderId="14" xfId="0" applyNumberFormat="1" applyBorder="1" applyAlignment="1">
      <alignment horizontal="center" vertical="top"/>
    </xf>
    <xf numFmtId="0" fontId="3" fillId="0" borderId="13" xfId="1" applyFont="1" applyBorder="1" applyAlignment="1">
      <alignment vertical="top" wrapText="1"/>
    </xf>
    <xf numFmtId="0" fontId="3" fillId="0" borderId="14" xfId="0" applyFont="1" applyBorder="1" applyAlignment="1">
      <alignment horizontal="center" vertical="top"/>
    </xf>
    <xf numFmtId="0" fontId="3" fillId="0" borderId="14" xfId="1" applyFont="1" applyBorder="1" applyAlignment="1">
      <alignment vertical="top" wrapText="1"/>
    </xf>
    <xf numFmtId="0" fontId="0" fillId="0" borderId="25" xfId="0" applyBorder="1"/>
    <xf numFmtId="0" fontId="13" fillId="4" borderId="35" xfId="0" applyFont="1" applyFill="1" applyBorder="1" applyAlignment="1">
      <alignment horizontal="center" vertical="center"/>
    </xf>
    <xf numFmtId="0" fontId="4" fillId="0" borderId="14" xfId="1" applyFont="1" applyBorder="1" applyAlignment="1">
      <alignment vertical="top" wrapText="1"/>
    </xf>
    <xf numFmtId="0" fontId="4" fillId="0" borderId="13" xfId="1" applyFont="1" applyFill="1" applyBorder="1" applyAlignment="1">
      <alignment vertical="top"/>
    </xf>
    <xf numFmtId="0" fontId="0" fillId="0" borderId="13" xfId="0" applyBorder="1" applyAlignment="1">
      <alignment vertical="top" wrapText="1"/>
    </xf>
    <xf numFmtId="0" fontId="0" fillId="0" borderId="14" xfId="0" applyBorder="1" applyAlignment="1">
      <alignment vertical="top" wrapText="1"/>
    </xf>
    <xf numFmtId="0" fontId="0" fillId="0" borderId="38" xfId="0" applyBorder="1" applyAlignment="1">
      <alignment horizontal="center" vertical="top"/>
    </xf>
    <xf numFmtId="0" fontId="0" fillId="0" borderId="38" xfId="0" applyBorder="1" applyAlignment="1">
      <alignment vertical="top" wrapText="1"/>
    </xf>
    <xf numFmtId="0" fontId="0" fillId="0" borderId="39" xfId="0" applyBorder="1" applyAlignment="1">
      <alignment vertical="top" wrapText="1"/>
    </xf>
    <xf numFmtId="0" fontId="0" fillId="0" borderId="14" xfId="0" applyBorder="1"/>
    <xf numFmtId="0" fontId="2" fillId="0" borderId="14" xfId="1" applyBorder="1" applyAlignment="1">
      <alignment vertical="top"/>
    </xf>
    <xf numFmtId="14" fontId="0" fillId="0" borderId="38" xfId="0" applyNumberFormat="1" applyBorder="1" applyAlignment="1">
      <alignment horizontal="center" vertical="top"/>
    </xf>
    <xf numFmtId="0" fontId="0" fillId="0" borderId="38" xfId="0" applyBorder="1"/>
    <xf numFmtId="0" fontId="0" fillId="0" borderId="30" xfId="0" applyBorder="1" applyAlignment="1">
      <alignment vertical="top"/>
    </xf>
    <xf numFmtId="0" fontId="0" fillId="0" borderId="38" xfId="0" applyBorder="1" applyAlignment="1">
      <alignment vertical="top"/>
    </xf>
    <xf numFmtId="14" fontId="0" fillId="0" borderId="38" xfId="0" applyNumberFormat="1" applyBorder="1" applyAlignment="1">
      <alignment horizontal="center" vertical="top" wrapText="1"/>
    </xf>
    <xf numFmtId="0" fontId="0" fillId="0" borderId="38" xfId="0" applyBorder="1" applyAlignment="1">
      <alignment horizontal="center" vertical="top" wrapText="1"/>
    </xf>
    <xf numFmtId="0" fontId="0" fillId="0" borderId="38" xfId="0" applyBorder="1" applyAlignment="1">
      <alignment wrapText="1"/>
    </xf>
    <xf numFmtId="0" fontId="14" fillId="0" borderId="0" xfId="0" applyFont="1"/>
    <xf numFmtId="0" fontId="14" fillId="5" borderId="0" xfId="0" applyFont="1" applyFill="1"/>
    <xf numFmtId="0" fontId="1" fillId="5" borderId="10" xfId="0" applyFont="1" applyFill="1" applyBorder="1" applyAlignment="1">
      <alignment vertical="top" wrapText="1"/>
    </xf>
    <xf numFmtId="0" fontId="0" fillId="5" borderId="13" xfId="0" applyFill="1" applyBorder="1" applyAlignment="1">
      <alignment horizontal="center" vertical="top"/>
    </xf>
    <xf numFmtId="14" fontId="0" fillId="5" borderId="13" xfId="0" applyNumberFormat="1" applyFill="1" applyBorder="1" applyAlignment="1">
      <alignment horizontal="center" vertical="top"/>
    </xf>
    <xf numFmtId="0" fontId="0" fillId="5" borderId="13" xfId="0" applyFill="1" applyBorder="1"/>
    <xf numFmtId="0" fontId="0" fillId="5" borderId="13" xfId="0" applyFill="1" applyBorder="1" applyAlignment="1">
      <alignment vertical="top" wrapText="1"/>
    </xf>
    <xf numFmtId="0" fontId="3" fillId="0" borderId="15" xfId="0" applyFont="1" applyBorder="1" applyAlignment="1">
      <alignment vertical="top"/>
    </xf>
    <xf numFmtId="14" fontId="3" fillId="0" borderId="14" xfId="0" applyNumberFormat="1" applyFont="1" applyBorder="1" applyAlignment="1">
      <alignment horizontal="center" vertical="top"/>
    </xf>
    <xf numFmtId="0" fontId="3" fillId="0" borderId="14" xfId="0" applyFont="1" applyBorder="1" applyAlignment="1">
      <alignment vertical="top"/>
    </xf>
    <xf numFmtId="0" fontId="3" fillId="0" borderId="14" xfId="0" applyFont="1" applyBorder="1" applyAlignment="1">
      <alignment horizontal="center" vertical="top" wrapText="1"/>
    </xf>
    <xf numFmtId="14" fontId="3" fillId="0" borderId="14" xfId="0" applyNumberFormat="1" applyFont="1" applyBorder="1" applyAlignment="1">
      <alignment horizontal="left" vertical="top" wrapText="1"/>
    </xf>
    <xf numFmtId="0" fontId="3" fillId="0" borderId="14" xfId="0" applyFont="1" applyBorder="1" applyAlignment="1">
      <alignment vertical="top" wrapText="1"/>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wrapText="1"/>
    </xf>
    <xf numFmtId="0" fontId="12" fillId="4" borderId="23" xfId="0" applyFont="1" applyFill="1" applyBorder="1" applyAlignment="1">
      <alignment horizontal="center" vertical="center"/>
    </xf>
    <xf numFmtId="0" fontId="12" fillId="4" borderId="24" xfId="0" applyFont="1" applyFill="1" applyBorder="1" applyAlignment="1">
      <alignment horizontal="center" vertical="center" wrapText="1"/>
    </xf>
    <xf numFmtId="0" fontId="1" fillId="2" borderId="15" xfId="0" applyFont="1" applyFill="1" applyBorder="1" applyAlignment="1">
      <alignment horizontal="left" vertical="top"/>
    </xf>
    <xf numFmtId="0" fontId="1" fillId="2" borderId="14" xfId="0" applyFont="1" applyFill="1" applyBorder="1" applyAlignment="1">
      <alignment horizontal="center" vertical="top"/>
    </xf>
    <xf numFmtId="0" fontId="1" fillId="2" borderId="14" xfId="0" applyFont="1" applyFill="1" applyBorder="1" applyAlignment="1">
      <alignment horizontal="center" vertical="top" wrapText="1"/>
    </xf>
    <xf numFmtId="0" fontId="0" fillId="2" borderId="14" xfId="0" applyFill="1" applyBorder="1" applyAlignment="1">
      <alignment horizontal="center" vertical="top"/>
    </xf>
    <xf numFmtId="0" fontId="0" fillId="2" borderId="14" xfId="0" applyFill="1" applyBorder="1"/>
    <xf numFmtId="0" fontId="0" fillId="2" borderId="14" xfId="0" applyFill="1" applyBorder="1" applyAlignment="1">
      <alignment vertical="top"/>
    </xf>
    <xf numFmtId="0" fontId="0" fillId="2" borderId="25" xfId="0" applyFill="1" applyBorder="1" applyAlignment="1">
      <alignment vertical="top"/>
    </xf>
    <xf numFmtId="0" fontId="0" fillId="0" borderId="14" xfId="0" applyBorder="1" applyAlignment="1">
      <alignment horizontal="center" vertical="top" wrapText="1"/>
    </xf>
    <xf numFmtId="3" fontId="12" fillId="4" borderId="23" xfId="0" applyNumberFormat="1" applyFont="1" applyFill="1" applyBorder="1" applyAlignment="1">
      <alignment horizontal="center" vertical="center" wrapText="1"/>
    </xf>
    <xf numFmtId="0" fontId="8" fillId="0" borderId="8" xfId="0" applyFont="1" applyBorder="1" applyAlignment="1">
      <alignment horizontal="center" vertical="top" wrapText="1"/>
    </xf>
    <xf numFmtId="0" fontId="1" fillId="2" borderId="1" xfId="0" applyFont="1" applyFill="1" applyBorder="1" applyAlignment="1">
      <alignment horizontal="center" vertical="top" wrapText="1"/>
    </xf>
    <xf numFmtId="14" fontId="8" fillId="0" borderId="1" xfId="0" applyNumberFormat="1" applyFont="1" applyBorder="1" applyAlignment="1">
      <alignment horizontal="center" vertical="top" wrapText="1"/>
    </xf>
    <xf numFmtId="14" fontId="8" fillId="0" borderId="14" xfId="0" applyNumberFormat="1" applyFont="1" applyBorder="1" applyAlignment="1">
      <alignment horizontal="center" vertical="top" wrapText="1"/>
    </xf>
    <xf numFmtId="14" fontId="8" fillId="0" borderId="8" xfId="0" applyNumberFormat="1" applyFont="1" applyBorder="1" applyAlignment="1">
      <alignment horizontal="center" vertical="top" wrapText="1"/>
    </xf>
    <xf numFmtId="0" fontId="8" fillId="0" borderId="18" xfId="0" applyFont="1" applyBorder="1" applyAlignment="1">
      <alignment vertical="top" wrapText="1"/>
    </xf>
    <xf numFmtId="0" fontId="8" fillId="0" borderId="20" xfId="0" applyFont="1" applyBorder="1" applyAlignment="1">
      <alignment horizontal="center" vertical="top" wrapText="1"/>
    </xf>
    <xf numFmtId="0" fontId="8" fillId="0" borderId="21" xfId="0" applyFont="1" applyBorder="1" applyAlignment="1">
      <alignment horizontal="center" vertical="top" wrapText="1"/>
    </xf>
    <xf numFmtId="14" fontId="0" fillId="0" borderId="0" xfId="0" applyNumberFormat="1" applyBorder="1" applyAlignment="1">
      <alignment horizontal="center" vertical="top"/>
    </xf>
    <xf numFmtId="0" fontId="0" fillId="0" borderId="0" xfId="0" applyBorder="1" applyAlignment="1">
      <alignment vertical="top"/>
    </xf>
    <xf numFmtId="0" fontId="0" fillId="0" borderId="0" xfId="0" applyBorder="1" applyAlignment="1">
      <alignment vertical="top" wrapText="1"/>
    </xf>
    <xf numFmtId="0" fontId="0" fillId="0" borderId="40" xfId="0" applyBorder="1" applyAlignment="1">
      <alignment vertical="top" wrapText="1"/>
    </xf>
    <xf numFmtId="0" fontId="8" fillId="0" borderId="20" xfId="0" applyFont="1" applyBorder="1" applyAlignment="1">
      <alignment horizontal="center" vertical="top" wrapText="1"/>
    </xf>
    <xf numFmtId="0" fontId="8" fillId="0" borderId="21" xfId="0" applyFont="1" applyBorder="1" applyAlignment="1">
      <alignment horizontal="center" vertical="top"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top" wrapText="1"/>
    </xf>
    <xf numFmtId="0" fontId="8" fillId="0" borderId="0" xfId="0" applyFont="1" applyAlignment="1">
      <alignment horizontal="center" vertical="top" wrapText="1"/>
    </xf>
    <xf numFmtId="0" fontId="8" fillId="0" borderId="16" xfId="0" applyFont="1" applyBorder="1" applyAlignment="1">
      <alignment horizontal="center" vertical="top" wrapText="1"/>
    </xf>
    <xf numFmtId="0" fontId="0" fillId="0" borderId="11" xfId="0" applyBorder="1" applyAlignment="1">
      <alignment vertical="top" wrapText="1"/>
    </xf>
    <xf numFmtId="0" fontId="12" fillId="0" borderId="18" xfId="0" applyFont="1" applyFill="1" applyBorder="1" applyAlignment="1">
      <alignment horizontal="left" vertical="top"/>
    </xf>
    <xf numFmtId="0" fontId="12" fillId="0" borderId="42" xfId="0" applyFont="1" applyFill="1" applyBorder="1" applyAlignment="1">
      <alignment horizontal="left" vertical="top"/>
    </xf>
    <xf numFmtId="0" fontId="12" fillId="0" borderId="12" xfId="0" applyFont="1" applyFill="1" applyBorder="1" applyAlignment="1">
      <alignment horizontal="left" vertical="top"/>
    </xf>
    <xf numFmtId="0" fontId="0" fillId="0" borderId="0" xfId="0" applyFill="1"/>
    <xf numFmtId="0" fontId="12" fillId="0" borderId="1" xfId="0" applyFont="1" applyFill="1" applyBorder="1" applyAlignment="1">
      <alignment horizontal="left" vertical="top"/>
    </xf>
    <xf numFmtId="164" fontId="0" fillId="0" borderId="0" xfId="0" applyNumberFormat="1" applyAlignment="1">
      <alignment horizontal="center" vertical="top"/>
    </xf>
    <xf numFmtId="164" fontId="12" fillId="4" borderId="23" xfId="0" applyNumberFormat="1" applyFont="1" applyFill="1" applyBorder="1" applyAlignment="1">
      <alignment horizontal="center" vertical="center" wrapText="1"/>
    </xf>
    <xf numFmtId="164" fontId="0" fillId="2" borderId="1" xfId="0" applyNumberFormat="1" applyFill="1" applyBorder="1" applyAlignment="1">
      <alignment horizontal="center" vertical="top"/>
    </xf>
    <xf numFmtId="164" fontId="0" fillId="0" borderId="1" xfId="0" applyNumberFormat="1" applyBorder="1" applyAlignment="1">
      <alignment horizontal="center" vertical="top" wrapText="1"/>
    </xf>
    <xf numFmtId="164" fontId="0" fillId="0" borderId="38" xfId="0" applyNumberFormat="1" applyBorder="1" applyAlignment="1">
      <alignment horizontal="center" vertical="top"/>
    </xf>
    <xf numFmtId="164" fontId="3" fillId="0" borderId="14" xfId="0" applyNumberFormat="1" applyFont="1" applyBorder="1" applyAlignment="1">
      <alignment horizontal="center" vertical="top"/>
    </xf>
    <xf numFmtId="164" fontId="0" fillId="0" borderId="1" xfId="0" applyNumberFormat="1" applyBorder="1" applyAlignment="1">
      <alignment horizontal="center" vertical="top"/>
    </xf>
    <xf numFmtId="164" fontId="8" fillId="0" borderId="1" xfId="0" applyNumberFormat="1" applyFont="1" applyBorder="1" applyAlignment="1">
      <alignment horizontal="center" vertical="top" wrapText="1"/>
    </xf>
    <xf numFmtId="164" fontId="0" fillId="5" borderId="13" xfId="0" applyNumberFormat="1" applyFill="1" applyBorder="1" applyAlignment="1">
      <alignment horizontal="center" vertical="top"/>
    </xf>
    <xf numFmtId="164" fontId="0" fillId="0" borderId="14" xfId="0" applyNumberFormat="1" applyBorder="1" applyAlignment="1">
      <alignment horizontal="center" vertical="top"/>
    </xf>
    <xf numFmtId="164" fontId="0" fillId="0" borderId="6" xfId="0" applyNumberFormat="1" applyBorder="1" applyAlignment="1">
      <alignment horizontal="center" vertical="top"/>
    </xf>
    <xf numFmtId="164" fontId="1" fillId="2" borderId="14" xfId="0" applyNumberFormat="1" applyFont="1" applyFill="1" applyBorder="1" applyAlignment="1">
      <alignment horizontal="center" vertical="top" wrapText="1"/>
    </xf>
    <xf numFmtId="164" fontId="0" fillId="0" borderId="1" xfId="0" quotePrefix="1" applyNumberFormat="1" applyBorder="1" applyAlignment="1">
      <alignment horizontal="center" vertical="top"/>
    </xf>
    <xf numFmtId="0" fontId="0" fillId="0" borderId="44" xfId="0" applyBorder="1" applyAlignment="1">
      <alignment vertical="top"/>
    </xf>
    <xf numFmtId="0" fontId="0" fillId="0" borderId="12" xfId="0" applyBorder="1" applyAlignment="1">
      <alignment vertical="top" wrapText="1"/>
    </xf>
    <xf numFmtId="14" fontId="0" fillId="0" borderId="42" xfId="0" applyNumberFormat="1" applyBorder="1" applyAlignment="1">
      <alignment horizontal="center" vertical="top"/>
    </xf>
    <xf numFmtId="3" fontId="0" fillId="0" borderId="0" xfId="0" applyNumberFormat="1" applyAlignment="1">
      <alignment horizontal="center"/>
    </xf>
    <xf numFmtId="3" fontId="0" fillId="2" borderId="14" xfId="0" applyNumberFormat="1" applyFill="1" applyBorder="1" applyAlignment="1">
      <alignment horizontal="center"/>
    </xf>
    <xf numFmtId="3" fontId="0" fillId="2" borderId="1" xfId="0" applyNumberFormat="1" applyFill="1" applyBorder="1" applyAlignment="1">
      <alignment horizontal="center"/>
    </xf>
    <xf numFmtId="3" fontId="3" fillId="0" borderId="1" xfId="0" applyNumberFormat="1" applyFont="1" applyBorder="1" applyAlignment="1">
      <alignment horizontal="center" vertical="top" wrapText="1"/>
    </xf>
    <xf numFmtId="3" fontId="0" fillId="0" borderId="1" xfId="0" applyNumberFormat="1" applyBorder="1" applyAlignment="1">
      <alignment horizontal="center" vertical="top"/>
    </xf>
    <xf numFmtId="3" fontId="0" fillId="0" borderId="1" xfId="0" applyNumberFormat="1" applyBorder="1" applyAlignment="1">
      <alignment horizontal="center"/>
    </xf>
    <xf numFmtId="3" fontId="0" fillId="0" borderId="0" xfId="0" applyNumberFormat="1" applyAlignment="1">
      <alignment horizontal="center" vertical="top"/>
    </xf>
    <xf numFmtId="165" fontId="0" fillId="0" borderId="1" xfId="0" quotePrefix="1" applyNumberFormat="1" applyBorder="1" applyAlignment="1">
      <alignment horizontal="center" vertical="top" wrapText="1"/>
    </xf>
    <xf numFmtId="166" fontId="0" fillId="0" borderId="0" xfId="0" applyNumberFormat="1" applyAlignment="1">
      <alignment horizontal="center" vertical="top"/>
    </xf>
    <xf numFmtId="166" fontId="12" fillId="4" borderId="23" xfId="0" applyNumberFormat="1" applyFont="1" applyFill="1" applyBorder="1" applyAlignment="1">
      <alignment horizontal="center" vertical="center" wrapText="1"/>
    </xf>
    <xf numFmtId="166" fontId="1" fillId="2" borderId="14" xfId="0" applyNumberFormat="1" applyFont="1" applyFill="1" applyBorder="1" applyAlignment="1">
      <alignment horizontal="center" vertical="top"/>
    </xf>
    <xf numFmtId="166" fontId="0" fillId="0" borderId="1" xfId="0" quotePrefix="1" applyNumberFormat="1" applyBorder="1" applyAlignment="1">
      <alignment horizontal="center" vertical="top" wrapText="1"/>
    </xf>
    <xf numFmtId="166" fontId="0" fillId="2" borderId="1" xfId="0" applyNumberFormat="1" applyFill="1" applyBorder="1" applyAlignment="1">
      <alignment horizontal="center" vertical="top"/>
    </xf>
    <xf numFmtId="166" fontId="0" fillId="0" borderId="1" xfId="0" applyNumberFormat="1" applyBorder="1" applyAlignment="1">
      <alignment horizontal="center" vertical="top" wrapText="1"/>
    </xf>
    <xf numFmtId="166" fontId="0" fillId="2" borderId="1" xfId="0" applyNumberFormat="1" applyFill="1" applyBorder="1" applyAlignment="1">
      <alignment horizontal="center" vertical="top" wrapText="1"/>
    </xf>
    <xf numFmtId="166" fontId="8" fillId="0" borderId="8" xfId="0" quotePrefix="1" applyNumberFormat="1" applyFont="1" applyBorder="1" applyAlignment="1">
      <alignment horizontal="center" vertical="top" wrapText="1"/>
    </xf>
    <xf numFmtId="166" fontId="8" fillId="0" borderId="16" xfId="0" applyNumberFormat="1" applyFont="1" applyBorder="1" applyAlignment="1">
      <alignment horizontal="center" vertical="top"/>
    </xf>
    <xf numFmtId="166" fontId="0" fillId="0" borderId="1" xfId="0" applyNumberFormat="1" applyBorder="1" applyAlignment="1">
      <alignment horizontal="center" vertical="top"/>
    </xf>
    <xf numFmtId="166" fontId="3" fillId="0" borderId="14" xfId="0" applyNumberFormat="1" applyFont="1" applyBorder="1" applyAlignment="1">
      <alignment horizontal="center" vertical="top"/>
    </xf>
    <xf numFmtId="166" fontId="0" fillId="5" borderId="13" xfId="0" applyNumberFormat="1" applyFill="1" applyBorder="1" applyAlignment="1">
      <alignment horizontal="center" vertical="top"/>
    </xf>
    <xf numFmtId="166" fontId="0" fillId="0" borderId="14" xfId="0" applyNumberFormat="1" applyBorder="1" applyAlignment="1">
      <alignment horizontal="center" vertical="top"/>
    </xf>
    <xf numFmtId="166" fontId="0" fillId="0" borderId="0" xfId="0" applyNumberFormat="1" applyAlignment="1">
      <alignment horizontal="center" vertical="top" wrapText="1"/>
    </xf>
    <xf numFmtId="167" fontId="0" fillId="0" borderId="1" xfId="0" applyNumberFormat="1" applyBorder="1" applyAlignment="1">
      <alignment horizontal="center" vertical="top"/>
    </xf>
    <xf numFmtId="164" fontId="0" fillId="0" borderId="1" xfId="0" quotePrefix="1" applyNumberFormat="1" applyBorder="1" applyAlignment="1">
      <alignment horizontal="center" vertical="top" wrapText="1"/>
    </xf>
    <xf numFmtId="14" fontId="8" fillId="0" borderId="18" xfId="0" applyNumberFormat="1" applyFont="1" applyBorder="1" applyAlignment="1">
      <alignment horizontal="center" vertical="top" wrapText="1"/>
    </xf>
    <xf numFmtId="0" fontId="8" fillId="0" borderId="18" xfId="0" applyFont="1" applyBorder="1" applyAlignment="1">
      <alignment vertical="top"/>
    </xf>
    <xf numFmtId="3" fontId="0" fillId="0" borderId="8" xfId="0" applyNumberFormat="1" applyBorder="1" applyAlignment="1">
      <alignment horizontal="center" vertical="top" wrapText="1"/>
    </xf>
    <xf numFmtId="14" fontId="8" fillId="6" borderId="31" xfId="0" applyNumberFormat="1" applyFont="1" applyFill="1" applyBorder="1" applyAlignment="1">
      <alignment horizontal="center" vertical="center"/>
    </xf>
    <xf numFmtId="14" fontId="13" fillId="4" borderId="35" xfId="0" applyNumberFormat="1" applyFont="1" applyFill="1" applyBorder="1" applyAlignment="1">
      <alignment horizontal="center" vertical="center" wrapText="1"/>
    </xf>
    <xf numFmtId="14" fontId="0" fillId="0" borderId="11" xfId="0" applyNumberFormat="1" applyBorder="1" applyAlignment="1">
      <alignment horizontal="center" vertical="center"/>
    </xf>
    <xf numFmtId="14" fontId="8" fillId="6" borderId="8" xfId="0" applyNumberFormat="1" applyFont="1" applyFill="1" applyBorder="1" applyAlignment="1">
      <alignment horizontal="center" vertical="center"/>
    </xf>
    <xf numFmtId="14" fontId="8" fillId="6" borderId="16" xfId="0" applyNumberFormat="1" applyFont="1" applyFill="1" applyBorder="1" applyAlignment="1">
      <alignment horizontal="center" vertical="center"/>
    </xf>
    <xf numFmtId="14" fontId="0" fillId="0" borderId="33" xfId="0" applyNumberFormat="1" applyBorder="1" applyAlignment="1">
      <alignment horizontal="center" vertical="center"/>
    </xf>
    <xf numFmtId="14" fontId="8" fillId="0" borderId="16"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14" fontId="8" fillId="0" borderId="8" xfId="0" applyNumberFormat="1" applyFont="1" applyBorder="1" applyAlignment="1">
      <alignment horizontal="center" vertical="center"/>
    </xf>
    <xf numFmtId="14" fontId="8" fillId="0" borderId="11" xfId="0" applyNumberFormat="1" applyFont="1" applyBorder="1" applyAlignment="1">
      <alignment horizontal="center" vertical="center"/>
    </xf>
    <xf numFmtId="14" fontId="8" fillId="0" borderId="16" xfId="0" applyNumberFormat="1" applyFont="1" applyBorder="1" applyAlignment="1">
      <alignment horizontal="center" vertical="center"/>
    </xf>
    <xf numFmtId="14" fontId="0" fillId="0" borderId="6" xfId="0" applyNumberFormat="1" applyBorder="1" applyAlignment="1">
      <alignment horizontal="center" vertical="center"/>
    </xf>
    <xf numFmtId="14" fontId="0" fillId="0" borderId="0" xfId="0" applyNumberFormat="1" applyAlignment="1">
      <alignment horizontal="center" vertical="center"/>
    </xf>
    <xf numFmtId="14" fontId="3" fillId="0" borderId="14" xfId="0" applyNumberFormat="1" applyFont="1" applyBorder="1" applyAlignment="1">
      <alignment horizontal="center" vertical="center"/>
    </xf>
    <xf numFmtId="14" fontId="3" fillId="0" borderId="1" xfId="0" applyNumberFormat="1" applyFont="1" applyBorder="1" applyAlignment="1">
      <alignment horizontal="center" vertical="center"/>
    </xf>
    <xf numFmtId="14" fontId="3" fillId="0" borderId="13" xfId="0" applyNumberFormat="1" applyFont="1" applyBorder="1" applyAlignment="1">
      <alignment horizontal="center" vertical="center"/>
    </xf>
    <xf numFmtId="14" fontId="8" fillId="6" borderId="8" xfId="0" applyNumberFormat="1" applyFont="1" applyFill="1" applyBorder="1" applyAlignment="1">
      <alignment horizontal="center" vertical="center" wrapText="1"/>
    </xf>
    <xf numFmtId="14" fontId="8" fillId="6" borderId="16" xfId="0" applyNumberFormat="1" applyFont="1" applyFill="1" applyBorder="1" applyAlignment="1">
      <alignment horizontal="center" vertical="center" wrapText="1"/>
    </xf>
    <xf numFmtId="14" fontId="8" fillId="6" borderId="31" xfId="0" applyNumberFormat="1" applyFont="1" applyFill="1" applyBorder="1" applyAlignment="1">
      <alignment horizontal="center" vertical="center" wrapText="1"/>
    </xf>
    <xf numFmtId="14" fontId="0" fillId="0" borderId="32" xfId="0" applyNumberFormat="1" applyBorder="1" applyAlignment="1">
      <alignment horizontal="center" vertical="center"/>
    </xf>
    <xf numFmtId="14" fontId="8" fillId="0" borderId="16" xfId="0" applyNumberFormat="1" applyFont="1" applyBorder="1" applyAlignment="1">
      <alignment horizontal="center" vertical="top" wrapText="1"/>
    </xf>
    <xf numFmtId="14" fontId="3" fillId="0" borderId="1" xfId="0" applyNumberFormat="1" applyFont="1" applyBorder="1" applyAlignment="1">
      <alignment horizontal="center" vertical="center" wrapText="1"/>
    </xf>
    <xf numFmtId="14" fontId="3" fillId="0" borderId="6" xfId="0" applyNumberFormat="1" applyFont="1" applyBorder="1" applyAlignment="1">
      <alignment horizontal="center" vertical="center"/>
    </xf>
    <xf numFmtId="14" fontId="3" fillId="0" borderId="8" xfId="0" applyNumberFormat="1" applyFont="1" applyBorder="1" applyAlignment="1">
      <alignment horizontal="center" vertical="center" wrapText="1"/>
    </xf>
    <xf numFmtId="14" fontId="10" fillId="0" borderId="11" xfId="0" applyNumberFormat="1" applyFont="1" applyBorder="1" applyAlignment="1">
      <alignment horizontal="center" vertical="center"/>
    </xf>
    <xf numFmtId="0" fontId="12" fillId="0" borderId="13" xfId="0" applyFont="1" applyFill="1" applyBorder="1" applyAlignment="1">
      <alignment horizontal="left" vertical="top"/>
    </xf>
    <xf numFmtId="0" fontId="0" fillId="8" borderId="0" xfId="0" applyFill="1"/>
    <xf numFmtId="0" fontId="14" fillId="0" borderId="1" xfId="0" applyFont="1" applyFill="1" applyBorder="1" applyAlignment="1">
      <alignment horizontal="center" vertical="top"/>
    </xf>
    <xf numFmtId="14" fontId="8" fillId="0" borderId="16" xfId="0" applyNumberFormat="1" applyFont="1" applyFill="1" applyBorder="1" applyAlignment="1">
      <alignment horizontal="center" vertical="top" wrapText="1"/>
    </xf>
    <xf numFmtId="14" fontId="8" fillId="0" borderId="16" xfId="0" applyNumberFormat="1" applyFont="1" applyFill="1" applyBorder="1" applyAlignment="1">
      <alignment horizontal="center" vertical="center" wrapText="1"/>
    </xf>
    <xf numFmtId="14" fontId="8" fillId="0" borderId="8" xfId="0" applyNumberFormat="1" applyFont="1" applyFill="1" applyBorder="1" applyAlignment="1">
      <alignment horizontal="center" vertical="center" wrapText="1"/>
    </xf>
    <xf numFmtId="14" fontId="8" fillId="0" borderId="11" xfId="0" applyNumberFormat="1" applyFont="1" applyFill="1" applyBorder="1" applyAlignment="1">
      <alignment horizontal="center" vertical="center" wrapText="1"/>
    </xf>
    <xf numFmtId="14" fontId="9" fillId="0" borderId="11" xfId="0" applyNumberFormat="1" applyFont="1" applyFill="1" applyBorder="1" applyAlignment="1">
      <alignment horizontal="center" vertical="center" wrapText="1"/>
    </xf>
    <xf numFmtId="14" fontId="8" fillId="0" borderId="8" xfId="0" quotePrefix="1" applyNumberFormat="1" applyFont="1" applyFill="1" applyBorder="1" applyAlignment="1">
      <alignment horizontal="center" vertical="center"/>
    </xf>
    <xf numFmtId="14" fontId="0" fillId="0" borderId="1" xfId="0" applyNumberFormat="1" applyFont="1" applyFill="1" applyBorder="1" applyAlignment="1">
      <alignment horizontal="center" vertical="top"/>
    </xf>
    <xf numFmtId="0" fontId="0" fillId="0" borderId="2" xfId="0" applyFont="1" applyFill="1" applyBorder="1" applyAlignment="1">
      <alignment vertical="top" wrapText="1"/>
    </xf>
    <xf numFmtId="0" fontId="0" fillId="0" borderId="1" xfId="0" applyFont="1" applyFill="1" applyBorder="1" applyAlignment="1">
      <alignment horizontal="center" vertical="top"/>
    </xf>
    <xf numFmtId="17" fontId="0" fillId="0" borderId="1" xfId="0" applyNumberFormat="1" applyFont="1" applyFill="1" applyBorder="1" applyAlignment="1">
      <alignment horizontal="center" vertical="top"/>
    </xf>
    <xf numFmtId="0" fontId="0" fillId="0" borderId="8" xfId="0" applyFont="1" applyFill="1" applyBorder="1" applyAlignment="1">
      <alignment horizontal="center" vertical="top"/>
    </xf>
    <xf numFmtId="0" fontId="15" fillId="0" borderId="8" xfId="1" applyFont="1" applyFill="1" applyBorder="1" applyAlignment="1">
      <alignment vertical="top" wrapText="1"/>
    </xf>
    <xf numFmtId="0" fontId="0" fillId="0" borderId="3" xfId="0" applyFont="1" applyFill="1" applyBorder="1" applyAlignment="1">
      <alignment vertical="top"/>
    </xf>
    <xf numFmtId="0" fontId="0" fillId="0" borderId="1" xfId="0" applyFont="1" applyFill="1" applyBorder="1" applyAlignment="1">
      <alignment horizontal="center" vertical="top" wrapText="1"/>
    </xf>
    <xf numFmtId="0" fontId="0" fillId="0" borderId="3" xfId="0" applyFont="1" applyFill="1" applyBorder="1" applyAlignment="1">
      <alignment vertical="top" wrapText="1"/>
    </xf>
    <xf numFmtId="164" fontId="8" fillId="0" borderId="1" xfId="0" applyNumberFormat="1" applyFont="1" applyFill="1" applyBorder="1" applyAlignment="1">
      <alignment horizontal="center" vertical="top" wrapText="1"/>
    </xf>
    <xf numFmtId="14" fontId="8" fillId="0" borderId="8" xfId="0" applyNumberFormat="1" applyFont="1" applyFill="1" applyBorder="1" applyAlignment="1">
      <alignment horizontal="center" vertical="top" wrapText="1"/>
    </xf>
    <xf numFmtId="0" fontId="0" fillId="0" borderId="14" xfId="0" applyBorder="1" applyAlignment="1">
      <alignment horizontal="center" vertical="top"/>
    </xf>
    <xf numFmtId="14" fontId="0" fillId="0" borderId="14" xfId="0" applyNumberFormat="1" applyBorder="1" applyAlignment="1">
      <alignment horizontal="center" vertical="top" wrapText="1"/>
    </xf>
    <xf numFmtId="0" fontId="0" fillId="0" borderId="14" xfId="0" applyBorder="1" applyAlignment="1">
      <alignment horizontal="left" vertical="top" wrapText="1"/>
    </xf>
    <xf numFmtId="0" fontId="3" fillId="0" borderId="2" xfId="0" applyFont="1" applyBorder="1" applyAlignment="1">
      <alignment vertical="top" wrapText="1"/>
    </xf>
    <xf numFmtId="0" fontId="3" fillId="0" borderId="1" xfId="0" applyFont="1" applyBorder="1" applyAlignment="1">
      <alignment horizontal="center" vertical="top" wrapText="1"/>
    </xf>
    <xf numFmtId="14" fontId="3" fillId="0" borderId="1" xfId="0" applyNumberFormat="1" applyFont="1" applyBorder="1" applyAlignment="1">
      <alignment horizontal="center" vertical="top"/>
    </xf>
    <xf numFmtId="166"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44" fontId="3" fillId="0" borderId="1" xfId="0" applyNumberFormat="1" applyFont="1" applyBorder="1" applyAlignment="1">
      <alignment horizontal="center" vertical="top" wrapText="1"/>
    </xf>
    <xf numFmtId="0" fontId="3" fillId="0" borderId="1" xfId="0" applyFont="1" applyBorder="1" applyAlignment="1">
      <alignment horizontal="center" vertical="top"/>
    </xf>
    <xf numFmtId="0" fontId="3" fillId="0" borderId="3" xfId="0" applyFont="1" applyBorder="1" applyAlignment="1">
      <alignment vertical="top" wrapText="1"/>
    </xf>
    <xf numFmtId="0" fontId="3" fillId="0" borderId="0" xfId="0" applyFont="1"/>
    <xf numFmtId="0" fontId="12" fillId="3" borderId="26" xfId="0" applyFont="1" applyFill="1" applyBorder="1" applyAlignment="1">
      <alignment horizontal="left" vertical="top"/>
    </xf>
    <xf numFmtId="0" fontId="12" fillId="3" borderId="27" xfId="0" applyFont="1" applyFill="1" applyBorder="1" applyAlignment="1">
      <alignment horizontal="left" vertical="top"/>
    </xf>
    <xf numFmtId="0" fontId="12" fillId="3" borderId="28" xfId="0" applyFont="1" applyFill="1" applyBorder="1" applyAlignment="1">
      <alignment horizontal="left" vertical="top"/>
    </xf>
    <xf numFmtId="0" fontId="12" fillId="3" borderId="41" xfId="0" applyFont="1" applyFill="1" applyBorder="1" applyAlignment="1">
      <alignment horizontal="left" vertical="top" wrapText="1"/>
    </xf>
    <xf numFmtId="0" fontId="12" fillId="3" borderId="42" xfId="0" applyFont="1" applyFill="1" applyBorder="1" applyAlignment="1">
      <alignment horizontal="left" vertical="top" wrapText="1"/>
    </xf>
    <xf numFmtId="0" fontId="12" fillId="3" borderId="12" xfId="0" applyFont="1" applyFill="1" applyBorder="1" applyAlignment="1">
      <alignment horizontal="left" vertical="top" wrapText="1"/>
    </xf>
    <xf numFmtId="0" fontId="0" fillId="0" borderId="10" xfId="0" applyBorder="1" applyAlignment="1">
      <alignment horizontal="left" vertical="top"/>
    </xf>
    <xf numFmtId="0" fontId="0" fillId="0" borderId="30" xfId="0" applyBorder="1" applyAlignment="1">
      <alignment horizontal="left" vertical="top"/>
    </xf>
    <xf numFmtId="0" fontId="0" fillId="0" borderId="15" xfId="0" applyBorder="1" applyAlignment="1">
      <alignment horizontal="left" vertical="top"/>
    </xf>
    <xf numFmtId="0" fontId="0" fillId="0" borderId="13" xfId="0" applyBorder="1" applyAlignment="1">
      <alignment horizontal="center" vertical="top"/>
    </xf>
    <xf numFmtId="0" fontId="0" fillId="0" borderId="38" xfId="0" applyBorder="1" applyAlignment="1">
      <alignment horizontal="center" vertical="top"/>
    </xf>
    <xf numFmtId="0" fontId="0" fillId="0" borderId="14" xfId="0" applyBorder="1" applyAlignment="1">
      <alignment horizontal="center" vertical="top"/>
    </xf>
    <xf numFmtId="14" fontId="0" fillId="0" borderId="13" xfId="0" applyNumberFormat="1" applyBorder="1" applyAlignment="1">
      <alignment horizontal="center" vertical="top" wrapText="1"/>
    </xf>
    <xf numFmtId="14" fontId="0" fillId="0" borderId="38" xfId="0" applyNumberFormat="1" applyBorder="1" applyAlignment="1">
      <alignment horizontal="center" vertical="top" wrapText="1"/>
    </xf>
    <xf numFmtId="14" fontId="0" fillId="0" borderId="14" xfId="0" applyNumberFormat="1" applyBorder="1" applyAlignment="1">
      <alignment horizontal="center" vertical="top" wrapText="1"/>
    </xf>
    <xf numFmtId="0" fontId="0" fillId="0" borderId="13" xfId="0" applyBorder="1" applyAlignment="1">
      <alignment horizontal="left" vertical="top"/>
    </xf>
    <xf numFmtId="0" fontId="0" fillId="0" borderId="38" xfId="0" applyBorder="1" applyAlignment="1">
      <alignment horizontal="left" vertical="top"/>
    </xf>
    <xf numFmtId="0" fontId="0" fillId="0" borderId="14" xfId="0" applyBorder="1" applyAlignment="1">
      <alignment horizontal="left" vertical="top"/>
    </xf>
    <xf numFmtId="14" fontId="0" fillId="0" borderId="13" xfId="0" applyNumberFormat="1" applyBorder="1" applyAlignment="1">
      <alignment horizontal="left" vertical="top" wrapText="1"/>
    </xf>
    <xf numFmtId="14" fontId="0" fillId="0" borderId="38" xfId="0" applyNumberFormat="1" applyBorder="1" applyAlignment="1">
      <alignment horizontal="left" vertical="top" wrapText="1"/>
    </xf>
    <xf numFmtId="14" fontId="0" fillId="0" borderId="14" xfId="0" applyNumberFormat="1" applyBorder="1" applyAlignment="1">
      <alignment horizontal="left" vertical="top" wrapText="1"/>
    </xf>
    <xf numFmtId="0" fontId="0" fillId="0" borderId="13" xfId="0" applyBorder="1" applyAlignment="1">
      <alignment horizontal="left" vertical="top" wrapText="1"/>
    </xf>
    <xf numFmtId="0" fontId="0" fillId="0" borderId="38" xfId="0" applyBorder="1" applyAlignment="1">
      <alignment horizontal="left" vertical="top" wrapText="1"/>
    </xf>
    <xf numFmtId="0" fontId="0" fillId="0" borderId="14" xfId="0" applyBorder="1" applyAlignment="1">
      <alignment horizontal="left" vertical="top" wrapText="1"/>
    </xf>
    <xf numFmtId="0" fontId="0" fillId="0" borderId="29" xfId="0" applyBorder="1" applyAlignment="1">
      <alignment horizontal="left" vertical="top" wrapText="1"/>
    </xf>
    <xf numFmtId="0" fontId="0" fillId="0" borderId="39" xfId="0" applyBorder="1" applyAlignment="1">
      <alignment horizontal="left" vertical="top" wrapText="1"/>
    </xf>
    <xf numFmtId="0" fontId="0" fillId="0" borderId="25" xfId="0" applyBorder="1" applyAlignment="1">
      <alignment horizontal="left" vertical="top" wrapText="1"/>
    </xf>
    <xf numFmtId="0" fontId="8" fillId="0" borderId="13" xfId="0" applyFont="1" applyBorder="1" applyAlignment="1">
      <alignment horizontal="left" vertical="top"/>
    </xf>
    <xf numFmtId="0" fontId="8" fillId="0" borderId="38" xfId="0" applyFont="1" applyBorder="1" applyAlignment="1">
      <alignment horizontal="left" vertical="top"/>
    </xf>
    <xf numFmtId="0" fontId="8" fillId="0" borderId="14" xfId="0" applyFont="1" applyBorder="1" applyAlignment="1">
      <alignment horizontal="left" vertical="top"/>
    </xf>
    <xf numFmtId="0" fontId="8" fillId="0" borderId="13" xfId="0" applyFont="1" applyBorder="1" applyAlignment="1">
      <alignment horizontal="center" vertical="top"/>
    </xf>
    <xf numFmtId="0" fontId="8" fillId="0" borderId="38" xfId="0" applyFont="1" applyBorder="1" applyAlignment="1">
      <alignment horizontal="center" vertical="top"/>
    </xf>
    <xf numFmtId="0" fontId="8" fillId="0" borderId="14" xfId="0" applyFont="1" applyBorder="1" applyAlignment="1">
      <alignment horizontal="center" vertical="top"/>
    </xf>
    <xf numFmtId="0" fontId="8" fillId="0" borderId="13" xfId="0" applyFont="1" applyBorder="1" applyAlignment="1">
      <alignment horizontal="center" vertical="top" wrapText="1"/>
    </xf>
    <xf numFmtId="0" fontId="8" fillId="0" borderId="38" xfId="0" applyFont="1" applyBorder="1" applyAlignment="1">
      <alignment horizontal="center" vertical="top" wrapText="1"/>
    </xf>
    <xf numFmtId="0" fontId="8" fillId="0" borderId="14" xfId="0" applyFont="1" applyBorder="1" applyAlignment="1">
      <alignment horizontal="center" vertical="top" wrapText="1"/>
    </xf>
    <xf numFmtId="0" fontId="2" fillId="0" borderId="13" xfId="1" applyFill="1" applyBorder="1" applyAlignment="1">
      <alignment horizontal="center" vertical="top" wrapText="1"/>
    </xf>
    <xf numFmtId="0" fontId="2" fillId="0" borderId="38" xfId="1" applyFill="1" applyBorder="1" applyAlignment="1">
      <alignment horizontal="center" vertical="top" wrapText="1"/>
    </xf>
    <xf numFmtId="0" fontId="2" fillId="0" borderId="14" xfId="1" applyFill="1" applyBorder="1" applyAlignment="1">
      <alignment horizontal="center" vertical="top" wrapText="1"/>
    </xf>
    <xf numFmtId="0" fontId="8" fillId="0" borderId="13" xfId="0" applyFont="1" applyFill="1" applyBorder="1" applyAlignment="1">
      <alignment horizontal="center" vertical="top" wrapText="1"/>
    </xf>
    <xf numFmtId="0" fontId="8" fillId="0" borderId="38" xfId="0" applyFont="1" applyFill="1" applyBorder="1" applyAlignment="1">
      <alignment horizontal="center" vertical="top" wrapText="1"/>
    </xf>
    <xf numFmtId="0" fontId="8" fillId="0" borderId="14" xfId="0" applyFont="1" applyFill="1" applyBorder="1" applyAlignment="1">
      <alignment horizontal="center" vertical="top" wrapText="1"/>
    </xf>
    <xf numFmtId="0" fontId="12" fillId="0" borderId="17" xfId="0" applyFont="1" applyFill="1" applyBorder="1" applyAlignment="1">
      <alignment horizontal="left" vertical="top"/>
    </xf>
    <xf numFmtId="0" fontId="12" fillId="0" borderId="18" xfId="0" applyFont="1" applyFill="1" applyBorder="1" applyAlignment="1">
      <alignment horizontal="left" vertical="top"/>
    </xf>
    <xf numFmtId="0" fontId="12" fillId="0" borderId="9" xfId="0" applyFont="1" applyFill="1" applyBorder="1" applyAlignment="1">
      <alignment horizontal="left" vertical="top"/>
    </xf>
    <xf numFmtId="0" fontId="12" fillId="3" borderId="17" xfId="0" applyFont="1" applyFill="1" applyBorder="1" applyAlignment="1">
      <alignment horizontal="left" vertical="top" wrapText="1"/>
    </xf>
    <xf numFmtId="0" fontId="12" fillId="3" borderId="18" xfId="0" applyFont="1" applyFill="1" applyBorder="1" applyAlignment="1">
      <alignment horizontal="left" vertical="top" wrapText="1"/>
    </xf>
    <xf numFmtId="0" fontId="12" fillId="3" borderId="9" xfId="0" applyFont="1" applyFill="1" applyBorder="1" applyAlignment="1">
      <alignment horizontal="left" vertical="top" wrapText="1"/>
    </xf>
    <xf numFmtId="0" fontId="12" fillId="3" borderId="17" xfId="0" applyFont="1" applyFill="1" applyBorder="1" applyAlignment="1">
      <alignment horizontal="left" vertical="top"/>
    </xf>
    <xf numFmtId="0" fontId="12" fillId="3" borderId="18" xfId="0" applyFont="1" applyFill="1" applyBorder="1" applyAlignment="1">
      <alignment horizontal="left" vertical="top"/>
    </xf>
    <xf numFmtId="0" fontId="12" fillId="3" borderId="9" xfId="0" applyFont="1" applyFill="1" applyBorder="1" applyAlignment="1">
      <alignment horizontal="left" vertical="top"/>
    </xf>
    <xf numFmtId="0" fontId="0" fillId="0" borderId="1" xfId="0" applyBorder="1" applyAlignment="1">
      <alignment horizontal="left" vertical="top"/>
    </xf>
    <xf numFmtId="0" fontId="0" fillId="0" borderId="1" xfId="0" applyBorder="1" applyAlignment="1">
      <alignment horizontal="center" vertical="top" wrapText="1"/>
    </xf>
    <xf numFmtId="0" fontId="0" fillId="0" borderId="1" xfId="0" applyBorder="1" applyAlignment="1">
      <alignment horizontal="left" vertical="top" wrapText="1"/>
    </xf>
    <xf numFmtId="0" fontId="12" fillId="3" borderId="43" xfId="0" applyFont="1" applyFill="1" applyBorder="1" applyAlignment="1">
      <alignment horizontal="left" vertical="top"/>
    </xf>
    <xf numFmtId="0" fontId="8" fillId="0" borderId="1" xfId="0" applyFont="1" applyBorder="1" applyAlignment="1">
      <alignment horizontal="left" vertical="top" wrapText="1"/>
    </xf>
    <xf numFmtId="0" fontId="8" fillId="0" borderId="1" xfId="0" applyFont="1" applyBorder="1" applyAlignment="1">
      <alignment horizontal="center" vertical="top"/>
    </xf>
    <xf numFmtId="0" fontId="2" fillId="0" borderId="1" xfId="1" applyFill="1" applyBorder="1" applyAlignment="1">
      <alignment horizontal="center" vertical="top" wrapText="1"/>
    </xf>
    <xf numFmtId="0" fontId="8" fillId="0" borderId="1" xfId="0" applyFont="1" applyFill="1" applyBorder="1" applyAlignment="1">
      <alignment horizontal="center" vertical="top" wrapText="1"/>
    </xf>
    <xf numFmtId="0" fontId="8" fillId="0" borderId="1" xfId="0" applyFont="1" applyBorder="1" applyAlignment="1">
      <alignment horizontal="center" vertical="top" wrapText="1"/>
    </xf>
    <xf numFmtId="0" fontId="8" fillId="0" borderId="42" xfId="0" applyFont="1" applyBorder="1" applyAlignment="1">
      <alignment horizontal="center" vertical="top" wrapText="1"/>
    </xf>
    <xf numFmtId="0" fontId="8" fillId="0" borderId="0" xfId="0" applyFont="1" applyBorder="1" applyAlignment="1">
      <alignment horizontal="center" vertical="top" wrapText="1"/>
    </xf>
    <xf numFmtId="0" fontId="8" fillId="0" borderId="20" xfId="0" applyFont="1" applyBorder="1" applyAlignment="1">
      <alignment horizontal="center" vertical="top" wrapText="1"/>
    </xf>
    <xf numFmtId="0" fontId="8" fillId="0" borderId="12" xfId="0" applyFont="1" applyBorder="1" applyAlignment="1">
      <alignment horizontal="center" vertical="top" wrapText="1"/>
    </xf>
    <xf numFmtId="0" fontId="8" fillId="0" borderId="40" xfId="0" applyFont="1" applyBorder="1" applyAlignment="1">
      <alignment horizontal="center" vertical="top" wrapText="1"/>
    </xf>
    <xf numFmtId="0" fontId="8" fillId="0" borderId="21" xfId="0" applyFont="1" applyBorder="1" applyAlignment="1">
      <alignment horizontal="center" vertical="top" wrapText="1"/>
    </xf>
    <xf numFmtId="0" fontId="14" fillId="0" borderId="13" xfId="0" applyFont="1" applyFill="1" applyBorder="1" applyAlignment="1">
      <alignment horizontal="center" vertical="top" wrapText="1"/>
    </xf>
    <xf numFmtId="0" fontId="14" fillId="0" borderId="38" xfId="0" applyFont="1" applyFill="1" applyBorder="1" applyAlignment="1">
      <alignment horizontal="center" vertical="top" wrapText="1"/>
    </xf>
    <xf numFmtId="0" fontId="14" fillId="0" borderId="14" xfId="0" applyFont="1" applyFill="1" applyBorder="1" applyAlignment="1">
      <alignment horizontal="center" vertical="top" wrapText="1"/>
    </xf>
    <xf numFmtId="0" fontId="12" fillId="3" borderId="19" xfId="0" applyFont="1" applyFill="1" applyBorder="1" applyAlignment="1">
      <alignment horizontal="left" vertical="top" wrapText="1"/>
    </xf>
    <xf numFmtId="0" fontId="12" fillId="3" borderId="20" xfId="0" applyFont="1" applyFill="1" applyBorder="1" applyAlignment="1">
      <alignment horizontal="left" vertical="top" wrapText="1"/>
    </xf>
    <xf numFmtId="0" fontId="12" fillId="3" borderId="21" xfId="0" applyFont="1" applyFill="1" applyBorder="1" applyAlignment="1">
      <alignment horizontal="left" vertical="top" wrapText="1"/>
    </xf>
    <xf numFmtId="0" fontId="12" fillId="3" borderId="4" xfId="0" applyFont="1" applyFill="1" applyBorder="1" applyAlignment="1">
      <alignment horizontal="left" vertical="top"/>
    </xf>
    <xf numFmtId="0" fontId="12" fillId="3" borderId="0" xfId="0" applyFont="1" applyFill="1" applyBorder="1" applyAlignment="1">
      <alignment horizontal="left" vertical="top"/>
    </xf>
    <xf numFmtId="0" fontId="12" fillId="3" borderId="40" xfId="0" applyFont="1" applyFill="1" applyBorder="1" applyAlignment="1">
      <alignment horizontal="left" vertical="top"/>
    </xf>
    <xf numFmtId="0" fontId="8" fillId="0" borderId="41" xfId="0" applyFont="1" applyBorder="1" applyAlignment="1">
      <alignment horizontal="left" vertical="top"/>
    </xf>
    <xf numFmtId="0" fontId="8" fillId="0" borderId="4" xfId="0" applyFont="1" applyBorder="1" applyAlignment="1">
      <alignment horizontal="left" vertical="top"/>
    </xf>
    <xf numFmtId="0" fontId="8" fillId="0" borderId="19" xfId="0" applyFont="1" applyBorder="1" applyAlignment="1">
      <alignment horizontal="left" vertical="top"/>
    </xf>
    <xf numFmtId="0" fontId="8" fillId="0" borderId="44" xfId="0" applyFont="1" applyBorder="1" applyAlignment="1">
      <alignment horizontal="left" vertical="top" wrapText="1"/>
    </xf>
    <xf numFmtId="0" fontId="8" fillId="0" borderId="45" xfId="0" applyFont="1" applyBorder="1" applyAlignment="1">
      <alignment horizontal="left" vertical="top" wrapText="1"/>
    </xf>
    <xf numFmtId="0" fontId="8" fillId="0" borderId="46" xfId="0" applyFont="1" applyBorder="1" applyAlignment="1">
      <alignment horizontal="left" vertical="top" wrapText="1"/>
    </xf>
    <xf numFmtId="0" fontId="2" fillId="0" borderId="42" xfId="1" applyFill="1" applyBorder="1" applyAlignment="1">
      <alignment horizontal="left" vertical="top" wrapText="1"/>
    </xf>
    <xf numFmtId="0" fontId="2" fillId="0" borderId="0" xfId="1" applyFill="1" applyBorder="1" applyAlignment="1">
      <alignment horizontal="left" vertical="top" wrapText="1"/>
    </xf>
    <xf numFmtId="0" fontId="2" fillId="0" borderId="20" xfId="1" applyFill="1" applyBorder="1" applyAlignment="1">
      <alignment horizontal="left" vertical="top" wrapText="1"/>
    </xf>
    <xf numFmtId="0" fontId="8" fillId="0" borderId="38" xfId="0" applyFont="1" applyFill="1" applyBorder="1" applyAlignment="1">
      <alignment horizontal="center" vertical="top"/>
    </xf>
    <xf numFmtId="0" fontId="8" fillId="0" borderId="14" xfId="0" applyFont="1" applyFill="1" applyBorder="1" applyAlignment="1">
      <alignment horizontal="center" vertical="top"/>
    </xf>
    <xf numFmtId="0" fontId="2" fillId="0" borderId="44" xfId="1" applyFill="1" applyBorder="1" applyAlignment="1">
      <alignment horizontal="center" vertical="top" wrapText="1"/>
    </xf>
    <xf numFmtId="0" fontId="2" fillId="0" borderId="45" xfId="1" applyFill="1" applyBorder="1" applyAlignment="1">
      <alignment horizontal="center" vertical="top" wrapText="1"/>
    </xf>
    <xf numFmtId="0" fontId="2" fillId="0" borderId="46" xfId="1" applyFill="1" applyBorder="1" applyAlignment="1">
      <alignment horizontal="center" vertical="top" wrapText="1"/>
    </xf>
    <xf numFmtId="0" fontId="14" fillId="0" borderId="13" xfId="0" applyFont="1" applyFill="1" applyBorder="1" applyAlignment="1">
      <alignment horizontal="center" vertical="top"/>
    </xf>
    <xf numFmtId="0" fontId="14" fillId="0" borderId="38" xfId="0" applyFont="1" applyFill="1" applyBorder="1" applyAlignment="1">
      <alignment horizontal="center" vertical="top"/>
    </xf>
    <xf numFmtId="0" fontId="14" fillId="0" borderId="14" xfId="0" applyFont="1" applyFill="1" applyBorder="1" applyAlignment="1">
      <alignment horizontal="center" vertical="top"/>
    </xf>
    <xf numFmtId="0" fontId="14" fillId="0" borderId="13"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3"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2" fillId="0" borderId="13" xfId="1" applyFill="1" applyBorder="1" applyAlignment="1">
      <alignment horizontal="center" vertical="center" wrapText="1"/>
    </xf>
    <xf numFmtId="0" fontId="8" fillId="0" borderId="22" xfId="0" applyFont="1" applyBorder="1" applyAlignment="1">
      <alignment horizontal="left" vertical="top" wrapText="1"/>
    </xf>
    <xf numFmtId="0" fontId="8" fillId="0" borderId="30" xfId="0" applyFont="1" applyBorder="1" applyAlignment="1">
      <alignment horizontal="left" vertical="top" wrapText="1"/>
    </xf>
    <xf numFmtId="0" fontId="8" fillId="0" borderId="15" xfId="0" applyFont="1" applyBorder="1" applyAlignment="1">
      <alignment horizontal="left" vertical="top" wrapText="1"/>
    </xf>
    <xf numFmtId="0" fontId="8" fillId="0" borderId="23" xfId="0" applyFont="1" applyBorder="1" applyAlignment="1">
      <alignment horizontal="center" vertical="center"/>
    </xf>
    <xf numFmtId="0" fontId="8" fillId="0" borderId="38" xfId="0" applyFont="1" applyBorder="1" applyAlignment="1">
      <alignment horizontal="center" vertical="center"/>
    </xf>
    <xf numFmtId="0" fontId="8" fillId="0" borderId="14" xfId="0" applyFont="1" applyBorder="1" applyAlignment="1">
      <alignment horizontal="center" vertical="center"/>
    </xf>
    <xf numFmtId="0" fontId="2" fillId="0" borderId="23" xfId="1" applyBorder="1" applyAlignment="1">
      <alignment horizontal="left" vertical="top"/>
    </xf>
    <xf numFmtId="0" fontId="10" fillId="0" borderId="38" xfId="0" applyFont="1" applyBorder="1" applyAlignment="1">
      <alignment horizontal="left" vertical="top"/>
    </xf>
    <xf numFmtId="0" fontId="10" fillId="0" borderId="14" xfId="0" applyFont="1" applyBorder="1" applyAlignment="1">
      <alignment horizontal="left" vertical="top"/>
    </xf>
    <xf numFmtId="0" fontId="8" fillId="0" borderId="24" xfId="0" applyFont="1" applyBorder="1" applyAlignment="1">
      <alignment horizontal="center"/>
    </xf>
    <xf numFmtId="0" fontId="8" fillId="0" borderId="39" xfId="0" applyFont="1" applyBorder="1" applyAlignment="1">
      <alignment horizontal="center"/>
    </xf>
    <xf numFmtId="0" fontId="8" fillId="0" borderId="25" xfId="0" applyFont="1" applyBorder="1" applyAlignment="1">
      <alignment horizontal="center"/>
    </xf>
    <xf numFmtId="0" fontId="8" fillId="0" borderId="11" xfId="0" applyFont="1" applyBorder="1" applyAlignment="1">
      <alignment horizontal="left" vertical="top" wrapText="1"/>
    </xf>
    <xf numFmtId="0" fontId="8" fillId="0" borderId="31" xfId="0" applyFont="1" applyBorder="1" applyAlignment="1">
      <alignment horizontal="left" vertical="top" wrapText="1"/>
    </xf>
    <xf numFmtId="0" fontId="8" fillId="0" borderId="16" xfId="0" applyFont="1" applyBorder="1" applyAlignment="1">
      <alignment horizontal="left" vertical="top" wrapText="1"/>
    </xf>
    <xf numFmtId="0" fontId="8" fillId="0" borderId="13" xfId="0" applyFont="1" applyBorder="1" applyAlignment="1">
      <alignment horizontal="left" vertical="center" wrapText="1"/>
    </xf>
    <xf numFmtId="0" fontId="8" fillId="0" borderId="38" xfId="0" applyFont="1" applyBorder="1" applyAlignment="1">
      <alignment horizontal="left" vertical="center" wrapText="1"/>
    </xf>
    <xf numFmtId="0" fontId="8" fillId="0" borderId="14" xfId="0" applyFont="1" applyBorder="1" applyAlignment="1">
      <alignment horizontal="left" vertical="center" wrapText="1"/>
    </xf>
    <xf numFmtId="0" fontId="9" fillId="0" borderId="13"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14" xfId="0" applyFont="1" applyBorder="1" applyAlignment="1">
      <alignment horizontal="center" vertical="center" wrapText="1"/>
    </xf>
    <xf numFmtId="0" fontId="2" fillId="0" borderId="13" xfId="1" applyFill="1" applyBorder="1" applyAlignment="1">
      <alignment horizontal="left" vertical="top" wrapText="1"/>
    </xf>
    <xf numFmtId="0" fontId="2" fillId="0" borderId="38" xfId="1" applyFill="1" applyBorder="1" applyAlignment="1">
      <alignment horizontal="left" vertical="top" wrapText="1"/>
    </xf>
    <xf numFmtId="0" fontId="2" fillId="0" borderId="14" xfId="1" applyFill="1" applyBorder="1" applyAlignment="1">
      <alignment horizontal="left" vertical="top" wrapText="1"/>
    </xf>
    <xf numFmtId="0" fontId="8" fillId="0" borderId="29" xfId="0" applyFont="1" applyBorder="1" applyAlignment="1">
      <alignment horizontal="left" vertical="top"/>
    </xf>
    <xf numFmtId="0" fontId="8" fillId="0" borderId="39" xfId="0" applyFont="1" applyBorder="1" applyAlignment="1">
      <alignment horizontal="left" vertical="top"/>
    </xf>
    <xf numFmtId="0" fontId="8" fillId="0" borderId="25" xfId="0" applyFont="1" applyBorder="1" applyAlignment="1">
      <alignment horizontal="left" vertical="top"/>
    </xf>
    <xf numFmtId="14" fontId="8" fillId="0" borderId="13" xfId="0" applyNumberFormat="1" applyFont="1" applyFill="1" applyBorder="1" applyAlignment="1">
      <alignment horizontal="center" vertical="center" wrapText="1"/>
    </xf>
    <xf numFmtId="14" fontId="8" fillId="0" borderId="38" xfId="0" applyNumberFormat="1" applyFont="1" applyFill="1" applyBorder="1" applyAlignment="1">
      <alignment horizontal="center" vertical="center" wrapText="1"/>
    </xf>
    <xf numFmtId="14" fontId="8" fillId="0" borderId="14" xfId="0" applyNumberFormat="1" applyFont="1" applyFill="1" applyBorder="1" applyAlignment="1">
      <alignment horizontal="center" vertical="center" wrapText="1"/>
    </xf>
    <xf numFmtId="0" fontId="8" fillId="0" borderId="10" xfId="0" applyFont="1" applyBorder="1" applyAlignment="1">
      <alignment horizontal="left" vertical="top" wrapText="1"/>
    </xf>
    <xf numFmtId="0" fontId="8" fillId="0" borderId="13"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left" vertical="top" wrapText="1"/>
    </xf>
    <xf numFmtId="0" fontId="8" fillId="0" borderId="39" xfId="0" applyFont="1" applyBorder="1" applyAlignment="1">
      <alignment horizontal="left" vertical="top" wrapText="1"/>
    </xf>
    <xf numFmtId="0" fontId="8" fillId="0" borderId="25" xfId="0" applyFont="1" applyBorder="1" applyAlignment="1">
      <alignment horizontal="left" vertical="top" wrapText="1"/>
    </xf>
    <xf numFmtId="0" fontId="0" fillId="0" borderId="10" xfId="0" applyBorder="1" applyAlignment="1">
      <alignment horizontal="left" vertical="top" wrapText="1"/>
    </xf>
    <xf numFmtId="0" fontId="0" fillId="0" borderId="30" xfId="0" applyBorder="1" applyAlignment="1">
      <alignment horizontal="left" vertical="top" wrapText="1"/>
    </xf>
    <xf numFmtId="0" fontId="0" fillId="0" borderId="15" xfId="0" applyBorder="1" applyAlignment="1">
      <alignment horizontal="left" vertical="top" wrapText="1"/>
    </xf>
    <xf numFmtId="0" fontId="0" fillId="0" borderId="13" xfId="0" applyBorder="1" applyAlignment="1">
      <alignment horizontal="center" vertical="center"/>
    </xf>
    <xf numFmtId="0" fontId="0" fillId="0" borderId="38" xfId="0" applyBorder="1" applyAlignment="1">
      <alignment horizontal="center" vertical="center"/>
    </xf>
    <xf numFmtId="0" fontId="0" fillId="0" borderId="14" xfId="0" applyBorder="1" applyAlignment="1">
      <alignment horizontal="center" vertical="center"/>
    </xf>
    <xf numFmtId="14" fontId="0" fillId="0" borderId="13" xfId="0" applyNumberFormat="1" applyBorder="1" applyAlignment="1">
      <alignment horizontal="center" vertical="center"/>
    </xf>
    <xf numFmtId="14" fontId="0" fillId="0" borderId="38" xfId="0" applyNumberFormat="1" applyBorder="1" applyAlignment="1">
      <alignment horizontal="center" vertical="center"/>
    </xf>
    <xf numFmtId="14" fontId="0" fillId="0" borderId="14" xfId="0" applyNumberFormat="1" applyBorder="1" applyAlignment="1">
      <alignment horizontal="center" vertical="center"/>
    </xf>
    <xf numFmtId="17" fontId="3" fillId="0" borderId="13" xfId="0" applyNumberFormat="1" applyFont="1" applyBorder="1" applyAlignment="1">
      <alignment horizontal="center" vertical="center" wrapText="1"/>
    </xf>
    <xf numFmtId="17" fontId="3" fillId="0" borderId="38" xfId="0" applyNumberFormat="1" applyFont="1" applyBorder="1" applyAlignment="1">
      <alignment horizontal="center" vertical="center" wrapText="1"/>
    </xf>
    <xf numFmtId="17" fontId="3" fillId="0" borderId="14" xfId="0" applyNumberFormat="1" applyFont="1" applyBorder="1" applyAlignment="1">
      <alignment horizontal="center" vertical="center" wrapText="1"/>
    </xf>
    <xf numFmtId="0" fontId="4" fillId="0" borderId="13" xfId="1" applyFont="1" applyFill="1" applyBorder="1" applyAlignment="1">
      <alignment horizontal="left" vertical="top" wrapText="1"/>
    </xf>
    <xf numFmtId="0" fontId="4" fillId="0" borderId="38" xfId="1" applyFont="1" applyFill="1" applyBorder="1" applyAlignment="1">
      <alignment horizontal="left" vertical="top" wrapText="1"/>
    </xf>
    <xf numFmtId="0" fontId="4" fillId="0" borderId="14" xfId="1" applyFont="1" applyFill="1" applyBorder="1" applyAlignment="1">
      <alignment horizontal="left" vertical="top" wrapText="1"/>
    </xf>
    <xf numFmtId="14" fontId="3" fillId="0" borderId="13" xfId="0" applyNumberFormat="1" applyFont="1" applyFill="1" applyBorder="1" applyAlignment="1">
      <alignment horizontal="center" vertical="center" wrapText="1"/>
    </xf>
    <xf numFmtId="14" fontId="3" fillId="0" borderId="38" xfId="0" applyNumberFormat="1"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0" fontId="12" fillId="7" borderId="26" xfId="0" applyFont="1" applyFill="1" applyBorder="1" applyAlignment="1">
      <alignment horizontal="left" vertical="top" wrapText="1"/>
    </xf>
    <xf numFmtId="0" fontId="12" fillId="7" borderId="27" xfId="0" applyFont="1" applyFill="1" applyBorder="1" applyAlignment="1">
      <alignment horizontal="left" vertical="top" wrapText="1"/>
    </xf>
    <xf numFmtId="0" fontId="12" fillId="7" borderId="28" xfId="0" applyFont="1" applyFill="1" applyBorder="1" applyAlignment="1">
      <alignment horizontal="left" vertical="top" wrapText="1"/>
    </xf>
    <xf numFmtId="0" fontId="8" fillId="0" borderId="23" xfId="0" applyFont="1" applyBorder="1" applyAlignment="1">
      <alignment horizontal="center" vertical="top"/>
    </xf>
    <xf numFmtId="14" fontId="8" fillId="0" borderId="23" xfId="0" applyNumberFormat="1" applyFont="1" applyFill="1" applyBorder="1" applyAlignment="1">
      <alignment horizontal="center" vertical="center" wrapText="1"/>
    </xf>
    <xf numFmtId="0" fontId="8" fillId="0" borderId="23" xfId="0" applyFont="1" applyBorder="1" applyAlignment="1">
      <alignment horizontal="center" vertical="top" wrapText="1"/>
    </xf>
    <xf numFmtId="0" fontId="2" fillId="0" borderId="23" xfId="1" applyBorder="1" applyAlignment="1">
      <alignment horizontal="left" vertical="top" wrapText="1"/>
    </xf>
    <xf numFmtId="0" fontId="2" fillId="0" borderId="38" xfId="1" applyBorder="1" applyAlignment="1">
      <alignment horizontal="left" vertical="top" wrapText="1"/>
    </xf>
    <xf numFmtId="0" fontId="2" fillId="0" borderId="14" xfId="1" applyBorder="1" applyAlignment="1">
      <alignment horizontal="left" vertical="top" wrapText="1"/>
    </xf>
    <xf numFmtId="0" fontId="8" fillId="0" borderId="24" xfId="0" applyFont="1" applyBorder="1" applyAlignment="1">
      <alignment horizontal="left" vertical="top" wrapText="1"/>
    </xf>
    <xf numFmtId="0" fontId="12" fillId="7" borderId="26" xfId="0" applyFont="1" applyFill="1" applyBorder="1" applyAlignment="1">
      <alignment horizontal="left" vertical="top"/>
    </xf>
    <xf numFmtId="0" fontId="12" fillId="7" borderId="27" xfId="0" applyFont="1" applyFill="1" applyBorder="1" applyAlignment="1">
      <alignment horizontal="left" vertical="top"/>
    </xf>
    <xf numFmtId="0" fontId="12" fillId="7" borderId="28" xfId="0" applyFont="1" applyFill="1" applyBorder="1" applyAlignment="1">
      <alignment horizontal="left" vertical="top"/>
    </xf>
    <xf numFmtId="0" fontId="0" fillId="0" borderId="47" xfId="0" applyBorder="1" applyAlignment="1">
      <alignment horizontal="left" vertical="top"/>
    </xf>
    <xf numFmtId="166" fontId="0" fillId="0" borderId="13" xfId="0" applyNumberFormat="1" applyBorder="1" applyAlignment="1">
      <alignment horizontal="center" vertical="top"/>
    </xf>
    <xf numFmtId="164" fontId="0" fillId="0" borderId="13" xfId="0" quotePrefix="1" applyNumberFormat="1" applyBorder="1" applyAlignment="1">
      <alignment horizontal="center" vertical="top"/>
    </xf>
    <xf numFmtId="0" fontId="0" fillId="0" borderId="13" xfId="0" applyBorder="1"/>
    <xf numFmtId="0" fontId="0" fillId="0" borderId="13" xfId="0" applyBorder="1" applyAlignment="1">
      <alignment horizontal="center" vertical="top" wrapText="1"/>
    </xf>
    <xf numFmtId="3" fontId="0" fillId="0" borderId="13" xfId="0" applyNumberFormat="1" applyBorder="1" applyAlignment="1">
      <alignment horizontal="center" vertical="top" wrapText="1"/>
    </xf>
    <xf numFmtId="164" fontId="0" fillId="0" borderId="14" xfId="0" quotePrefix="1" applyNumberFormat="1" applyBorder="1" applyAlignment="1">
      <alignment horizontal="center" vertical="top"/>
    </xf>
    <xf numFmtId="3" fontId="0" fillId="0" borderId="14" xfId="0" applyNumberFormat="1" applyBorder="1" applyAlignment="1">
      <alignment horizontal="center" vertical="top" wrapText="1"/>
    </xf>
    <xf numFmtId="0" fontId="1" fillId="2" borderId="1" xfId="0" applyFont="1" applyFill="1" applyBorder="1" applyAlignment="1">
      <alignment horizontal="left" vertical="top"/>
    </xf>
    <xf numFmtId="14" fontId="0" fillId="2" borderId="1" xfId="0" applyNumberFormat="1" applyFill="1" applyBorder="1" applyAlignment="1">
      <alignment horizontal="center" vertical="top"/>
    </xf>
    <xf numFmtId="164" fontId="0" fillId="2" borderId="1" xfId="0" quotePrefix="1" applyNumberFormat="1" applyFill="1" applyBorder="1" applyAlignment="1">
      <alignment horizontal="center" vertical="top"/>
    </xf>
    <xf numFmtId="0" fontId="0" fillId="2" borderId="1" xfId="0" applyFill="1" applyBorder="1" applyAlignment="1">
      <alignment horizontal="left" vertical="top"/>
    </xf>
    <xf numFmtId="0" fontId="0" fillId="2" borderId="1" xfId="0" applyFill="1" applyBorder="1" applyAlignment="1">
      <alignment horizontal="center" vertical="top" wrapText="1"/>
    </xf>
    <xf numFmtId="0" fontId="0" fillId="2" borderId="1" xfId="0" applyFill="1" applyBorder="1" applyAlignment="1">
      <alignment horizontal="left" vertical="top" wrapText="1"/>
    </xf>
    <xf numFmtId="0" fontId="0" fillId="2" borderId="1" xfId="0" applyFill="1" applyBorder="1" applyAlignment="1">
      <alignment vertical="top" wrapText="1"/>
    </xf>
    <xf numFmtId="3" fontId="0" fillId="2" borderId="1" xfId="0" applyNumberFormat="1" applyFill="1" applyBorder="1" applyAlignment="1">
      <alignment horizontal="center" vertical="top" wrapText="1"/>
    </xf>
    <xf numFmtId="0" fontId="0" fillId="0" borderId="0" xfId="0" applyAlignment="1">
      <alignment horizontal="center"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22907</xdr:rowOff>
    </xdr:from>
    <xdr:to>
      <xdr:col>1</xdr:col>
      <xdr:colOff>853912</xdr:colOff>
      <xdr:row>0</xdr:row>
      <xdr:rowOff>1102907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2907"/>
          <a:ext cx="3635212" cy="108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ender-And-Land@fao.org" TargetMode="External"/><Relationship Id="rId13" Type="http://schemas.openxmlformats.org/officeDocument/2006/relationships/hyperlink" Target="https://www.fao.org/giews/food-prices/home/en/" TargetMode="External"/><Relationship Id="rId18" Type="http://schemas.openxmlformats.org/officeDocument/2006/relationships/hyperlink" Target="https://www.fao.org/fishery/en/collection/global_production?lang=en" TargetMode="External"/><Relationship Id="rId26" Type="http://schemas.openxmlformats.org/officeDocument/2006/relationships/hyperlink" Target="https://www.fao.org/fishery/en/collection/global_fish_consump?lang=en" TargetMode="External"/><Relationship Id="rId3" Type="http://schemas.openxmlformats.org/officeDocument/2006/relationships/hyperlink" Target="mailto:WIEWS@fao.org" TargetMode="External"/><Relationship Id="rId21" Type="http://schemas.openxmlformats.org/officeDocument/2006/relationships/hyperlink" Target="https://www.fao.org/fishery/en/collection/capture?lang=en" TargetMode="External"/><Relationship Id="rId34" Type="http://schemas.openxmlformats.org/officeDocument/2006/relationships/printerSettings" Target="../printerSettings/printerSettings1.bin"/><Relationship Id="rId7" Type="http://schemas.openxmlformats.org/officeDocument/2006/relationships/hyperlink" Target="http://www.fao.org/gender-landrights-database/en/" TargetMode="External"/><Relationship Id="rId12" Type="http://schemas.openxmlformats.org/officeDocument/2006/relationships/hyperlink" Target="mailto:FAM-Catalogue@fao.org" TargetMode="External"/><Relationship Id="rId17" Type="http://schemas.openxmlformats.org/officeDocument/2006/relationships/hyperlink" Target="https://www.fao.org/fishery/en/collection/aquaculture?lang=en" TargetMode="External"/><Relationship Id="rId25" Type="http://schemas.openxmlformats.org/officeDocument/2006/relationships/hyperlink" Target="https://www.fao.org/fishery/en/collection/cecaf_capture?lang=en" TargetMode="External"/><Relationship Id="rId33" Type="http://schemas.openxmlformats.org/officeDocument/2006/relationships/hyperlink" Target="mailto:wapor@fao.org" TargetMode="External"/><Relationship Id="rId2" Type="http://schemas.openxmlformats.org/officeDocument/2006/relationships/hyperlink" Target="https://www.fao.org/wiews/data/ex-situ-sdg-251/overview/en" TargetMode="External"/><Relationship Id="rId16" Type="http://schemas.openxmlformats.org/officeDocument/2006/relationships/hyperlink" Target="mailto:AMIS-Secretariat@fao.org" TargetMode="External"/><Relationship Id="rId20" Type="http://schemas.openxmlformats.org/officeDocument/2006/relationships/hyperlink" Target="https://www.fao.org/fishery/en/collection/global_commodity_prod?lang=en" TargetMode="External"/><Relationship Id="rId29" Type="http://schemas.openxmlformats.org/officeDocument/2006/relationships/hyperlink" Target="https://fra-data.fao.org/" TargetMode="External"/><Relationship Id="rId1" Type="http://schemas.openxmlformats.org/officeDocument/2006/relationships/hyperlink" Target="https://www.fao.org/faostat/en/" TargetMode="External"/><Relationship Id="rId6" Type="http://schemas.openxmlformats.org/officeDocument/2006/relationships/hyperlink" Target="mailto:Gender-And-Land@fao.org" TargetMode="External"/><Relationship Id="rId11" Type="http://schemas.openxmlformats.org/officeDocument/2006/relationships/hyperlink" Target="http://www.fao.org/food-loss-and-food-waste/flw-data/en/" TargetMode="External"/><Relationship Id="rId24" Type="http://schemas.openxmlformats.org/officeDocument/2006/relationships/hyperlink" Target="https://www.fao.org/fishery/en/collection/seatl_capture?lang=en" TargetMode="External"/><Relationship Id="rId32" Type="http://schemas.openxmlformats.org/officeDocument/2006/relationships/hyperlink" Target="https://wapor.apps.fao.org/home/WAPOR_2/1" TargetMode="External"/><Relationship Id="rId37" Type="http://schemas.openxmlformats.org/officeDocument/2006/relationships/comments" Target="../comments1.xml"/><Relationship Id="rId5" Type="http://schemas.openxmlformats.org/officeDocument/2006/relationships/hyperlink" Target="http://www.fao.org/gender-landrights-database/en/" TargetMode="External"/><Relationship Id="rId15" Type="http://schemas.openxmlformats.org/officeDocument/2006/relationships/hyperlink" Target="http://www.amis-outlook.org/amis-monitoring/monthly-report/en/" TargetMode="External"/><Relationship Id="rId23" Type="http://schemas.openxmlformats.org/officeDocument/2006/relationships/hyperlink" Target="https://www.fao.org/fishery/en/collection/recofi_capture?lang=en" TargetMode="External"/><Relationship Id="rId28" Type="http://schemas.openxmlformats.org/officeDocument/2006/relationships/hyperlink" Target="mailto:giews1@fao.org" TargetMode="External"/><Relationship Id="rId36" Type="http://schemas.openxmlformats.org/officeDocument/2006/relationships/vmlDrawing" Target="../drawings/vmlDrawing1.vml"/><Relationship Id="rId10" Type="http://schemas.openxmlformats.org/officeDocument/2006/relationships/hyperlink" Target="mailto:aquastat@fao.org" TargetMode="External"/><Relationship Id="rId19" Type="http://schemas.openxmlformats.org/officeDocument/2006/relationships/hyperlink" Target="https://www.fao.org/fishery/en/collection/global_commodity_prod?lang=en" TargetMode="External"/><Relationship Id="rId31" Type="http://schemas.openxmlformats.org/officeDocument/2006/relationships/hyperlink" Target="mailto:world-food-situation@fao.org" TargetMode="External"/><Relationship Id="rId4" Type="http://schemas.openxmlformats.org/officeDocument/2006/relationships/hyperlink" Target="https://www.fao.org/dad-is/data/en/" TargetMode="External"/><Relationship Id="rId9" Type="http://schemas.openxmlformats.org/officeDocument/2006/relationships/hyperlink" Target="https://www.fao.org/aquastat/statistics/query/index.html" TargetMode="External"/><Relationship Id="rId14" Type="http://schemas.openxmlformats.org/officeDocument/2006/relationships/hyperlink" Target="mailto:giews1@fao.org" TargetMode="External"/><Relationship Id="rId22" Type="http://schemas.openxmlformats.org/officeDocument/2006/relationships/hyperlink" Target="https://www.fao.org/fishery/en/collection/gfcm_capture?lang=en" TargetMode="External"/><Relationship Id="rId27" Type="http://schemas.openxmlformats.org/officeDocument/2006/relationships/hyperlink" Target="https://www.fao.org/giews/food-prices/home/en/" TargetMode="External"/><Relationship Id="rId30" Type="http://schemas.openxmlformats.org/officeDocument/2006/relationships/hyperlink" Target="https://www.fao.org/worldfoodsituation/foodpricesindex/en/" TargetMode="External"/><Relationship Id="rId35"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fao.org/giews/reports/el-ninola-nina-collection/en/" TargetMode="External"/><Relationship Id="rId13" Type="http://schemas.openxmlformats.org/officeDocument/2006/relationships/hyperlink" Target="https://www.fao.org/worldfoodsituation/csdb/en/" TargetMode="External"/><Relationship Id="rId18" Type="http://schemas.openxmlformats.org/officeDocument/2006/relationships/hyperlink" Target="https://www.fao.org/publications/oecd-fao-agricultural-outlook" TargetMode="External"/><Relationship Id="rId26" Type="http://schemas.openxmlformats.org/officeDocument/2006/relationships/hyperlink" Target="https://www.fao.org/forestry/statistics/80571/en/" TargetMode="External"/><Relationship Id="rId3" Type="http://schemas.openxmlformats.org/officeDocument/2006/relationships/hyperlink" Target="https://www.fao.org/food-agriculture-statistics/resources/publications/data-dissemination-briefs/en/" TargetMode="External"/><Relationship Id="rId21" Type="http://schemas.openxmlformats.org/officeDocument/2006/relationships/hyperlink" Target="http://www.fao.org/documents/card/en/c/cb6492en" TargetMode="External"/><Relationship Id="rId7" Type="http://schemas.openxmlformats.org/officeDocument/2006/relationships/hyperlink" Target="https://www.fao.org/giews/reports/giews-special-alerts/en/" TargetMode="External"/><Relationship Id="rId12" Type="http://schemas.openxmlformats.org/officeDocument/2006/relationships/hyperlink" Target="https://www.fao.org/giews/reports/sub-saharan-africa-cereal-report/en/" TargetMode="External"/><Relationship Id="rId17" Type="http://schemas.openxmlformats.org/officeDocument/2006/relationships/hyperlink" Target="http://www.amis-outlook.org/amis-monitoring/monthly-report/en/" TargetMode="External"/><Relationship Id="rId25" Type="http://schemas.openxmlformats.org/officeDocument/2006/relationships/hyperlink" Target="https://www.fao.org/in-action/globefish/publications/en/" TargetMode="External"/><Relationship Id="rId2" Type="http://schemas.openxmlformats.org/officeDocument/2006/relationships/hyperlink" Target="https://www.fao.org/food-agriculture-statistics/resources/publications/statistical-yearbook-and-pocketbook/en/" TargetMode="External"/><Relationship Id="rId16" Type="http://schemas.openxmlformats.org/officeDocument/2006/relationships/hyperlink" Target="https://www.fao.org/giews/reports/special-reports/en/" TargetMode="External"/><Relationship Id="rId20" Type="http://schemas.openxmlformats.org/officeDocument/2006/relationships/hyperlink" Target="http://www.fao.org/documents/card/en/c/cb6639en" TargetMode="External"/><Relationship Id="rId29" Type="http://schemas.openxmlformats.org/officeDocument/2006/relationships/hyperlink" Target="https://www.wfp.org/publications/hunger-hotspots-fao-wfp-early-warnings-acute-food-insecurity-february-may-2022-outlook" TargetMode="External"/><Relationship Id="rId1" Type="http://schemas.openxmlformats.org/officeDocument/2006/relationships/hyperlink" Target="https://www.fao.org/food-agriculture-statistics/resources/publications/statistical-yearbook-and-pocketbook/en/" TargetMode="External"/><Relationship Id="rId6" Type="http://schemas.openxmlformats.org/officeDocument/2006/relationships/hyperlink" Target="https://www.fao.org/giews/reports/giews-updates/en/" TargetMode="External"/><Relationship Id="rId11" Type="http://schemas.openxmlformats.org/officeDocument/2006/relationships/hyperlink" Target="https://www.fao.org/food-chain-crisis/resources/success-stories/en/" TargetMode="External"/><Relationship Id="rId24" Type="http://schemas.openxmlformats.org/officeDocument/2006/relationships/hyperlink" Target="https://www.fao.org/forest-resources-assessment/en/" TargetMode="External"/><Relationship Id="rId5" Type="http://schemas.openxmlformats.org/officeDocument/2006/relationships/hyperlink" Target="https://www.fao.org/giews/reports/crop-prospects/en/" TargetMode="External"/><Relationship Id="rId15" Type="http://schemas.openxmlformats.org/officeDocument/2006/relationships/hyperlink" Target="https://www.fao.org/giews/reports/fpma-bulletin/en/" TargetMode="External"/><Relationship Id="rId23" Type="http://schemas.openxmlformats.org/officeDocument/2006/relationships/hyperlink" Target="http://www.fao.org/documents/card/en/c/CA2909EN" TargetMode="External"/><Relationship Id="rId28" Type="http://schemas.openxmlformats.org/officeDocument/2006/relationships/hyperlink" Target="https://www.fao.org/worldfoodsituation/foodpricesindex/en/" TargetMode="External"/><Relationship Id="rId10" Type="http://schemas.openxmlformats.org/officeDocument/2006/relationships/hyperlink" Target="http://www.fao.org/documents/card/en/c/ca8580en" TargetMode="External"/><Relationship Id="rId19" Type="http://schemas.openxmlformats.org/officeDocument/2006/relationships/hyperlink" Target="http://www.fao.org/documents/card/en/c/cb6637en" TargetMode="External"/><Relationship Id="rId31" Type="http://schemas.openxmlformats.org/officeDocument/2006/relationships/printerSettings" Target="../printerSettings/printerSettings2.bin"/><Relationship Id="rId4" Type="http://schemas.openxmlformats.org/officeDocument/2006/relationships/hyperlink" Target="https://www.fao.org/fishery/en/publications?page=1&amp;q=yearbook&amp;advanced=&amp;filter=series%3DFAO%20Yearbook%20of%20Fishery%20and%20Aquaculture%20Statistics" TargetMode="External"/><Relationship Id="rId9" Type="http://schemas.openxmlformats.org/officeDocument/2006/relationships/hyperlink" Target="https://www.wfp.org/publications/monitoring-food-security-countries-conflict-situations" TargetMode="External"/><Relationship Id="rId14" Type="http://schemas.openxmlformats.org/officeDocument/2006/relationships/hyperlink" Target="https://www.fao.org/giews/reports/food-outlook/en/" TargetMode="External"/><Relationship Id="rId22" Type="http://schemas.openxmlformats.org/officeDocument/2006/relationships/hyperlink" Target="https://www.fao.org/documents/card/en/c/cb6897en" TargetMode="External"/><Relationship Id="rId27" Type="http://schemas.openxmlformats.org/officeDocument/2006/relationships/hyperlink" Target="https://www.fao.org/forestry/statistics/80570/en/" TargetMode="External"/><Relationship Id="rId30" Type="http://schemas.openxmlformats.org/officeDocument/2006/relationships/hyperlink" Target="https://www.fao.org/markets-and-trade/publications/detail/en/c/150002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fao.org/food-agriculture-statistics/resources/publications/statistical-development-series/en/" TargetMode="External"/><Relationship Id="rId3" Type="http://schemas.openxmlformats.org/officeDocument/2006/relationships/hyperlink" Target="https://www.fao.org/3/CA3129EN/CA3129EN.pdf" TargetMode="External"/><Relationship Id="rId7" Type="http://schemas.openxmlformats.org/officeDocument/2006/relationships/hyperlink" Target="https://www.fao.org/food-agriculture-statistics/resources/publications/working-papers/en/" TargetMode="External"/><Relationship Id="rId2" Type="http://schemas.openxmlformats.org/officeDocument/2006/relationships/hyperlink" Target="https://doi.org/10.4060/cb7495en" TargetMode="External"/><Relationship Id="rId1" Type="http://schemas.openxmlformats.org/officeDocument/2006/relationships/hyperlink" Target="https://www.fao.org/publications/sofi" TargetMode="External"/><Relationship Id="rId6" Type="http://schemas.openxmlformats.org/officeDocument/2006/relationships/hyperlink" Target="https://www.fao.org/3/CA3129EN/CA3129EN.pdf" TargetMode="External"/><Relationship Id="rId5" Type="http://schemas.openxmlformats.org/officeDocument/2006/relationships/hyperlink" Target="https://www.fao.org/documents/card/en/c/cb7654en" TargetMode="External"/><Relationship Id="rId10" Type="http://schemas.openxmlformats.org/officeDocument/2006/relationships/hyperlink" Target="https://www.fao.org/publications/fofa/en/" TargetMode="External"/><Relationship Id="rId4" Type="http://schemas.openxmlformats.org/officeDocument/2006/relationships/hyperlink" Target="https://www.fao.org/documents/card/en/c/cb7654en" TargetMode="External"/><Relationship Id="rId9" Type="http://schemas.openxmlformats.org/officeDocument/2006/relationships/hyperlink" Target="https://www.fao.org/forest-resources-assessment/documents/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N205"/>
  <sheetViews>
    <sheetView tabSelected="1" zoomScale="90" zoomScaleNormal="90" workbookViewId="0">
      <pane ySplit="2" topLeftCell="A70" activePane="bottomLeft" state="frozen"/>
      <selection pane="bottomLeft" activeCell="G80" sqref="G80"/>
    </sheetView>
  </sheetViews>
  <sheetFormatPr defaultRowHeight="15" x14ac:dyDescent="0.25"/>
  <cols>
    <col min="1" max="1" width="41.7109375" style="1" customWidth="1"/>
    <col min="2" max="2" width="18.140625" style="1" customWidth="1"/>
    <col min="3" max="3" width="18" style="21" hidden="1" customWidth="1"/>
    <col min="4" max="4" width="18.42578125" style="262" customWidth="1"/>
    <col min="5" max="5" width="18.5703125" style="238" customWidth="1"/>
    <col min="6" max="6" width="18.5703125" customWidth="1"/>
    <col min="7" max="7" width="18.28515625" style="1" customWidth="1"/>
    <col min="8" max="8" width="18.28515625" style="21" customWidth="1"/>
    <col min="9" max="9" width="24.7109375" style="21" customWidth="1"/>
    <col min="10" max="10" width="37.28515625" customWidth="1"/>
    <col min="11" max="11" width="37.28515625" hidden="1" customWidth="1"/>
    <col min="12" max="12" width="37.28515625" style="1" hidden="1" customWidth="1"/>
    <col min="13" max="13" width="37.28515625" style="254" customWidth="1"/>
    <col min="14" max="14" width="26.85546875" style="1" hidden="1" customWidth="1"/>
  </cols>
  <sheetData>
    <row r="1" spans="1:14" ht="90.75" customHeight="1" thickBot="1" x14ac:dyDescent="0.3"/>
    <row r="2" spans="1:14" s="36" customFormat="1" ht="63.75" thickBot="1" x14ac:dyDescent="0.3">
      <c r="A2" s="201" t="s">
        <v>0</v>
      </c>
      <c r="B2" s="202" t="s">
        <v>1</v>
      </c>
      <c r="C2" s="202" t="s">
        <v>2</v>
      </c>
      <c r="D2" s="263" t="s">
        <v>3</v>
      </c>
      <c r="E2" s="239" t="s">
        <v>4</v>
      </c>
      <c r="F2" s="202" t="s">
        <v>5</v>
      </c>
      <c r="G2" s="203" t="s">
        <v>6</v>
      </c>
      <c r="H2" s="203" t="s">
        <v>496</v>
      </c>
      <c r="I2" s="202" t="s">
        <v>497</v>
      </c>
      <c r="J2" s="202" t="s">
        <v>7</v>
      </c>
      <c r="K2" s="202" t="s">
        <v>498</v>
      </c>
      <c r="L2" s="202" t="s">
        <v>8</v>
      </c>
      <c r="M2" s="213" t="s">
        <v>9</v>
      </c>
      <c r="N2" s="204" t="s">
        <v>10</v>
      </c>
    </row>
    <row r="3" spans="1:14" s="188" customFormat="1" ht="16.5" thickBot="1" x14ac:dyDescent="0.3">
      <c r="A3" s="338" t="s">
        <v>11</v>
      </c>
      <c r="B3" s="339"/>
      <c r="C3" s="339"/>
      <c r="D3" s="339"/>
      <c r="E3" s="339"/>
      <c r="F3" s="339"/>
      <c r="G3" s="339"/>
      <c r="H3" s="339"/>
      <c r="I3" s="339"/>
      <c r="J3" s="339"/>
      <c r="K3" s="339"/>
      <c r="L3" s="339"/>
      <c r="M3" s="339"/>
      <c r="N3" s="340"/>
    </row>
    <row r="4" spans="1:14" x14ac:dyDescent="0.25">
      <c r="A4" s="205" t="s">
        <v>12</v>
      </c>
      <c r="B4" s="206"/>
      <c r="C4" s="206"/>
      <c r="D4" s="264"/>
      <c r="E4" s="249"/>
      <c r="F4" s="207"/>
      <c r="G4" s="206"/>
      <c r="H4" s="206"/>
      <c r="I4" s="208"/>
      <c r="J4" s="209"/>
      <c r="K4" s="209"/>
      <c r="L4" s="210"/>
      <c r="M4" s="255" t="str">
        <f t="shared" ref="M4:M19" si="0">IF(E4&gt;0,IF(E4-D4&lt;0,"Advanced release",E4-D4),"")</f>
        <v/>
      </c>
      <c r="N4" s="211"/>
    </row>
    <row r="5" spans="1:14" ht="90" x14ac:dyDescent="0.25">
      <c r="A5" s="31" t="s">
        <v>13</v>
      </c>
      <c r="B5" s="14" t="s">
        <v>14</v>
      </c>
      <c r="C5" s="4" t="s">
        <v>15</v>
      </c>
      <c r="D5" s="277">
        <v>44926</v>
      </c>
      <c r="E5" s="244"/>
      <c r="F5" s="16"/>
      <c r="G5" s="3" t="s">
        <v>17</v>
      </c>
      <c r="H5" s="4" t="s">
        <v>507</v>
      </c>
      <c r="I5" s="15" t="s">
        <v>19</v>
      </c>
      <c r="J5" s="17" t="s">
        <v>20</v>
      </c>
      <c r="K5" s="17"/>
      <c r="L5" s="17" t="s">
        <v>21</v>
      </c>
      <c r="M5" s="229" t="str">
        <f t="shared" si="0"/>
        <v/>
      </c>
      <c r="N5" s="49" t="s">
        <v>22</v>
      </c>
    </row>
    <row r="6" spans="1:14" ht="90" x14ac:dyDescent="0.25">
      <c r="A6" s="34" t="s">
        <v>23</v>
      </c>
      <c r="B6" s="14" t="s">
        <v>14</v>
      </c>
      <c r="C6" s="15">
        <v>44273</v>
      </c>
      <c r="D6" s="277">
        <v>44696</v>
      </c>
      <c r="E6" s="244">
        <v>44694</v>
      </c>
      <c r="F6" s="16"/>
      <c r="G6" s="3" t="s">
        <v>25</v>
      </c>
      <c r="H6" s="14" t="s">
        <v>18</v>
      </c>
      <c r="I6" s="15" t="s">
        <v>19</v>
      </c>
      <c r="J6" s="17" t="s">
        <v>20</v>
      </c>
      <c r="K6" s="17"/>
      <c r="L6" s="17" t="s">
        <v>21</v>
      </c>
      <c r="M6" s="229" t="str">
        <f t="shared" si="0"/>
        <v>Advanced release</v>
      </c>
      <c r="N6" s="49" t="s">
        <v>22</v>
      </c>
    </row>
    <row r="7" spans="1:14" ht="90" x14ac:dyDescent="0.25">
      <c r="A7" s="31" t="s">
        <v>26</v>
      </c>
      <c r="B7" s="14" t="s">
        <v>14</v>
      </c>
      <c r="C7" s="15">
        <v>44273</v>
      </c>
      <c r="D7" s="265" t="s">
        <v>24</v>
      </c>
      <c r="E7" s="244">
        <v>44694</v>
      </c>
      <c r="F7" s="16"/>
      <c r="G7" s="3" t="s">
        <v>27</v>
      </c>
      <c r="H7" s="14" t="s">
        <v>18</v>
      </c>
      <c r="I7" s="15" t="s">
        <v>19</v>
      </c>
      <c r="J7" s="17" t="s">
        <v>20</v>
      </c>
      <c r="K7" s="17"/>
      <c r="L7" s="17" t="s">
        <v>21</v>
      </c>
      <c r="M7" s="229" t="str">
        <f t="shared" si="0"/>
        <v>Advanced release</v>
      </c>
      <c r="N7" s="49" t="s">
        <v>22</v>
      </c>
    </row>
    <row r="8" spans="1:14" x14ac:dyDescent="0.25">
      <c r="A8" s="50" t="s">
        <v>28</v>
      </c>
      <c r="B8" s="12"/>
      <c r="C8" s="215"/>
      <c r="D8" s="266"/>
      <c r="E8" s="240"/>
      <c r="F8" s="13"/>
      <c r="G8" s="12"/>
      <c r="H8" s="18"/>
      <c r="I8" s="19"/>
      <c r="J8" s="13"/>
      <c r="K8" s="13"/>
      <c r="L8" s="12"/>
      <c r="M8" s="256" t="str">
        <f t="shared" si="0"/>
        <v/>
      </c>
      <c r="N8" s="48"/>
    </row>
    <row r="9" spans="1:14" ht="90" x14ac:dyDescent="0.25">
      <c r="A9" s="31" t="s">
        <v>29</v>
      </c>
      <c r="B9" s="14" t="s">
        <v>14</v>
      </c>
      <c r="C9" s="4" t="s">
        <v>30</v>
      </c>
      <c r="D9" s="265" t="s">
        <v>31</v>
      </c>
      <c r="E9" s="244"/>
      <c r="F9" s="16"/>
      <c r="G9" s="3" t="s">
        <v>32</v>
      </c>
      <c r="H9" s="14" t="s">
        <v>18</v>
      </c>
      <c r="I9" s="15" t="s">
        <v>19</v>
      </c>
      <c r="J9" s="17" t="s">
        <v>33</v>
      </c>
      <c r="K9" s="17"/>
      <c r="L9" s="9" t="s">
        <v>34</v>
      </c>
      <c r="M9" s="229" t="str">
        <f t="shared" si="0"/>
        <v/>
      </c>
      <c r="N9" s="51" t="s">
        <v>35</v>
      </c>
    </row>
    <row r="10" spans="1:14" x14ac:dyDescent="0.25">
      <c r="A10" s="50" t="s">
        <v>36</v>
      </c>
      <c r="B10" s="12"/>
      <c r="C10" s="215"/>
      <c r="D10" s="266"/>
      <c r="E10" s="240"/>
      <c r="F10" s="13"/>
      <c r="G10" s="12"/>
      <c r="H10" s="18"/>
      <c r="I10" s="19"/>
      <c r="J10" s="13"/>
      <c r="K10" s="13"/>
      <c r="L10" s="12"/>
      <c r="M10" s="256" t="str">
        <f t="shared" si="0"/>
        <v/>
      </c>
      <c r="N10" s="48"/>
    </row>
    <row r="11" spans="1:14" ht="60" x14ac:dyDescent="0.25">
      <c r="A11" s="52" t="s">
        <v>37</v>
      </c>
      <c r="B11" s="14" t="s">
        <v>14</v>
      </c>
      <c r="C11" s="4" t="s">
        <v>38</v>
      </c>
      <c r="D11" s="265" t="s">
        <v>39</v>
      </c>
      <c r="E11" s="244"/>
      <c r="F11" s="16"/>
      <c r="G11" s="3" t="s">
        <v>40</v>
      </c>
      <c r="H11" s="14" t="s">
        <v>18</v>
      </c>
      <c r="I11" s="15" t="s">
        <v>19</v>
      </c>
      <c r="J11" s="17" t="s">
        <v>20</v>
      </c>
      <c r="K11" s="17"/>
      <c r="L11" s="17" t="s">
        <v>41</v>
      </c>
      <c r="M11" s="229" t="str">
        <f t="shared" si="0"/>
        <v/>
      </c>
      <c r="N11" s="49" t="s">
        <v>42</v>
      </c>
    </row>
    <row r="12" spans="1:14" ht="154.5" customHeight="1" x14ac:dyDescent="0.25">
      <c r="A12" s="52" t="s">
        <v>43</v>
      </c>
      <c r="B12" s="14" t="s">
        <v>14</v>
      </c>
      <c r="C12" s="4" t="s">
        <v>44</v>
      </c>
      <c r="D12" s="265" t="s">
        <v>39</v>
      </c>
      <c r="E12" s="244"/>
      <c r="F12" s="16"/>
      <c r="G12" s="3" t="s">
        <v>45</v>
      </c>
      <c r="H12" s="14" t="s">
        <v>18</v>
      </c>
      <c r="I12" s="15" t="s">
        <v>19</v>
      </c>
      <c r="J12" s="35" t="s">
        <v>46</v>
      </c>
      <c r="K12" s="35"/>
      <c r="L12" s="17" t="s">
        <v>41</v>
      </c>
      <c r="M12" s="257" t="str">
        <f t="shared" si="0"/>
        <v/>
      </c>
      <c r="N12" s="49" t="s">
        <v>42</v>
      </c>
    </row>
    <row r="13" spans="1:14" ht="60" x14ac:dyDescent="0.25">
      <c r="A13" s="34" t="s">
        <v>47</v>
      </c>
      <c r="B13" s="3"/>
      <c r="C13" s="4" t="s">
        <v>48</v>
      </c>
      <c r="D13" s="265" t="s">
        <v>39</v>
      </c>
      <c r="E13" s="244"/>
      <c r="F13" s="16"/>
      <c r="G13" s="3" t="s">
        <v>49</v>
      </c>
      <c r="H13" s="14" t="s">
        <v>18</v>
      </c>
      <c r="I13" s="15" t="s">
        <v>19</v>
      </c>
      <c r="J13" s="17" t="s">
        <v>20</v>
      </c>
      <c r="K13" s="17"/>
      <c r="L13" s="17" t="s">
        <v>41</v>
      </c>
      <c r="M13" s="229" t="str">
        <f t="shared" si="0"/>
        <v/>
      </c>
      <c r="N13" s="49" t="s">
        <v>42</v>
      </c>
    </row>
    <row r="14" spans="1:14" x14ac:dyDescent="0.25">
      <c r="A14" s="47" t="s">
        <v>50</v>
      </c>
      <c r="B14" s="12"/>
      <c r="C14" s="215"/>
      <c r="D14" s="266"/>
      <c r="E14" s="240"/>
      <c r="F14" s="13"/>
      <c r="G14" s="12"/>
      <c r="H14" s="18"/>
      <c r="I14" s="19"/>
      <c r="J14" s="13"/>
      <c r="K14" s="13"/>
      <c r="L14" s="12"/>
      <c r="M14" s="256" t="str">
        <f t="shared" si="0"/>
        <v/>
      </c>
      <c r="N14" s="48"/>
    </row>
    <row r="15" spans="1:14" ht="120" x14ac:dyDescent="0.25">
      <c r="A15" s="52" t="s">
        <v>13</v>
      </c>
      <c r="B15" s="14" t="s">
        <v>14</v>
      </c>
      <c r="C15" s="4" t="s">
        <v>51</v>
      </c>
      <c r="D15" s="265" t="s">
        <v>16</v>
      </c>
      <c r="E15" s="244"/>
      <c r="F15" s="16"/>
      <c r="G15" s="3" t="s">
        <v>52</v>
      </c>
      <c r="H15" s="14" t="s">
        <v>18</v>
      </c>
      <c r="I15" s="15" t="s">
        <v>19</v>
      </c>
      <c r="J15" s="17" t="s">
        <v>53</v>
      </c>
      <c r="K15" s="17"/>
      <c r="L15" s="17" t="s">
        <v>41</v>
      </c>
      <c r="M15" s="229" t="str">
        <f t="shared" si="0"/>
        <v/>
      </c>
      <c r="N15" s="49" t="s">
        <v>54</v>
      </c>
    </row>
    <row r="16" spans="1:14" ht="120" x14ac:dyDescent="0.25">
      <c r="A16" s="52" t="s">
        <v>55</v>
      </c>
      <c r="B16" s="14" t="s">
        <v>14</v>
      </c>
      <c r="C16" s="15">
        <v>44551</v>
      </c>
      <c r="D16" s="265" t="s">
        <v>16</v>
      </c>
      <c r="E16" s="244"/>
      <c r="F16" s="16"/>
      <c r="G16" s="3" t="s">
        <v>56</v>
      </c>
      <c r="H16" s="14" t="s">
        <v>18</v>
      </c>
      <c r="I16" s="15" t="s">
        <v>19</v>
      </c>
      <c r="J16" s="17" t="s">
        <v>53</v>
      </c>
      <c r="K16" s="17"/>
      <c r="L16" s="17" t="s">
        <v>41</v>
      </c>
      <c r="M16" s="229" t="str">
        <f t="shared" si="0"/>
        <v/>
      </c>
      <c r="N16" s="49" t="s">
        <v>54</v>
      </c>
    </row>
    <row r="17" spans="1:14" ht="120" x14ac:dyDescent="0.25">
      <c r="A17" s="52" t="s">
        <v>57</v>
      </c>
      <c r="B17" s="14" t="s">
        <v>14</v>
      </c>
      <c r="C17" s="15">
        <v>44551</v>
      </c>
      <c r="D17" s="265" t="s">
        <v>16</v>
      </c>
      <c r="E17" s="244"/>
      <c r="F17" s="16"/>
      <c r="G17" s="3" t="s">
        <v>58</v>
      </c>
      <c r="H17" s="14" t="s">
        <v>18</v>
      </c>
      <c r="I17" s="15" t="s">
        <v>19</v>
      </c>
      <c r="J17" s="17" t="s">
        <v>53</v>
      </c>
      <c r="K17" s="17"/>
      <c r="L17" s="17" t="s">
        <v>59</v>
      </c>
      <c r="M17" s="229" t="str">
        <f t="shared" si="0"/>
        <v/>
      </c>
      <c r="N17" s="49" t="s">
        <v>54</v>
      </c>
    </row>
    <row r="18" spans="1:14" x14ac:dyDescent="0.25">
      <c r="A18" s="47" t="s">
        <v>60</v>
      </c>
      <c r="B18" s="12"/>
      <c r="C18" s="215"/>
      <c r="D18" s="266"/>
      <c r="E18" s="240"/>
      <c r="F18" s="13"/>
      <c r="G18" s="12"/>
      <c r="H18" s="18"/>
      <c r="I18" s="19"/>
      <c r="J18" s="13"/>
      <c r="K18" s="13"/>
      <c r="L18" s="12"/>
      <c r="M18" s="256" t="str">
        <f t="shared" si="0"/>
        <v/>
      </c>
      <c r="N18" s="48"/>
    </row>
    <row r="19" spans="1:14" ht="135" x14ac:dyDescent="0.25">
      <c r="A19" s="52" t="s">
        <v>61</v>
      </c>
      <c r="B19" s="14" t="s">
        <v>14</v>
      </c>
      <c r="C19" s="15">
        <v>44547</v>
      </c>
      <c r="D19" s="265" t="s">
        <v>24</v>
      </c>
      <c r="E19" s="244">
        <v>44694</v>
      </c>
      <c r="F19" s="16"/>
      <c r="G19" s="3" t="s">
        <v>62</v>
      </c>
      <c r="H19" s="14" t="s">
        <v>18</v>
      </c>
      <c r="I19" s="15" t="s">
        <v>19</v>
      </c>
      <c r="J19" s="17" t="s">
        <v>63</v>
      </c>
      <c r="K19" s="17"/>
      <c r="L19" s="17" t="s">
        <v>64</v>
      </c>
      <c r="M19" s="229" t="str">
        <f t="shared" si="0"/>
        <v>Advanced release</v>
      </c>
      <c r="N19" s="49" t="s">
        <v>65</v>
      </c>
    </row>
    <row r="20" spans="1:14" x14ac:dyDescent="0.25">
      <c r="A20" s="344" t="s">
        <v>66</v>
      </c>
      <c r="B20" s="347" t="s">
        <v>67</v>
      </c>
      <c r="C20" s="350">
        <v>44545</v>
      </c>
      <c r="D20" s="265" t="s">
        <v>24</v>
      </c>
      <c r="E20" s="244" t="s">
        <v>24</v>
      </c>
      <c r="F20" s="16"/>
      <c r="G20" s="353" t="s">
        <v>68</v>
      </c>
      <c r="H20" s="347" t="s">
        <v>18</v>
      </c>
      <c r="I20" s="350" t="s">
        <v>19</v>
      </c>
      <c r="J20" s="356" t="s">
        <v>69</v>
      </c>
      <c r="K20" s="17"/>
      <c r="L20" s="359" t="s">
        <v>70</v>
      </c>
      <c r="M20" s="228">
        <v>0</v>
      </c>
      <c r="N20" s="362" t="s">
        <v>71</v>
      </c>
    </row>
    <row r="21" spans="1:14" ht="15" customHeight="1" x14ac:dyDescent="0.25">
      <c r="A21" s="345"/>
      <c r="B21" s="348"/>
      <c r="C21" s="351"/>
      <c r="D21" s="265" t="s">
        <v>83</v>
      </c>
      <c r="E21" s="244"/>
      <c r="F21" s="16"/>
      <c r="G21" s="354"/>
      <c r="H21" s="348"/>
      <c r="I21" s="351"/>
      <c r="J21" s="357"/>
      <c r="K21" s="17"/>
      <c r="L21" s="360"/>
      <c r="M21" s="229" t="str">
        <f t="shared" ref="M21:M47" si="1">IF(E21&gt;0,IF(E21-D21&lt;0,"Advanced release",E21-D21),"")</f>
        <v/>
      </c>
      <c r="N21" s="363"/>
    </row>
    <row r="22" spans="1:14" ht="15" customHeight="1" x14ac:dyDescent="0.25">
      <c r="A22" s="345"/>
      <c r="B22" s="348"/>
      <c r="C22" s="351"/>
      <c r="D22" s="265" t="s">
        <v>166</v>
      </c>
      <c r="E22" s="244"/>
      <c r="F22" s="16"/>
      <c r="G22" s="354"/>
      <c r="H22" s="348"/>
      <c r="I22" s="351"/>
      <c r="J22" s="357"/>
      <c r="K22" s="17"/>
      <c r="L22" s="360"/>
      <c r="M22" s="229" t="str">
        <f t="shared" si="1"/>
        <v/>
      </c>
      <c r="N22" s="363"/>
    </row>
    <row r="23" spans="1:14" ht="51.75" customHeight="1" x14ac:dyDescent="0.25">
      <c r="A23" s="346"/>
      <c r="B23" s="349"/>
      <c r="C23" s="352"/>
      <c r="D23" s="265" t="s">
        <v>529</v>
      </c>
      <c r="E23" s="244"/>
      <c r="F23" s="16"/>
      <c r="G23" s="355"/>
      <c r="H23" s="349"/>
      <c r="I23" s="352"/>
      <c r="J23" s="358"/>
      <c r="K23" s="17"/>
      <c r="L23" s="361"/>
      <c r="M23" s="229" t="str">
        <f t="shared" si="1"/>
        <v/>
      </c>
      <c r="N23" s="364"/>
    </row>
    <row r="24" spans="1:14" ht="90" x14ac:dyDescent="0.25">
      <c r="A24" s="52" t="s">
        <v>72</v>
      </c>
      <c r="B24" s="14" t="s">
        <v>14</v>
      </c>
      <c r="C24" s="15">
        <v>44313</v>
      </c>
      <c r="D24" s="265" t="s">
        <v>24</v>
      </c>
      <c r="E24" s="244">
        <v>44694</v>
      </c>
      <c r="F24" s="14"/>
      <c r="G24" s="3" t="s">
        <v>73</v>
      </c>
      <c r="H24" s="14" t="s">
        <v>18</v>
      </c>
      <c r="I24" s="15" t="s">
        <v>19</v>
      </c>
      <c r="J24" s="9" t="s">
        <v>74</v>
      </c>
      <c r="K24" s="9"/>
      <c r="L24" s="9" t="s">
        <v>75</v>
      </c>
      <c r="M24" s="229" t="str">
        <f t="shared" si="1"/>
        <v>Advanced release</v>
      </c>
      <c r="N24" s="33" t="s">
        <v>75</v>
      </c>
    </row>
    <row r="25" spans="1:14" ht="75" x14ac:dyDescent="0.25">
      <c r="A25" s="52" t="s">
        <v>76</v>
      </c>
      <c r="B25" s="14" t="s">
        <v>14</v>
      </c>
      <c r="C25" s="15">
        <v>44391</v>
      </c>
      <c r="D25" s="265" t="s">
        <v>24</v>
      </c>
      <c r="E25" s="244"/>
      <c r="F25" s="14"/>
      <c r="G25" s="3" t="s">
        <v>77</v>
      </c>
      <c r="H25" s="14" t="s">
        <v>18</v>
      </c>
      <c r="I25" s="15" t="s">
        <v>19</v>
      </c>
      <c r="J25" s="9" t="s">
        <v>78</v>
      </c>
      <c r="K25" s="9"/>
      <c r="L25" s="9" t="s">
        <v>79</v>
      </c>
      <c r="M25" s="229" t="str">
        <f t="shared" si="1"/>
        <v/>
      </c>
      <c r="N25" s="32" t="s">
        <v>80</v>
      </c>
    </row>
    <row r="26" spans="1:14" x14ac:dyDescent="0.25">
      <c r="A26" s="47" t="s">
        <v>81</v>
      </c>
      <c r="B26" s="12"/>
      <c r="C26" s="215"/>
      <c r="D26" s="266"/>
      <c r="E26" s="240"/>
      <c r="F26" s="13"/>
      <c r="G26" s="12"/>
      <c r="H26" s="18"/>
      <c r="I26" s="19"/>
      <c r="J26" s="13"/>
      <c r="K26" s="13"/>
      <c r="L26" s="12"/>
      <c r="M26" s="256" t="str">
        <f t="shared" si="1"/>
        <v/>
      </c>
      <c r="N26" s="48"/>
    </row>
    <row r="27" spans="1:14" ht="135" x14ac:dyDescent="0.25">
      <c r="A27" s="34" t="s">
        <v>82</v>
      </c>
      <c r="B27" s="14" t="s">
        <v>14</v>
      </c>
      <c r="C27" s="15">
        <v>44396</v>
      </c>
      <c r="D27" s="265" t="s">
        <v>83</v>
      </c>
      <c r="E27" s="244"/>
      <c r="F27" s="16"/>
      <c r="G27" s="3" t="s">
        <v>84</v>
      </c>
      <c r="H27" s="14" t="s">
        <v>18</v>
      </c>
      <c r="I27" s="15" t="s">
        <v>19</v>
      </c>
      <c r="J27" s="9" t="s">
        <v>85</v>
      </c>
      <c r="K27" s="9"/>
      <c r="L27" s="9" t="s">
        <v>86</v>
      </c>
      <c r="M27" s="229" t="str">
        <f t="shared" si="1"/>
        <v/>
      </c>
      <c r="N27" s="33" t="s">
        <v>87</v>
      </c>
    </row>
    <row r="28" spans="1:14" ht="30" x14ac:dyDescent="0.25">
      <c r="A28" s="34" t="s">
        <v>88</v>
      </c>
      <c r="B28" s="14" t="s">
        <v>89</v>
      </c>
      <c r="C28" s="4" t="s">
        <v>90</v>
      </c>
      <c r="D28" s="265" t="s">
        <v>83</v>
      </c>
      <c r="E28" s="244"/>
      <c r="F28" s="16"/>
      <c r="G28" s="3" t="s">
        <v>91</v>
      </c>
      <c r="H28" s="14" t="s">
        <v>18</v>
      </c>
      <c r="I28" s="15" t="s">
        <v>19</v>
      </c>
      <c r="J28" s="3" t="s">
        <v>92</v>
      </c>
      <c r="K28" s="3"/>
      <c r="L28" s="3" t="s">
        <v>93</v>
      </c>
      <c r="M28" s="258" t="str">
        <f t="shared" si="1"/>
        <v/>
      </c>
      <c r="N28" s="32" t="s">
        <v>93</v>
      </c>
    </row>
    <row r="29" spans="1:14" ht="90" x14ac:dyDescent="0.25">
      <c r="A29" s="34" t="s">
        <v>94</v>
      </c>
      <c r="B29" s="14" t="s">
        <v>14</v>
      </c>
      <c r="C29" s="15">
        <v>44385</v>
      </c>
      <c r="D29" s="265" t="s">
        <v>83</v>
      </c>
      <c r="E29" s="244"/>
      <c r="F29" s="16"/>
      <c r="G29" s="3" t="s">
        <v>95</v>
      </c>
      <c r="H29" s="14" t="s">
        <v>18</v>
      </c>
      <c r="I29" s="15" t="s">
        <v>19</v>
      </c>
      <c r="J29" s="9" t="s">
        <v>96</v>
      </c>
      <c r="K29" s="9"/>
      <c r="L29" s="9" t="s">
        <v>97</v>
      </c>
      <c r="M29" s="229" t="str">
        <f t="shared" si="1"/>
        <v/>
      </c>
      <c r="N29" s="33" t="s">
        <v>98</v>
      </c>
    </row>
    <row r="30" spans="1:14" ht="90" x14ac:dyDescent="0.25">
      <c r="A30" s="34" t="s">
        <v>99</v>
      </c>
      <c r="B30" s="14" t="s">
        <v>14</v>
      </c>
      <c r="C30" s="15">
        <v>44385</v>
      </c>
      <c r="D30" s="265" t="s">
        <v>83</v>
      </c>
      <c r="E30" s="244"/>
      <c r="F30" s="16"/>
      <c r="G30" s="3" t="s">
        <v>100</v>
      </c>
      <c r="H30" s="14" t="s">
        <v>18</v>
      </c>
      <c r="I30" s="15" t="s">
        <v>19</v>
      </c>
      <c r="J30" s="9" t="s">
        <v>96</v>
      </c>
      <c r="K30" s="9"/>
      <c r="L30" s="9" t="s">
        <v>97</v>
      </c>
      <c r="M30" s="229" t="str">
        <f t="shared" si="1"/>
        <v/>
      </c>
      <c r="N30" s="33" t="s">
        <v>98</v>
      </c>
    </row>
    <row r="31" spans="1:14" ht="105" x14ac:dyDescent="0.25">
      <c r="A31" s="34" t="s">
        <v>101</v>
      </c>
      <c r="B31" s="14" t="s">
        <v>14</v>
      </c>
      <c r="C31" s="15">
        <v>44371</v>
      </c>
      <c r="D31" s="265" t="s">
        <v>102</v>
      </c>
      <c r="E31" s="244"/>
      <c r="F31" s="16"/>
      <c r="G31" s="3" t="s">
        <v>103</v>
      </c>
      <c r="H31" s="14" t="s">
        <v>18</v>
      </c>
      <c r="I31" s="15" t="s">
        <v>19</v>
      </c>
      <c r="J31" s="9" t="s">
        <v>104</v>
      </c>
      <c r="K31" s="9"/>
      <c r="L31" s="30" t="s">
        <v>105</v>
      </c>
      <c r="M31" s="229" t="str">
        <f t="shared" si="1"/>
        <v/>
      </c>
      <c r="N31" s="32" t="s">
        <v>93</v>
      </c>
    </row>
    <row r="32" spans="1:14" ht="120" x14ac:dyDescent="0.25">
      <c r="A32" s="34" t="s">
        <v>106</v>
      </c>
      <c r="B32" s="14" t="s">
        <v>14</v>
      </c>
      <c r="C32" s="4" t="s">
        <v>107</v>
      </c>
      <c r="D32" s="265" t="s">
        <v>83</v>
      </c>
      <c r="E32" s="244"/>
      <c r="F32" s="16"/>
      <c r="G32" s="3" t="s">
        <v>108</v>
      </c>
      <c r="H32" s="14" t="s">
        <v>18</v>
      </c>
      <c r="I32" s="15" t="s">
        <v>19</v>
      </c>
      <c r="J32" s="9" t="s">
        <v>20</v>
      </c>
      <c r="K32" s="9"/>
      <c r="L32" s="9" t="s">
        <v>109</v>
      </c>
      <c r="M32" s="229" t="str">
        <f t="shared" si="1"/>
        <v/>
      </c>
      <c r="N32" s="33" t="s">
        <v>110</v>
      </c>
    </row>
    <row r="33" spans="1:14" ht="67.5" customHeight="1" x14ac:dyDescent="0.25">
      <c r="A33" s="34" t="s">
        <v>111</v>
      </c>
      <c r="B33" s="14" t="s">
        <v>14</v>
      </c>
      <c r="C33" s="15">
        <v>44396</v>
      </c>
      <c r="D33" s="265" t="s">
        <v>83</v>
      </c>
      <c r="E33" s="244"/>
      <c r="F33" s="16"/>
      <c r="G33" s="3" t="s">
        <v>112</v>
      </c>
      <c r="H33" s="14" t="s">
        <v>18</v>
      </c>
      <c r="I33" s="15" t="s">
        <v>19</v>
      </c>
      <c r="J33" s="9" t="s">
        <v>20</v>
      </c>
      <c r="K33" s="9"/>
      <c r="L33" s="9" t="s">
        <v>113</v>
      </c>
      <c r="M33" s="229" t="str">
        <f t="shared" si="1"/>
        <v/>
      </c>
      <c r="N33" s="33" t="s">
        <v>110</v>
      </c>
    </row>
    <row r="34" spans="1:14" ht="65.25" customHeight="1" x14ac:dyDescent="0.25">
      <c r="A34" s="34" t="s">
        <v>114</v>
      </c>
      <c r="B34" s="14" t="s">
        <v>14</v>
      </c>
      <c r="C34" s="15">
        <v>44385</v>
      </c>
      <c r="D34" s="265" t="s">
        <v>83</v>
      </c>
      <c r="E34" s="244"/>
      <c r="F34" s="16"/>
      <c r="G34" s="3" t="s">
        <v>115</v>
      </c>
      <c r="H34" s="14" t="s">
        <v>18</v>
      </c>
      <c r="I34" s="15" t="s">
        <v>19</v>
      </c>
      <c r="J34" s="9" t="s">
        <v>20</v>
      </c>
      <c r="K34" s="9"/>
      <c r="L34" s="9" t="s">
        <v>116</v>
      </c>
      <c r="M34" s="229" t="str">
        <f t="shared" si="1"/>
        <v/>
      </c>
      <c r="N34" s="33" t="s">
        <v>117</v>
      </c>
    </row>
    <row r="35" spans="1:14" ht="60" x14ac:dyDescent="0.25">
      <c r="A35" s="34" t="s">
        <v>118</v>
      </c>
      <c r="B35" s="14" t="s">
        <v>14</v>
      </c>
      <c r="C35" s="4" t="s">
        <v>119</v>
      </c>
      <c r="D35" s="265" t="s">
        <v>83</v>
      </c>
      <c r="E35" s="244"/>
      <c r="F35" s="16"/>
      <c r="G35" s="3" t="s">
        <v>120</v>
      </c>
      <c r="H35" s="14" t="s">
        <v>18</v>
      </c>
      <c r="I35" s="15" t="s">
        <v>19</v>
      </c>
      <c r="J35" s="9" t="s">
        <v>20</v>
      </c>
      <c r="K35" s="9"/>
      <c r="L35" s="3" t="s">
        <v>93</v>
      </c>
      <c r="M35" s="229" t="str">
        <f t="shared" si="1"/>
        <v/>
      </c>
      <c r="N35" s="32" t="s">
        <v>121</v>
      </c>
    </row>
    <row r="36" spans="1:14" ht="60" x14ac:dyDescent="0.25">
      <c r="A36" s="34" t="s">
        <v>122</v>
      </c>
      <c r="B36" s="14" t="s">
        <v>14</v>
      </c>
      <c r="C36" s="15">
        <v>44396</v>
      </c>
      <c r="D36" s="265" t="s">
        <v>83</v>
      </c>
      <c r="E36" s="244"/>
      <c r="F36" s="16"/>
      <c r="G36" s="3" t="s">
        <v>123</v>
      </c>
      <c r="H36" s="14" t="s">
        <v>18</v>
      </c>
      <c r="I36" s="15" t="s">
        <v>19</v>
      </c>
      <c r="J36" s="9" t="s">
        <v>20</v>
      </c>
      <c r="K36" s="9"/>
      <c r="L36" s="3" t="s">
        <v>93</v>
      </c>
      <c r="M36" s="229" t="str">
        <f t="shared" si="1"/>
        <v/>
      </c>
      <c r="N36" s="32" t="s">
        <v>121</v>
      </c>
    </row>
    <row r="37" spans="1:14" ht="60" x14ac:dyDescent="0.25">
      <c r="A37" s="34" t="s">
        <v>124</v>
      </c>
      <c r="B37" s="3"/>
      <c r="C37" s="4" t="s">
        <v>125</v>
      </c>
      <c r="D37" s="267" t="s">
        <v>102</v>
      </c>
      <c r="E37" s="244"/>
      <c r="F37" s="16"/>
      <c r="G37" s="3" t="s">
        <v>126</v>
      </c>
      <c r="H37" s="14" t="s">
        <v>18</v>
      </c>
      <c r="I37" s="15" t="s">
        <v>19</v>
      </c>
      <c r="J37" s="9" t="s">
        <v>20</v>
      </c>
      <c r="K37" s="9"/>
      <c r="L37" s="3"/>
      <c r="M37" s="229" t="str">
        <f t="shared" si="1"/>
        <v/>
      </c>
      <c r="N37" s="32"/>
    </row>
    <row r="38" spans="1:14" x14ac:dyDescent="0.25">
      <c r="A38" s="34" t="s">
        <v>127</v>
      </c>
      <c r="B38" s="3"/>
      <c r="C38" s="15">
        <v>44371</v>
      </c>
      <c r="D38" s="267" t="s">
        <v>102</v>
      </c>
      <c r="E38" s="244"/>
      <c r="F38" s="16"/>
      <c r="G38" s="3" t="s">
        <v>128</v>
      </c>
      <c r="H38" s="14" t="s">
        <v>18</v>
      </c>
      <c r="I38" s="15" t="s">
        <v>19</v>
      </c>
      <c r="J38" s="16" t="s">
        <v>129</v>
      </c>
      <c r="K38" s="16"/>
      <c r="L38" s="3"/>
      <c r="M38" s="259" t="str">
        <f t="shared" si="1"/>
        <v/>
      </c>
      <c r="N38" s="32"/>
    </row>
    <row r="39" spans="1:14" x14ac:dyDescent="0.25">
      <c r="A39" s="54" t="s">
        <v>130</v>
      </c>
      <c r="B39" s="12"/>
      <c r="C39" s="215"/>
      <c r="D39" s="266"/>
      <c r="E39" s="240"/>
      <c r="F39" s="13"/>
      <c r="G39" s="12"/>
      <c r="H39" s="18"/>
      <c r="I39" s="19"/>
      <c r="J39" s="13"/>
      <c r="K39" s="13"/>
      <c r="L39" s="12"/>
      <c r="M39" s="256" t="str">
        <f t="shared" si="1"/>
        <v/>
      </c>
      <c r="N39" s="48"/>
    </row>
    <row r="40" spans="1:14" ht="60" x14ac:dyDescent="0.25">
      <c r="A40" s="34" t="s">
        <v>131</v>
      </c>
      <c r="B40" s="14" t="s">
        <v>14</v>
      </c>
      <c r="C40" s="4" t="s">
        <v>132</v>
      </c>
      <c r="D40" s="267" t="s">
        <v>39</v>
      </c>
      <c r="E40" s="244"/>
      <c r="F40" s="16"/>
      <c r="G40" s="3" t="s">
        <v>133</v>
      </c>
      <c r="H40" s="14" t="s">
        <v>18</v>
      </c>
      <c r="I40" s="15" t="s">
        <v>19</v>
      </c>
      <c r="J40" s="9" t="s">
        <v>20</v>
      </c>
      <c r="K40" s="9"/>
      <c r="L40" s="9" t="s">
        <v>134</v>
      </c>
      <c r="M40" s="229" t="str">
        <f t="shared" si="1"/>
        <v/>
      </c>
      <c r="N40" s="32" t="s">
        <v>93</v>
      </c>
    </row>
    <row r="41" spans="1:14" ht="60" x14ac:dyDescent="0.25">
      <c r="A41" s="34" t="s">
        <v>135</v>
      </c>
      <c r="B41" s="14" t="s">
        <v>14</v>
      </c>
      <c r="C41" s="15">
        <v>44547</v>
      </c>
      <c r="D41" s="265" t="s">
        <v>83</v>
      </c>
      <c r="E41" s="244"/>
      <c r="F41" s="16"/>
      <c r="G41" s="3" t="s">
        <v>136</v>
      </c>
      <c r="H41" s="14" t="s">
        <v>18</v>
      </c>
      <c r="I41" s="15" t="s">
        <v>19</v>
      </c>
      <c r="J41" s="9" t="s">
        <v>20</v>
      </c>
      <c r="K41" s="9"/>
      <c r="L41" s="9" t="s">
        <v>137</v>
      </c>
      <c r="M41" s="229" t="str">
        <f t="shared" si="1"/>
        <v/>
      </c>
      <c r="N41" s="32" t="s">
        <v>93</v>
      </c>
    </row>
    <row r="42" spans="1:14" ht="60" x14ac:dyDescent="0.25">
      <c r="A42" s="34" t="s">
        <v>138</v>
      </c>
      <c r="B42" s="14" t="s">
        <v>14</v>
      </c>
      <c r="C42" s="15">
        <v>44547</v>
      </c>
      <c r="D42" s="265" t="s">
        <v>83</v>
      </c>
      <c r="E42" s="244"/>
      <c r="F42" s="16"/>
      <c r="G42" s="3" t="s">
        <v>139</v>
      </c>
      <c r="H42" s="14" t="s">
        <v>18</v>
      </c>
      <c r="I42" s="15" t="s">
        <v>19</v>
      </c>
      <c r="J42" s="9" t="s">
        <v>20</v>
      </c>
      <c r="K42" s="9"/>
      <c r="L42" s="9" t="s">
        <v>137</v>
      </c>
      <c r="M42" s="229" t="str">
        <f t="shared" si="1"/>
        <v/>
      </c>
      <c r="N42" s="32" t="s">
        <v>93</v>
      </c>
    </row>
    <row r="43" spans="1:14" x14ac:dyDescent="0.25">
      <c r="A43" s="54" t="s">
        <v>140</v>
      </c>
      <c r="B43" s="12"/>
      <c r="C43" s="19"/>
      <c r="D43" s="268"/>
      <c r="E43" s="240"/>
      <c r="F43" s="13"/>
      <c r="G43" s="12"/>
      <c r="H43" s="18"/>
      <c r="I43" s="19"/>
      <c r="J43" s="13"/>
      <c r="K43" s="13"/>
      <c r="L43" s="12"/>
      <c r="M43" s="256" t="str">
        <f t="shared" si="1"/>
        <v/>
      </c>
      <c r="N43" s="48"/>
    </row>
    <row r="44" spans="1:14" ht="135" x14ac:dyDescent="0.25">
      <c r="A44" s="34" t="s">
        <v>141</v>
      </c>
      <c r="B44" s="14" t="s">
        <v>14</v>
      </c>
      <c r="C44" s="15">
        <v>44546</v>
      </c>
      <c r="D44" s="265" t="s">
        <v>142</v>
      </c>
      <c r="E44" s="244"/>
      <c r="F44" s="16"/>
      <c r="G44" s="3" t="s">
        <v>143</v>
      </c>
      <c r="H44" s="14" t="s">
        <v>18</v>
      </c>
      <c r="I44" s="15" t="s">
        <v>19</v>
      </c>
      <c r="J44" s="9" t="s">
        <v>144</v>
      </c>
      <c r="K44" s="9"/>
      <c r="L44" s="9" t="s">
        <v>145</v>
      </c>
      <c r="M44" s="229" t="str">
        <f t="shared" si="1"/>
        <v/>
      </c>
      <c r="N44" s="33" t="s">
        <v>146</v>
      </c>
    </row>
    <row r="45" spans="1:14" ht="60" x14ac:dyDescent="0.25">
      <c r="A45" s="34" t="s">
        <v>147</v>
      </c>
      <c r="B45" s="14" t="s">
        <v>14</v>
      </c>
      <c r="C45" s="15">
        <v>44621</v>
      </c>
      <c r="D45" s="265" t="s">
        <v>102</v>
      </c>
      <c r="E45" s="244"/>
      <c r="F45" s="16"/>
      <c r="G45" s="3" t="s">
        <v>148</v>
      </c>
      <c r="H45" s="14" t="s">
        <v>18</v>
      </c>
      <c r="I45" s="15" t="s">
        <v>19</v>
      </c>
      <c r="J45" s="9" t="s">
        <v>20</v>
      </c>
      <c r="K45" s="9"/>
      <c r="L45" s="9" t="s">
        <v>149</v>
      </c>
      <c r="M45" s="229" t="str">
        <f t="shared" si="1"/>
        <v/>
      </c>
      <c r="N45" s="33" t="s">
        <v>150</v>
      </c>
    </row>
    <row r="46" spans="1:14" ht="165" x14ac:dyDescent="0.25">
      <c r="A46" s="34" t="s">
        <v>151</v>
      </c>
      <c r="B46" s="14" t="s">
        <v>14</v>
      </c>
      <c r="C46" s="15">
        <v>44417</v>
      </c>
      <c r="D46" s="265" t="s">
        <v>83</v>
      </c>
      <c r="E46" s="244"/>
      <c r="F46" s="16"/>
      <c r="G46" s="3" t="s">
        <v>152</v>
      </c>
      <c r="H46" s="14" t="s">
        <v>18</v>
      </c>
      <c r="I46" s="15" t="s">
        <v>153</v>
      </c>
      <c r="J46" s="9" t="s">
        <v>53</v>
      </c>
      <c r="K46" s="9"/>
      <c r="L46" s="9" t="s">
        <v>154</v>
      </c>
      <c r="M46" s="229" t="str">
        <f t="shared" si="1"/>
        <v/>
      </c>
      <c r="N46" s="33" t="s">
        <v>155</v>
      </c>
    </row>
    <row r="47" spans="1:14" ht="75" x14ac:dyDescent="0.25">
      <c r="A47" s="34" t="s">
        <v>156</v>
      </c>
      <c r="B47" s="14" t="s">
        <v>14</v>
      </c>
      <c r="C47" s="15">
        <v>44600</v>
      </c>
      <c r="D47" s="265" t="s">
        <v>142</v>
      </c>
      <c r="E47" s="244"/>
      <c r="F47" s="16"/>
      <c r="G47" s="3" t="s">
        <v>157</v>
      </c>
      <c r="H47" s="14" t="s">
        <v>18</v>
      </c>
      <c r="I47" s="15" t="s">
        <v>19</v>
      </c>
      <c r="J47" s="9" t="s">
        <v>53</v>
      </c>
      <c r="K47" s="9"/>
      <c r="L47" s="3" t="s">
        <v>158</v>
      </c>
      <c r="M47" s="229" t="str">
        <f t="shared" si="1"/>
        <v/>
      </c>
      <c r="N47" s="33" t="s">
        <v>150</v>
      </c>
    </row>
    <row r="48" spans="1:14" ht="75" x14ac:dyDescent="0.25">
      <c r="A48" s="34" t="s">
        <v>159</v>
      </c>
      <c r="B48" s="14" t="s">
        <v>14</v>
      </c>
      <c r="C48" s="15">
        <v>44630</v>
      </c>
      <c r="D48" s="265" t="s">
        <v>160</v>
      </c>
      <c r="E48" s="250" t="s">
        <v>161</v>
      </c>
      <c r="F48" s="16"/>
      <c r="G48" s="3" t="s">
        <v>162</v>
      </c>
      <c r="H48" s="14" t="s">
        <v>18</v>
      </c>
      <c r="I48" s="15" t="s">
        <v>19</v>
      </c>
      <c r="J48" s="9" t="s">
        <v>53</v>
      </c>
      <c r="K48" s="9"/>
      <c r="L48" s="9" t="s">
        <v>163</v>
      </c>
      <c r="M48" s="229">
        <v>0</v>
      </c>
      <c r="N48" s="32" t="s">
        <v>80</v>
      </c>
    </row>
    <row r="49" spans="1:14" x14ac:dyDescent="0.25">
      <c r="A49" s="54" t="s">
        <v>164</v>
      </c>
      <c r="B49" s="12"/>
      <c r="C49" s="19"/>
      <c r="D49" s="266"/>
      <c r="E49" s="240"/>
      <c r="F49" s="13"/>
      <c r="G49" s="12"/>
      <c r="H49" s="18"/>
      <c r="I49" s="19"/>
      <c r="J49" s="13"/>
      <c r="K49" s="13"/>
      <c r="L49" s="12"/>
      <c r="M49" s="256" t="str">
        <f t="shared" ref="M49:M69" si="2">IF(E49&gt;0,IF(E49-D49&lt;0,"Advanced release",E49-D49),"")</f>
        <v/>
      </c>
      <c r="N49" s="48"/>
    </row>
    <row r="50" spans="1:14" ht="75" x14ac:dyDescent="0.25">
      <c r="A50" s="34" t="s">
        <v>165</v>
      </c>
      <c r="B50" s="14" t="s">
        <v>14</v>
      </c>
      <c r="C50" s="15">
        <v>44510</v>
      </c>
      <c r="D50" s="265" t="s">
        <v>166</v>
      </c>
      <c r="E50" s="244"/>
      <c r="F50" s="16"/>
      <c r="G50" s="3" t="s">
        <v>167</v>
      </c>
      <c r="H50" s="14" t="s">
        <v>18</v>
      </c>
      <c r="I50" s="15" t="s">
        <v>19</v>
      </c>
      <c r="J50" s="9" t="s">
        <v>53</v>
      </c>
      <c r="K50" s="9"/>
      <c r="L50" s="3" t="s">
        <v>158</v>
      </c>
      <c r="M50" s="229" t="str">
        <f t="shared" si="2"/>
        <v/>
      </c>
      <c r="N50" s="32" t="s">
        <v>80</v>
      </c>
    </row>
    <row r="51" spans="1:14" ht="66.75" customHeight="1" x14ac:dyDescent="0.25">
      <c r="A51" s="34" t="s">
        <v>168</v>
      </c>
      <c r="B51" s="14" t="s">
        <v>14</v>
      </c>
      <c r="C51" s="15">
        <v>44313</v>
      </c>
      <c r="D51" s="265" t="s">
        <v>24</v>
      </c>
      <c r="E51" s="244">
        <v>44694</v>
      </c>
      <c r="F51" s="16"/>
      <c r="G51" s="3" t="s">
        <v>169</v>
      </c>
      <c r="H51" s="14" t="s">
        <v>18</v>
      </c>
      <c r="I51" s="15" t="s">
        <v>19</v>
      </c>
      <c r="J51" s="9" t="s">
        <v>53</v>
      </c>
      <c r="K51" s="9"/>
      <c r="L51" s="9" t="s">
        <v>170</v>
      </c>
      <c r="M51" s="229" t="str">
        <f t="shared" si="2"/>
        <v>Advanced release</v>
      </c>
      <c r="N51" s="33" t="s">
        <v>171</v>
      </c>
    </row>
    <row r="52" spans="1:14" x14ac:dyDescent="0.25">
      <c r="A52" s="54" t="s">
        <v>172</v>
      </c>
      <c r="B52" s="12"/>
      <c r="C52" s="19"/>
      <c r="D52" s="266"/>
      <c r="E52" s="240"/>
      <c r="F52" s="13"/>
      <c r="G52" s="12"/>
      <c r="H52" s="18"/>
      <c r="I52" s="19"/>
      <c r="J52" s="13"/>
      <c r="K52" s="13"/>
      <c r="L52" s="12"/>
      <c r="M52" s="256" t="str">
        <f t="shared" si="2"/>
        <v/>
      </c>
      <c r="N52" s="48"/>
    </row>
    <row r="53" spans="1:14" ht="90" x14ac:dyDescent="0.25">
      <c r="A53" s="34" t="s">
        <v>173</v>
      </c>
      <c r="B53" s="14" t="s">
        <v>14</v>
      </c>
      <c r="C53" s="4" t="s">
        <v>174</v>
      </c>
      <c r="D53" s="265" t="s">
        <v>102</v>
      </c>
      <c r="E53" s="244"/>
      <c r="F53" s="16"/>
      <c r="G53" s="3" t="s">
        <v>175</v>
      </c>
      <c r="H53" s="14" t="s">
        <v>18</v>
      </c>
      <c r="I53" s="15" t="s">
        <v>19</v>
      </c>
      <c r="J53" s="9" t="s">
        <v>176</v>
      </c>
      <c r="K53" s="9"/>
      <c r="L53" s="9" t="s">
        <v>177</v>
      </c>
      <c r="M53" s="229" t="str">
        <f t="shared" si="2"/>
        <v/>
      </c>
      <c r="N53" s="33" t="s">
        <v>110</v>
      </c>
    </row>
    <row r="54" spans="1:14" ht="30" x14ac:dyDescent="0.25">
      <c r="A54" s="34" t="s">
        <v>178</v>
      </c>
      <c r="B54" s="14" t="s">
        <v>14</v>
      </c>
      <c r="C54" s="15">
        <v>44505</v>
      </c>
      <c r="D54" s="265" t="s">
        <v>102</v>
      </c>
      <c r="E54" s="244"/>
      <c r="F54" s="16"/>
      <c r="G54" s="3" t="s">
        <v>179</v>
      </c>
      <c r="H54" s="14" t="s">
        <v>18</v>
      </c>
      <c r="I54" s="15" t="s">
        <v>19</v>
      </c>
      <c r="J54" s="9" t="s">
        <v>180</v>
      </c>
      <c r="K54" s="9"/>
      <c r="L54" s="3" t="s">
        <v>93</v>
      </c>
      <c r="M54" s="229" t="str">
        <f t="shared" si="2"/>
        <v/>
      </c>
      <c r="N54" s="32" t="s">
        <v>93</v>
      </c>
    </row>
    <row r="55" spans="1:14" ht="30" x14ac:dyDescent="0.25">
      <c r="A55" s="34" t="s">
        <v>181</v>
      </c>
      <c r="B55" s="14" t="s">
        <v>14</v>
      </c>
      <c r="C55" s="4" t="s">
        <v>182</v>
      </c>
      <c r="D55" s="265" t="s">
        <v>102</v>
      </c>
      <c r="E55" s="244"/>
      <c r="F55" s="16"/>
      <c r="G55" s="3" t="s">
        <v>183</v>
      </c>
      <c r="H55" s="14" t="s">
        <v>18</v>
      </c>
      <c r="I55" s="15" t="s">
        <v>19</v>
      </c>
      <c r="J55" s="9" t="s">
        <v>184</v>
      </c>
      <c r="K55" s="9"/>
      <c r="L55" s="3" t="s">
        <v>93</v>
      </c>
      <c r="M55" s="229" t="str">
        <f t="shared" si="2"/>
        <v/>
      </c>
      <c r="N55" s="32" t="s">
        <v>93</v>
      </c>
    </row>
    <row r="56" spans="1:14" ht="45" x14ac:dyDescent="0.25">
      <c r="A56" s="34" t="s">
        <v>185</v>
      </c>
      <c r="B56" s="14" t="s">
        <v>14</v>
      </c>
      <c r="C56" s="15">
        <v>44370</v>
      </c>
      <c r="D56" s="265" t="s">
        <v>102</v>
      </c>
      <c r="E56" s="244"/>
      <c r="F56" s="16"/>
      <c r="G56" s="3" t="s">
        <v>186</v>
      </c>
      <c r="H56" s="14" t="s">
        <v>18</v>
      </c>
      <c r="I56" s="15" t="s">
        <v>19</v>
      </c>
      <c r="J56" s="9" t="s">
        <v>176</v>
      </c>
      <c r="K56" s="9"/>
      <c r="L56" s="3" t="s">
        <v>93</v>
      </c>
      <c r="M56" s="229" t="str">
        <f t="shared" si="2"/>
        <v/>
      </c>
      <c r="N56" s="32" t="s">
        <v>93</v>
      </c>
    </row>
    <row r="57" spans="1:14" ht="105" x14ac:dyDescent="0.25">
      <c r="A57" s="34" t="s">
        <v>187</v>
      </c>
      <c r="B57" s="14" t="s">
        <v>14</v>
      </c>
      <c r="C57" s="15">
        <v>44371</v>
      </c>
      <c r="D57" s="265" t="s">
        <v>102</v>
      </c>
      <c r="E57" s="244"/>
      <c r="F57" s="16"/>
      <c r="G57" s="3" t="s">
        <v>188</v>
      </c>
      <c r="H57" s="14" t="s">
        <v>18</v>
      </c>
      <c r="I57" s="15" t="s">
        <v>19</v>
      </c>
      <c r="J57" s="9" t="s">
        <v>176</v>
      </c>
      <c r="K57" s="9"/>
      <c r="L57" s="9" t="s">
        <v>189</v>
      </c>
      <c r="M57" s="229" t="str">
        <f t="shared" si="2"/>
        <v/>
      </c>
      <c r="N57" s="32" t="s">
        <v>93</v>
      </c>
    </row>
    <row r="58" spans="1:14" ht="45" x14ac:dyDescent="0.25">
      <c r="A58" s="34" t="s">
        <v>190</v>
      </c>
      <c r="B58" s="14" t="s">
        <v>14</v>
      </c>
      <c r="C58" s="15">
        <v>44370</v>
      </c>
      <c r="D58" s="265" t="s">
        <v>102</v>
      </c>
      <c r="E58" s="244"/>
      <c r="F58" s="16"/>
      <c r="G58" s="3" t="s">
        <v>191</v>
      </c>
      <c r="H58" s="14" t="s">
        <v>18</v>
      </c>
      <c r="I58" s="15" t="s">
        <v>19</v>
      </c>
      <c r="J58" s="9" t="s">
        <v>176</v>
      </c>
      <c r="K58" s="9"/>
      <c r="L58" s="3" t="s">
        <v>93</v>
      </c>
      <c r="M58" s="229" t="str">
        <f t="shared" si="2"/>
        <v/>
      </c>
      <c r="N58" s="32" t="s">
        <v>93</v>
      </c>
    </row>
    <row r="59" spans="1:14" ht="120" x14ac:dyDescent="0.25">
      <c r="A59" s="34" t="s">
        <v>192</v>
      </c>
      <c r="B59" s="14" t="s">
        <v>14</v>
      </c>
      <c r="C59" s="4" t="s">
        <v>174</v>
      </c>
      <c r="D59" s="265" t="s">
        <v>102</v>
      </c>
      <c r="E59" s="244"/>
      <c r="F59" s="16"/>
      <c r="G59" s="3" t="s">
        <v>193</v>
      </c>
      <c r="H59" s="14" t="s">
        <v>18</v>
      </c>
      <c r="I59" s="15" t="s">
        <v>19</v>
      </c>
      <c r="J59" s="9" t="s">
        <v>176</v>
      </c>
      <c r="K59" s="9"/>
      <c r="L59" s="9" t="s">
        <v>194</v>
      </c>
      <c r="M59" s="229" t="str">
        <f t="shared" si="2"/>
        <v/>
      </c>
      <c r="N59" s="33" t="s">
        <v>98</v>
      </c>
    </row>
    <row r="60" spans="1:14" ht="60" x14ac:dyDescent="0.25">
      <c r="A60" s="34" t="s">
        <v>195</v>
      </c>
      <c r="B60" s="14" t="s">
        <v>14</v>
      </c>
      <c r="C60" s="15">
        <v>44371</v>
      </c>
      <c r="D60" s="265" t="s">
        <v>102</v>
      </c>
      <c r="E60" s="244"/>
      <c r="F60" s="16"/>
      <c r="G60" s="3" t="s">
        <v>196</v>
      </c>
      <c r="H60" s="14" t="s">
        <v>18</v>
      </c>
      <c r="I60" s="15" t="s">
        <v>19</v>
      </c>
      <c r="J60" s="9" t="s">
        <v>176</v>
      </c>
      <c r="K60" s="9"/>
      <c r="L60" s="9" t="s">
        <v>197</v>
      </c>
      <c r="M60" s="229" t="str">
        <f t="shared" si="2"/>
        <v/>
      </c>
      <c r="N60" s="32" t="s">
        <v>93</v>
      </c>
    </row>
    <row r="61" spans="1:14" ht="135" x14ac:dyDescent="0.25">
      <c r="A61" s="34" t="s">
        <v>198</v>
      </c>
      <c r="B61" s="14" t="s">
        <v>14</v>
      </c>
      <c r="C61" s="15">
        <v>44371</v>
      </c>
      <c r="D61" s="265" t="s">
        <v>102</v>
      </c>
      <c r="E61" s="244"/>
      <c r="F61" s="16"/>
      <c r="G61" s="3" t="s">
        <v>199</v>
      </c>
      <c r="H61" s="14" t="s">
        <v>18</v>
      </c>
      <c r="I61" s="15" t="s">
        <v>19</v>
      </c>
      <c r="J61" s="9" t="s">
        <v>200</v>
      </c>
      <c r="K61" s="9"/>
      <c r="L61" s="9" t="s">
        <v>201</v>
      </c>
      <c r="M61" s="229" t="str">
        <f t="shared" si="2"/>
        <v/>
      </c>
      <c r="N61" s="32" t="s">
        <v>93</v>
      </c>
    </row>
    <row r="62" spans="1:14" ht="135" x14ac:dyDescent="0.25">
      <c r="A62" s="34" t="s">
        <v>202</v>
      </c>
      <c r="B62" s="14" t="s">
        <v>14</v>
      </c>
      <c r="C62" s="4" t="s">
        <v>174</v>
      </c>
      <c r="D62" s="265" t="s">
        <v>102</v>
      </c>
      <c r="E62" s="244"/>
      <c r="F62" s="16"/>
      <c r="G62" s="3" t="s">
        <v>203</v>
      </c>
      <c r="H62" s="14" t="s">
        <v>18</v>
      </c>
      <c r="I62" s="15" t="s">
        <v>19</v>
      </c>
      <c r="J62" s="9" t="s">
        <v>204</v>
      </c>
      <c r="K62" s="9"/>
      <c r="L62" s="9" t="s">
        <v>105</v>
      </c>
      <c r="M62" s="229" t="str">
        <f t="shared" si="2"/>
        <v/>
      </c>
      <c r="N62" s="32" t="s">
        <v>93</v>
      </c>
    </row>
    <row r="63" spans="1:14" ht="165" x14ac:dyDescent="0.25">
      <c r="A63" s="34" t="s">
        <v>205</v>
      </c>
      <c r="B63" s="14" t="s">
        <v>14</v>
      </c>
      <c r="C63" s="15">
        <v>44371</v>
      </c>
      <c r="D63" s="265" t="s">
        <v>102</v>
      </c>
      <c r="E63" s="244"/>
      <c r="F63" s="16"/>
      <c r="G63" s="3" t="s">
        <v>206</v>
      </c>
      <c r="H63" s="14" t="s">
        <v>18</v>
      </c>
      <c r="I63" s="15" t="s">
        <v>19</v>
      </c>
      <c r="J63" s="9" t="s">
        <v>207</v>
      </c>
      <c r="K63" s="9"/>
      <c r="L63" s="9" t="s">
        <v>208</v>
      </c>
      <c r="M63" s="229" t="str">
        <f t="shared" si="2"/>
        <v/>
      </c>
      <c r="N63" s="32" t="s">
        <v>93</v>
      </c>
    </row>
    <row r="64" spans="1:14" ht="60" x14ac:dyDescent="0.25">
      <c r="A64" s="34" t="s">
        <v>209</v>
      </c>
      <c r="B64" s="14" t="s">
        <v>14</v>
      </c>
      <c r="C64" s="15">
        <v>44371</v>
      </c>
      <c r="D64" s="265" t="s">
        <v>102</v>
      </c>
      <c r="E64" s="244"/>
      <c r="F64" s="16"/>
      <c r="G64" s="3" t="s">
        <v>210</v>
      </c>
      <c r="H64" s="14" t="s">
        <v>18</v>
      </c>
      <c r="I64" s="15" t="s">
        <v>19</v>
      </c>
      <c r="J64" s="9" t="s">
        <v>211</v>
      </c>
      <c r="K64" s="9"/>
      <c r="L64" s="3" t="s">
        <v>93</v>
      </c>
      <c r="M64" s="229" t="str">
        <f t="shared" si="2"/>
        <v/>
      </c>
      <c r="N64" s="32" t="s">
        <v>93</v>
      </c>
    </row>
    <row r="65" spans="1:14" ht="105" x14ac:dyDescent="0.25">
      <c r="A65" s="34" t="s">
        <v>212</v>
      </c>
      <c r="B65" s="14" t="s">
        <v>14</v>
      </c>
      <c r="C65" s="4" t="s">
        <v>213</v>
      </c>
      <c r="D65" s="265" t="s">
        <v>102</v>
      </c>
      <c r="E65" s="241"/>
      <c r="F65" s="15"/>
      <c r="G65" s="15" t="s">
        <v>214</v>
      </c>
      <c r="H65" s="14" t="s">
        <v>18</v>
      </c>
      <c r="I65" s="15" t="s">
        <v>19</v>
      </c>
      <c r="J65" s="9" t="s">
        <v>215</v>
      </c>
      <c r="K65" s="9"/>
      <c r="L65" s="9" t="s">
        <v>216</v>
      </c>
      <c r="M65" s="229" t="str">
        <f t="shared" si="2"/>
        <v/>
      </c>
      <c r="N65" s="33" t="s">
        <v>217</v>
      </c>
    </row>
    <row r="66" spans="1:14" ht="90" x14ac:dyDescent="0.25">
      <c r="A66" s="34" t="s">
        <v>218</v>
      </c>
      <c r="B66" s="14" t="s">
        <v>14</v>
      </c>
      <c r="C66" s="4" t="s">
        <v>213</v>
      </c>
      <c r="D66" s="265" t="s">
        <v>102</v>
      </c>
      <c r="E66" s="244"/>
      <c r="F66" s="16"/>
      <c r="G66" s="3" t="s">
        <v>219</v>
      </c>
      <c r="H66" s="14" t="s">
        <v>18</v>
      </c>
      <c r="I66" s="15" t="s">
        <v>19</v>
      </c>
      <c r="J66" s="9" t="s">
        <v>220</v>
      </c>
      <c r="K66" s="9"/>
      <c r="L66" s="3" t="s">
        <v>93</v>
      </c>
      <c r="M66" s="229" t="str">
        <f t="shared" si="2"/>
        <v/>
      </c>
      <c r="N66" s="33" t="s">
        <v>221</v>
      </c>
    </row>
    <row r="67" spans="1:14" ht="135" x14ac:dyDescent="0.25">
      <c r="A67" s="34" t="s">
        <v>222</v>
      </c>
      <c r="B67" s="14" t="s">
        <v>14</v>
      </c>
      <c r="C67" s="4" t="s">
        <v>223</v>
      </c>
      <c r="D67" s="265" t="s">
        <v>102</v>
      </c>
      <c r="E67" s="244"/>
      <c r="F67" s="16"/>
      <c r="G67" s="3" t="s">
        <v>224</v>
      </c>
      <c r="H67" s="14" t="s">
        <v>18</v>
      </c>
      <c r="I67" s="15" t="s">
        <v>19</v>
      </c>
      <c r="J67" s="9" t="s">
        <v>225</v>
      </c>
      <c r="K67" s="9"/>
      <c r="L67" s="9" t="s">
        <v>226</v>
      </c>
      <c r="M67" s="229" t="str">
        <f t="shared" si="2"/>
        <v/>
      </c>
      <c r="N67" s="32" t="s">
        <v>93</v>
      </c>
    </row>
    <row r="68" spans="1:14" ht="45" x14ac:dyDescent="0.25">
      <c r="A68" s="34" t="s">
        <v>227</v>
      </c>
      <c r="B68" s="14" t="s">
        <v>14</v>
      </c>
      <c r="C68" s="15">
        <v>44505</v>
      </c>
      <c r="D68" s="265" t="s">
        <v>102</v>
      </c>
      <c r="E68" s="244"/>
      <c r="F68" s="16"/>
      <c r="G68" s="3" t="s">
        <v>228</v>
      </c>
      <c r="H68" s="14" t="s">
        <v>18</v>
      </c>
      <c r="I68" s="15" t="s">
        <v>19</v>
      </c>
      <c r="J68" s="9" t="s">
        <v>229</v>
      </c>
      <c r="K68" s="9"/>
      <c r="L68" s="3" t="s">
        <v>93</v>
      </c>
      <c r="M68" s="229" t="str">
        <f t="shared" si="2"/>
        <v/>
      </c>
      <c r="N68" s="32" t="s">
        <v>93</v>
      </c>
    </row>
    <row r="69" spans="1:14" ht="60" x14ac:dyDescent="0.25">
      <c r="A69" s="34" t="s">
        <v>230</v>
      </c>
      <c r="B69" s="14" t="s">
        <v>14</v>
      </c>
      <c r="C69" s="15">
        <v>44505</v>
      </c>
      <c r="D69" s="261" t="s">
        <v>102</v>
      </c>
      <c r="E69" s="244"/>
      <c r="F69" s="16"/>
      <c r="G69" s="3" t="s">
        <v>231</v>
      </c>
      <c r="H69" s="14" t="s">
        <v>18</v>
      </c>
      <c r="I69" s="15" t="s">
        <v>19</v>
      </c>
      <c r="J69" s="9" t="s">
        <v>232</v>
      </c>
      <c r="K69" s="9"/>
      <c r="L69" s="3" t="s">
        <v>93</v>
      </c>
      <c r="M69" s="229" t="str">
        <f t="shared" si="2"/>
        <v/>
      </c>
      <c r="N69" s="32" t="s">
        <v>93</v>
      </c>
    </row>
    <row r="70" spans="1:14" ht="60" x14ac:dyDescent="0.25">
      <c r="A70" s="34" t="s">
        <v>233</v>
      </c>
      <c r="B70" s="14" t="s">
        <v>14</v>
      </c>
      <c r="C70" s="15">
        <v>44313</v>
      </c>
      <c r="D70" s="265" t="s">
        <v>160</v>
      </c>
      <c r="E70" s="250" t="s">
        <v>160</v>
      </c>
      <c r="F70" s="16"/>
      <c r="G70" s="3" t="s">
        <v>234</v>
      </c>
      <c r="H70" s="14" t="s">
        <v>18</v>
      </c>
      <c r="I70" s="15" t="s">
        <v>19</v>
      </c>
      <c r="J70" s="9" t="s">
        <v>235</v>
      </c>
      <c r="K70" s="9"/>
      <c r="L70" s="9" t="s">
        <v>236</v>
      </c>
      <c r="M70" s="229">
        <v>0</v>
      </c>
      <c r="N70" s="33" t="s">
        <v>237</v>
      </c>
    </row>
    <row r="71" spans="1:14" x14ac:dyDescent="0.25">
      <c r="A71" s="54" t="s">
        <v>238</v>
      </c>
      <c r="B71" s="12"/>
      <c r="C71" s="19"/>
      <c r="D71" s="266"/>
      <c r="E71" s="240"/>
      <c r="F71" s="13"/>
      <c r="G71" s="12"/>
      <c r="H71" s="18"/>
      <c r="I71" s="19"/>
      <c r="J71" s="13"/>
      <c r="K71" s="13"/>
      <c r="L71" s="12"/>
      <c r="M71" s="256" t="str">
        <f>IF(E71&gt;0,IF(E71-D71&lt;0,"Advanced release",E71-D71),"")</f>
        <v/>
      </c>
      <c r="N71" s="48"/>
    </row>
    <row r="72" spans="1:14" ht="105" x14ac:dyDescent="0.25">
      <c r="A72" s="34" t="s">
        <v>239</v>
      </c>
      <c r="B72" s="4" t="s">
        <v>14</v>
      </c>
      <c r="C72" s="216">
        <v>44546</v>
      </c>
      <c r="D72" s="269" t="s">
        <v>240</v>
      </c>
      <c r="E72" s="244"/>
      <c r="F72" s="16"/>
      <c r="G72" s="87" t="s">
        <v>241</v>
      </c>
      <c r="H72" s="214" t="s">
        <v>508</v>
      </c>
      <c r="I72" s="230" t="s">
        <v>243</v>
      </c>
      <c r="J72" s="88" t="s">
        <v>244</v>
      </c>
      <c r="K72" s="9"/>
      <c r="L72" s="9" t="s">
        <v>245</v>
      </c>
      <c r="M72" s="229" t="str">
        <f>IF(E72&gt;0,IF(E72-D72&lt;0,"Advanced release",E72-D72),"")</f>
        <v/>
      </c>
      <c r="N72" s="33" t="s">
        <v>246</v>
      </c>
    </row>
    <row r="73" spans="1:14" ht="60" x14ac:dyDescent="0.25">
      <c r="A73" s="34" t="s">
        <v>247</v>
      </c>
      <c r="B73" s="14" t="s">
        <v>14</v>
      </c>
      <c r="C73" s="217">
        <v>44469</v>
      </c>
      <c r="D73" s="270" t="s">
        <v>166</v>
      </c>
      <c r="E73" s="244"/>
      <c r="F73" s="16"/>
      <c r="G73" s="89" t="s">
        <v>248</v>
      </c>
      <c r="H73" s="231" t="s">
        <v>242</v>
      </c>
      <c r="I73" s="214" t="s">
        <v>243</v>
      </c>
      <c r="J73" s="90" t="s">
        <v>249</v>
      </c>
      <c r="K73" s="9"/>
      <c r="L73" s="9" t="s">
        <v>250</v>
      </c>
      <c r="M73" s="229" t="str">
        <f>IF(E73&gt;0,IF(E73-D73&lt;0,"Advanced release",E73-D73),"")</f>
        <v/>
      </c>
      <c r="N73" s="32" t="s">
        <v>251</v>
      </c>
    </row>
    <row r="74" spans="1:14" x14ac:dyDescent="0.25">
      <c r="A74" s="54" t="s">
        <v>252</v>
      </c>
      <c r="B74" s="12"/>
      <c r="C74" s="19"/>
      <c r="D74" s="266"/>
      <c r="E74" s="240"/>
      <c r="F74" s="13"/>
      <c r="G74" s="12"/>
      <c r="H74" s="18"/>
      <c r="I74" s="19"/>
      <c r="J74" s="13"/>
      <c r="K74" s="13"/>
      <c r="L74" s="12"/>
      <c r="M74" s="256"/>
      <c r="N74" s="48"/>
    </row>
    <row r="75" spans="1:14" ht="50.25" customHeight="1" x14ac:dyDescent="0.25">
      <c r="A75" s="344" t="s">
        <v>253</v>
      </c>
      <c r="B75" s="347" t="s">
        <v>254</v>
      </c>
      <c r="C75" s="253">
        <v>44651</v>
      </c>
      <c r="D75" s="271" t="s">
        <v>160</v>
      </c>
      <c r="E75" s="250" t="s">
        <v>160</v>
      </c>
      <c r="F75" s="16"/>
      <c r="G75" s="389" t="s">
        <v>255</v>
      </c>
      <c r="H75" s="390" t="s">
        <v>509</v>
      </c>
      <c r="I75" s="521" t="s">
        <v>19</v>
      </c>
      <c r="J75" s="391" t="s">
        <v>257</v>
      </c>
      <c r="K75" s="232"/>
      <c r="L75" s="251"/>
      <c r="M75" s="229">
        <v>0</v>
      </c>
      <c r="N75" s="252" t="s">
        <v>258</v>
      </c>
    </row>
    <row r="76" spans="1:14" x14ac:dyDescent="0.25">
      <c r="A76" s="345"/>
      <c r="B76" s="348"/>
      <c r="C76" s="222"/>
      <c r="D76" s="271" t="s">
        <v>83</v>
      </c>
      <c r="E76" s="250"/>
      <c r="F76" s="16"/>
      <c r="G76" s="389"/>
      <c r="H76" s="390"/>
      <c r="I76" s="521"/>
      <c r="J76" s="391"/>
      <c r="K76" s="224"/>
      <c r="L76" s="223"/>
      <c r="M76" s="229"/>
      <c r="N76" s="225"/>
    </row>
    <row r="77" spans="1:14" x14ac:dyDescent="0.25">
      <c r="A77" s="345"/>
      <c r="B77" s="348"/>
      <c r="C77" s="222"/>
      <c r="D77" s="271" t="s">
        <v>166</v>
      </c>
      <c r="E77" s="250"/>
      <c r="F77" s="16"/>
      <c r="G77" s="389"/>
      <c r="H77" s="390"/>
      <c r="I77" s="521"/>
      <c r="J77" s="391"/>
      <c r="K77" s="224"/>
      <c r="L77" s="223"/>
      <c r="M77" s="229"/>
      <c r="N77" s="225"/>
    </row>
    <row r="78" spans="1:14" x14ac:dyDescent="0.25">
      <c r="A78" s="345"/>
      <c r="B78" s="348"/>
      <c r="C78" s="222"/>
      <c r="D78" s="506" t="s">
        <v>16</v>
      </c>
      <c r="E78" s="507"/>
      <c r="F78" s="508"/>
      <c r="G78" s="353"/>
      <c r="H78" s="509"/>
      <c r="I78" s="521"/>
      <c r="J78" s="359"/>
      <c r="K78" s="224"/>
      <c r="L78" s="223"/>
      <c r="M78" s="510"/>
      <c r="N78" s="225"/>
    </row>
    <row r="79" spans="1:14" x14ac:dyDescent="0.25">
      <c r="A79" s="513" t="s">
        <v>560</v>
      </c>
      <c r="B79" s="18"/>
      <c r="C79" s="514"/>
      <c r="D79" s="266"/>
      <c r="E79" s="515"/>
      <c r="F79" s="13"/>
      <c r="G79" s="516"/>
      <c r="H79" s="517"/>
      <c r="I79" s="19"/>
      <c r="J79" s="518"/>
      <c r="K79" s="519"/>
      <c r="L79" s="12"/>
      <c r="M79" s="520"/>
      <c r="N79" s="225"/>
    </row>
    <row r="80" spans="1:14" ht="30.75" thickBot="1" x14ac:dyDescent="0.3">
      <c r="A80" s="505" t="s">
        <v>561</v>
      </c>
      <c r="B80" s="326" t="s">
        <v>14</v>
      </c>
      <c r="C80" s="161"/>
      <c r="D80" s="274" t="s">
        <v>562</v>
      </c>
      <c r="E80" s="511" t="s">
        <v>562</v>
      </c>
      <c r="F80" s="179"/>
      <c r="G80" s="76" t="s">
        <v>563</v>
      </c>
      <c r="H80" s="212" t="s">
        <v>18</v>
      </c>
      <c r="I80" s="327" t="s">
        <v>19</v>
      </c>
      <c r="J80" s="328" t="s">
        <v>564</v>
      </c>
      <c r="K80" s="175"/>
      <c r="L80" s="163"/>
      <c r="M80" s="512">
        <v>0</v>
      </c>
      <c r="N80" s="225"/>
    </row>
    <row r="81" spans="1:14" s="189" customFormat="1" ht="16.5" thickBot="1" x14ac:dyDescent="0.3">
      <c r="A81" s="338" t="s">
        <v>516</v>
      </c>
      <c r="B81" s="392"/>
      <c r="C81" s="392"/>
      <c r="D81" s="392"/>
      <c r="E81" s="392"/>
      <c r="F81" s="392"/>
      <c r="G81" s="392"/>
      <c r="H81" s="392"/>
      <c r="I81" s="392"/>
      <c r="J81" s="392"/>
      <c r="K81" s="392"/>
      <c r="L81" s="392"/>
      <c r="M81" s="392"/>
      <c r="N81" s="340"/>
    </row>
    <row r="82" spans="1:14" ht="75.75" thickBot="1" x14ac:dyDescent="0.3">
      <c r="A82" s="183" t="s">
        <v>259</v>
      </c>
      <c r="B82" s="176" t="s">
        <v>14</v>
      </c>
      <c r="C82" s="181">
        <v>44378</v>
      </c>
      <c r="D82" s="242">
        <v>44743</v>
      </c>
      <c r="E82" s="242"/>
      <c r="F82" s="182"/>
      <c r="G82" s="177" t="s">
        <v>260</v>
      </c>
      <c r="H82" s="186" t="s">
        <v>256</v>
      </c>
      <c r="I82" s="185" t="s">
        <v>261</v>
      </c>
      <c r="J82" s="187" t="s">
        <v>262</v>
      </c>
      <c r="K82" s="187"/>
      <c r="L82" s="184"/>
      <c r="M82" s="229" t="str">
        <f>IF(E82&gt;0,IF(E82-D82&lt;0,"Advanced release",E82-D82),"")</f>
        <v/>
      </c>
      <c r="N82" s="178" t="s">
        <v>263</v>
      </c>
    </row>
    <row r="83" spans="1:14" s="188" customFormat="1" ht="16.5" thickBot="1" x14ac:dyDescent="0.3">
      <c r="A83" s="338" t="s">
        <v>517</v>
      </c>
      <c r="B83" s="339"/>
      <c r="C83" s="339"/>
      <c r="D83" s="339"/>
      <c r="E83" s="339"/>
      <c r="F83" s="339"/>
      <c r="G83" s="339"/>
      <c r="H83" s="339"/>
      <c r="I83" s="339"/>
      <c r="J83" s="339"/>
      <c r="K83" s="339"/>
      <c r="L83" s="339"/>
      <c r="M83" s="339"/>
      <c r="N83" s="340"/>
    </row>
    <row r="84" spans="1:14" ht="60" x14ac:dyDescent="0.25">
      <c r="A84" s="195" t="s">
        <v>264</v>
      </c>
      <c r="B84" s="168" t="s">
        <v>89</v>
      </c>
      <c r="C84" s="196"/>
      <c r="D84" s="272"/>
      <c r="E84" s="243"/>
      <c r="F84" s="197"/>
      <c r="G84" s="92" t="s">
        <v>265</v>
      </c>
      <c r="H84" s="198" t="s">
        <v>510</v>
      </c>
      <c r="I84" s="199" t="s">
        <v>266</v>
      </c>
      <c r="J84" s="92" t="s">
        <v>267</v>
      </c>
      <c r="K84" s="200"/>
      <c r="L84" s="197"/>
      <c r="M84" s="229" t="str">
        <f>IF(E84&gt;0,IF(E84-D84&lt;0,"Advanced release",E84-D84),"")</f>
        <v/>
      </c>
      <c r="N84" s="145"/>
    </row>
    <row r="85" spans="1:14" ht="15.75" x14ac:dyDescent="0.25">
      <c r="A85" s="386" t="s">
        <v>518</v>
      </c>
      <c r="B85" s="387"/>
      <c r="C85" s="387"/>
      <c r="D85" s="387"/>
      <c r="E85" s="387"/>
      <c r="F85" s="387"/>
      <c r="G85" s="387"/>
      <c r="H85" s="387"/>
      <c r="I85" s="387"/>
      <c r="J85" s="387"/>
      <c r="K85" s="387"/>
      <c r="L85" s="387"/>
      <c r="M85" s="387"/>
      <c r="N85" s="388"/>
    </row>
    <row r="86" spans="1:14" ht="60" x14ac:dyDescent="0.25">
      <c r="A86" s="34" t="s">
        <v>268</v>
      </c>
      <c r="B86" s="14" t="s">
        <v>89</v>
      </c>
      <c r="C86" s="20"/>
      <c r="D86" s="271"/>
      <c r="E86" s="244"/>
      <c r="G86" s="11" t="s">
        <v>269</v>
      </c>
      <c r="H86" s="26" t="s">
        <v>18</v>
      </c>
      <c r="I86" s="15" t="s">
        <v>270</v>
      </c>
      <c r="J86" s="9" t="s">
        <v>271</v>
      </c>
      <c r="K86" s="9"/>
      <c r="L86" s="3"/>
      <c r="M86" s="229" t="str">
        <f>IF(E86&gt;0,IF(E86-D86&lt;0,"Advanced release",E86-D86),"")</f>
        <v/>
      </c>
      <c r="N86" s="33"/>
    </row>
    <row r="87" spans="1:14" ht="18" customHeight="1" x14ac:dyDescent="0.25">
      <c r="A87" s="383" t="s">
        <v>519</v>
      </c>
      <c r="B87" s="384"/>
      <c r="C87" s="384"/>
      <c r="D87" s="384"/>
      <c r="E87" s="384"/>
      <c r="F87" s="384"/>
      <c r="G87" s="384"/>
      <c r="H87" s="384"/>
      <c r="I87" s="384"/>
      <c r="J87" s="384"/>
      <c r="K87" s="384"/>
      <c r="L87" s="384"/>
      <c r="M87" s="384"/>
      <c r="N87" s="385"/>
    </row>
    <row r="88" spans="1:14" ht="60" x14ac:dyDescent="0.25">
      <c r="A88" s="31" t="s">
        <v>272</v>
      </c>
      <c r="B88" s="14" t="s">
        <v>14</v>
      </c>
      <c r="C88" s="15" t="s">
        <v>273</v>
      </c>
      <c r="D88" s="271"/>
      <c r="E88" s="244"/>
      <c r="F88" s="16"/>
      <c r="G88" s="9" t="s">
        <v>274</v>
      </c>
      <c r="H88" s="4" t="s">
        <v>511</v>
      </c>
      <c r="I88" s="4" t="s">
        <v>275</v>
      </c>
      <c r="J88" s="9" t="s">
        <v>276</v>
      </c>
      <c r="K88" s="9"/>
      <c r="L88" s="9" t="s">
        <v>277</v>
      </c>
      <c r="M88" s="229" t="str">
        <f>IF(E88&gt;0,IF(E88-D88&lt;0,"Advanced release",E88-D88),"")</f>
        <v/>
      </c>
      <c r="N88" s="33"/>
    </row>
    <row r="89" spans="1:14" ht="19.5" customHeight="1" x14ac:dyDescent="0.25">
      <c r="A89" s="383" t="s">
        <v>520</v>
      </c>
      <c r="B89" s="384"/>
      <c r="C89" s="384"/>
      <c r="D89" s="384"/>
      <c r="E89" s="384"/>
      <c r="F89" s="384"/>
      <c r="G89" s="384"/>
      <c r="H89" s="384"/>
      <c r="I89" s="384"/>
      <c r="J89" s="384"/>
      <c r="K89" s="384"/>
      <c r="L89" s="384"/>
      <c r="M89" s="384"/>
      <c r="N89" s="385"/>
    </row>
    <row r="90" spans="1:14" ht="45" x14ac:dyDescent="0.25">
      <c r="A90" s="34" t="s">
        <v>278</v>
      </c>
      <c r="B90" s="14" t="s">
        <v>14</v>
      </c>
      <c r="C90" s="15">
        <v>44563</v>
      </c>
      <c r="D90" s="271"/>
      <c r="E90" s="244"/>
      <c r="F90" s="16"/>
      <c r="G90" s="9" t="s">
        <v>279</v>
      </c>
      <c r="H90" s="4" t="s">
        <v>512</v>
      </c>
      <c r="I90" s="4" t="s">
        <v>281</v>
      </c>
      <c r="J90" s="9" t="s">
        <v>282</v>
      </c>
      <c r="K90" s="9"/>
      <c r="L90" s="9" t="s">
        <v>283</v>
      </c>
      <c r="M90" s="229" t="str">
        <f>IF(E90&gt;0,IF(E90-D90&lt;0,"Advanced release",E90-D90),"")</f>
        <v/>
      </c>
      <c r="N90" s="33"/>
    </row>
    <row r="91" spans="1:14" s="236" customFormat="1" ht="15.75" x14ac:dyDescent="0.25">
      <c r="A91" s="380" t="s">
        <v>543</v>
      </c>
      <c r="B91" s="381"/>
      <c r="C91" s="381"/>
      <c r="D91" s="381"/>
      <c r="E91" s="381"/>
      <c r="F91" s="381"/>
      <c r="G91" s="381"/>
      <c r="H91" s="381"/>
      <c r="I91" s="381"/>
      <c r="J91" s="381"/>
      <c r="K91" s="381"/>
      <c r="L91" s="381"/>
      <c r="M91" s="381"/>
      <c r="N91" s="382"/>
    </row>
    <row r="92" spans="1:14" s="236" customFormat="1" ht="31.5" customHeight="1" x14ac:dyDescent="0.25">
      <c r="A92" s="427" t="s">
        <v>528</v>
      </c>
      <c r="B92" s="430" t="s">
        <v>284</v>
      </c>
      <c r="C92" s="237"/>
      <c r="D92" s="325" t="s">
        <v>538</v>
      </c>
      <c r="E92" s="325" t="s">
        <v>538</v>
      </c>
      <c r="F92" s="233"/>
      <c r="G92" s="430" t="s">
        <v>530</v>
      </c>
      <c r="H92" s="433" t="s">
        <v>531</v>
      </c>
      <c r="I92" s="436" t="s">
        <v>288</v>
      </c>
      <c r="J92" s="404" t="s">
        <v>532</v>
      </c>
      <c r="K92" s="233"/>
      <c r="L92" s="234"/>
      <c r="M92" s="308">
        <v>0</v>
      </c>
      <c r="N92" s="235"/>
    </row>
    <row r="93" spans="1:14" s="236" customFormat="1" ht="15.75" x14ac:dyDescent="0.25">
      <c r="A93" s="428"/>
      <c r="B93" s="431"/>
      <c r="C93" s="237"/>
      <c r="D93" s="311">
        <v>44630</v>
      </c>
      <c r="E93" s="311">
        <v>44630</v>
      </c>
      <c r="F93" s="237"/>
      <c r="G93" s="431"/>
      <c r="H93" s="434"/>
      <c r="I93" s="434"/>
      <c r="J93" s="405"/>
      <c r="K93" s="233"/>
      <c r="L93" s="234"/>
      <c r="M93" s="308">
        <v>0</v>
      </c>
      <c r="N93" s="235"/>
    </row>
    <row r="94" spans="1:14" s="236" customFormat="1" ht="15.75" x14ac:dyDescent="0.25">
      <c r="A94" s="428"/>
      <c r="B94" s="431"/>
      <c r="C94" s="237"/>
      <c r="D94" s="311">
        <v>44664</v>
      </c>
      <c r="E94" s="311">
        <v>44664</v>
      </c>
      <c r="F94" s="237"/>
      <c r="G94" s="431"/>
      <c r="H94" s="434"/>
      <c r="I94" s="434"/>
      <c r="J94" s="405"/>
      <c r="K94" s="233"/>
      <c r="L94" s="234"/>
      <c r="M94" s="308">
        <v>0</v>
      </c>
      <c r="N94" s="235"/>
    </row>
    <row r="95" spans="1:14" s="236" customFormat="1" ht="15.75" x14ac:dyDescent="0.25">
      <c r="A95" s="428"/>
      <c r="B95" s="431"/>
      <c r="C95" s="237"/>
      <c r="D95" s="311">
        <v>44692</v>
      </c>
      <c r="E95" s="311">
        <v>44692</v>
      </c>
      <c r="F95" s="237"/>
      <c r="G95" s="431"/>
      <c r="H95" s="434"/>
      <c r="I95" s="434"/>
      <c r="J95" s="405"/>
      <c r="K95" s="233"/>
      <c r="L95" s="234"/>
      <c r="M95" s="308">
        <v>0</v>
      </c>
      <c r="N95" s="235"/>
    </row>
    <row r="96" spans="1:14" s="236" customFormat="1" ht="15.75" x14ac:dyDescent="0.25">
      <c r="A96" s="428"/>
      <c r="B96" s="431"/>
      <c r="C96" s="306"/>
      <c r="D96" s="311">
        <v>44726</v>
      </c>
      <c r="E96" s="311"/>
      <c r="F96" s="237"/>
      <c r="G96" s="431"/>
      <c r="H96" s="434"/>
      <c r="I96" s="434"/>
      <c r="J96" s="405"/>
      <c r="K96" s="233"/>
      <c r="L96" s="234"/>
      <c r="M96" s="308"/>
      <c r="N96" s="235"/>
    </row>
    <row r="97" spans="1:14" s="236" customFormat="1" ht="15.75" x14ac:dyDescent="0.25">
      <c r="A97" s="428"/>
      <c r="B97" s="431"/>
      <c r="C97" s="306"/>
      <c r="D97" s="311">
        <v>44754</v>
      </c>
      <c r="E97" s="311"/>
      <c r="F97" s="237"/>
      <c r="G97" s="431"/>
      <c r="H97" s="434"/>
      <c r="I97" s="434"/>
      <c r="J97" s="405"/>
      <c r="K97" s="233"/>
      <c r="L97" s="234"/>
      <c r="M97" s="308"/>
      <c r="N97" s="235"/>
    </row>
    <row r="98" spans="1:14" s="236" customFormat="1" ht="15.75" x14ac:dyDescent="0.25">
      <c r="A98" s="428"/>
      <c r="B98" s="431"/>
      <c r="C98" s="306"/>
      <c r="D98" s="311">
        <v>44817</v>
      </c>
      <c r="E98" s="311"/>
      <c r="F98" s="237"/>
      <c r="G98" s="431"/>
      <c r="H98" s="434"/>
      <c r="I98" s="434"/>
      <c r="J98" s="405"/>
      <c r="K98" s="233"/>
      <c r="L98" s="234"/>
      <c r="M98" s="308"/>
      <c r="N98" s="235"/>
    </row>
    <row r="99" spans="1:14" s="236" customFormat="1" ht="15.75" x14ac:dyDescent="0.25">
      <c r="A99" s="428"/>
      <c r="B99" s="431"/>
      <c r="C99" s="306"/>
      <c r="D99" s="311">
        <v>44845</v>
      </c>
      <c r="E99" s="311"/>
      <c r="F99" s="237"/>
      <c r="G99" s="431"/>
      <c r="H99" s="434"/>
      <c r="I99" s="434"/>
      <c r="J99" s="405"/>
      <c r="K99" s="233"/>
      <c r="L99" s="234"/>
      <c r="M99" s="308"/>
      <c r="N99" s="235"/>
    </row>
    <row r="100" spans="1:14" s="236" customFormat="1" ht="15.75" x14ac:dyDescent="0.25">
      <c r="A100" s="428"/>
      <c r="B100" s="431"/>
      <c r="C100" s="306"/>
      <c r="D100" s="311">
        <v>44874</v>
      </c>
      <c r="E100" s="311"/>
      <c r="F100" s="237"/>
      <c r="G100" s="431"/>
      <c r="H100" s="434"/>
      <c r="I100" s="434"/>
      <c r="J100" s="405"/>
      <c r="K100" s="233"/>
      <c r="L100" s="234"/>
      <c r="M100" s="308"/>
      <c r="N100" s="235"/>
    </row>
    <row r="101" spans="1:14" s="236" customFormat="1" ht="15.75" x14ac:dyDescent="0.25">
      <c r="A101" s="429"/>
      <c r="B101" s="432"/>
      <c r="C101" s="306"/>
      <c r="D101" s="311">
        <v>44908</v>
      </c>
      <c r="E101" s="311"/>
      <c r="F101" s="237"/>
      <c r="G101" s="432"/>
      <c r="H101" s="435"/>
      <c r="I101" s="435"/>
      <c r="J101" s="406"/>
      <c r="K101" s="233"/>
      <c r="L101" s="234"/>
      <c r="M101" s="308"/>
      <c r="N101" s="235"/>
    </row>
    <row r="102" spans="1:14" s="1" customFormat="1" ht="15" customHeight="1" x14ac:dyDescent="0.25">
      <c r="A102" s="365" t="s">
        <v>499</v>
      </c>
      <c r="B102" s="368" t="s">
        <v>284</v>
      </c>
      <c r="C102" s="371" t="s">
        <v>285</v>
      </c>
      <c r="D102" s="245">
        <v>44602</v>
      </c>
      <c r="E102" s="245">
        <v>44602</v>
      </c>
      <c r="F102" s="88" t="s">
        <v>285</v>
      </c>
      <c r="G102" s="374" t="s">
        <v>286</v>
      </c>
      <c r="H102" s="377" t="s">
        <v>531</v>
      </c>
      <c r="I102" s="374" t="s">
        <v>288</v>
      </c>
      <c r="J102" s="397" t="s">
        <v>289</v>
      </c>
      <c r="K102" s="91" t="s">
        <v>285</v>
      </c>
      <c r="L102" s="398" t="s">
        <v>525</v>
      </c>
      <c r="M102" s="229">
        <f t="shared" ref="M102:M123" si="3">IF(E102&gt;0,IF(E102-D102&lt;0,"Advanced release",E102-D102),"")</f>
        <v>0</v>
      </c>
      <c r="N102" s="401" t="s">
        <v>285</v>
      </c>
    </row>
    <row r="103" spans="1:14" s="1" customFormat="1" x14ac:dyDescent="0.25">
      <c r="A103" s="366"/>
      <c r="B103" s="369"/>
      <c r="C103" s="372"/>
      <c r="D103" s="245">
        <v>44630</v>
      </c>
      <c r="E103" s="245">
        <v>44630</v>
      </c>
      <c r="F103" s="88"/>
      <c r="G103" s="375"/>
      <c r="H103" s="378"/>
      <c r="I103" s="375"/>
      <c r="J103" s="397"/>
      <c r="K103" s="219"/>
      <c r="L103" s="399"/>
      <c r="M103" s="229">
        <f t="shared" si="3"/>
        <v>0</v>
      </c>
      <c r="N103" s="402"/>
    </row>
    <row r="104" spans="1:14" s="1" customFormat="1" x14ac:dyDescent="0.25">
      <c r="A104" s="366"/>
      <c r="B104" s="369"/>
      <c r="C104" s="372"/>
      <c r="D104" s="245">
        <v>44664</v>
      </c>
      <c r="E104" s="245">
        <v>44664</v>
      </c>
      <c r="F104" s="88"/>
      <c r="G104" s="375"/>
      <c r="H104" s="378"/>
      <c r="I104" s="375"/>
      <c r="J104" s="397"/>
      <c r="K104" s="219"/>
      <c r="L104" s="399"/>
      <c r="M104" s="229">
        <f t="shared" si="3"/>
        <v>0</v>
      </c>
      <c r="N104" s="402"/>
    </row>
    <row r="105" spans="1:14" s="1" customFormat="1" x14ac:dyDescent="0.25">
      <c r="A105" s="366"/>
      <c r="B105" s="369"/>
      <c r="C105" s="372"/>
      <c r="D105" s="245">
        <v>44692</v>
      </c>
      <c r="E105" s="245"/>
      <c r="F105" s="88"/>
      <c r="G105" s="375"/>
      <c r="H105" s="378"/>
      <c r="I105" s="375"/>
      <c r="J105" s="397"/>
      <c r="K105" s="219"/>
      <c r="L105" s="399"/>
      <c r="M105" s="229" t="str">
        <f t="shared" si="3"/>
        <v/>
      </c>
      <c r="N105" s="402"/>
    </row>
    <row r="106" spans="1:14" s="1" customFormat="1" x14ac:dyDescent="0.25">
      <c r="A106" s="366"/>
      <c r="B106" s="369"/>
      <c r="C106" s="372"/>
      <c r="D106" s="245">
        <v>44726</v>
      </c>
      <c r="E106" s="245"/>
      <c r="F106" s="88"/>
      <c r="G106" s="375"/>
      <c r="H106" s="378"/>
      <c r="I106" s="375"/>
      <c r="J106" s="397"/>
      <c r="K106" s="219"/>
      <c r="L106" s="399"/>
      <c r="M106" s="229" t="str">
        <f t="shared" si="3"/>
        <v/>
      </c>
      <c r="N106" s="402"/>
    </row>
    <row r="107" spans="1:14" s="1" customFormat="1" x14ac:dyDescent="0.25">
      <c r="A107" s="366"/>
      <c r="B107" s="369"/>
      <c r="C107" s="372"/>
      <c r="D107" s="245">
        <v>44754</v>
      </c>
      <c r="E107" s="245"/>
      <c r="F107" s="88"/>
      <c r="G107" s="375"/>
      <c r="H107" s="378"/>
      <c r="I107" s="375"/>
      <c r="J107" s="397"/>
      <c r="K107" s="219"/>
      <c r="L107" s="399"/>
      <c r="M107" s="229" t="str">
        <f t="shared" si="3"/>
        <v/>
      </c>
      <c r="N107" s="402"/>
    </row>
    <row r="108" spans="1:14" s="1" customFormat="1" x14ac:dyDescent="0.25">
      <c r="A108" s="366"/>
      <c r="B108" s="369"/>
      <c r="C108" s="372"/>
      <c r="D108" s="245">
        <v>44817</v>
      </c>
      <c r="E108" s="245"/>
      <c r="F108" s="88"/>
      <c r="G108" s="375"/>
      <c r="H108" s="378"/>
      <c r="I108" s="375"/>
      <c r="J108" s="397"/>
      <c r="K108" s="219"/>
      <c r="L108" s="399"/>
      <c r="M108" s="229" t="str">
        <f t="shared" si="3"/>
        <v/>
      </c>
      <c r="N108" s="402"/>
    </row>
    <row r="109" spans="1:14" s="1" customFormat="1" x14ac:dyDescent="0.25">
      <c r="A109" s="366"/>
      <c r="B109" s="369"/>
      <c r="C109" s="372"/>
      <c r="D109" s="245">
        <v>44845</v>
      </c>
      <c r="E109" s="245"/>
      <c r="F109" s="88"/>
      <c r="G109" s="375"/>
      <c r="H109" s="378"/>
      <c r="I109" s="375"/>
      <c r="J109" s="397"/>
      <c r="K109" s="219"/>
      <c r="L109" s="399"/>
      <c r="M109" s="229" t="str">
        <f t="shared" si="3"/>
        <v/>
      </c>
      <c r="N109" s="402"/>
    </row>
    <row r="110" spans="1:14" s="1" customFormat="1" x14ac:dyDescent="0.25">
      <c r="A110" s="366"/>
      <c r="B110" s="369"/>
      <c r="C110" s="372"/>
      <c r="D110" s="245">
        <v>44874</v>
      </c>
      <c r="E110" s="245"/>
      <c r="F110" s="88"/>
      <c r="G110" s="375"/>
      <c r="H110" s="378"/>
      <c r="I110" s="375"/>
      <c r="J110" s="397"/>
      <c r="K110" s="219"/>
      <c r="L110" s="399"/>
      <c r="M110" s="229" t="str">
        <f t="shared" si="3"/>
        <v/>
      </c>
      <c r="N110" s="402"/>
    </row>
    <row r="111" spans="1:14" s="1" customFormat="1" x14ac:dyDescent="0.25">
      <c r="A111" s="367"/>
      <c r="B111" s="370"/>
      <c r="C111" s="373"/>
      <c r="D111" s="245">
        <v>44908</v>
      </c>
      <c r="E111" s="245"/>
      <c r="F111" s="88"/>
      <c r="G111" s="376"/>
      <c r="H111" s="379"/>
      <c r="I111" s="376"/>
      <c r="J111" s="397"/>
      <c r="K111" s="219"/>
      <c r="L111" s="400"/>
      <c r="M111" s="229" t="str">
        <f t="shared" si="3"/>
        <v/>
      </c>
      <c r="N111" s="403"/>
    </row>
    <row r="112" spans="1:14" s="1" customFormat="1" ht="30" customHeight="1" x14ac:dyDescent="0.25">
      <c r="A112" s="393" t="s">
        <v>380</v>
      </c>
      <c r="B112" s="394" t="s">
        <v>284</v>
      </c>
      <c r="C112" s="220"/>
      <c r="D112" s="245">
        <v>44567</v>
      </c>
      <c r="E112" s="245">
        <v>44567</v>
      </c>
      <c r="F112" s="88"/>
      <c r="G112" s="395" t="s">
        <v>381</v>
      </c>
      <c r="H112" s="396" t="s">
        <v>531</v>
      </c>
      <c r="I112" s="395" t="s">
        <v>544</v>
      </c>
      <c r="J112" s="396" t="s">
        <v>380</v>
      </c>
      <c r="K112" s="219"/>
      <c r="L112" s="220"/>
      <c r="M112" s="229">
        <f t="shared" si="3"/>
        <v>0</v>
      </c>
      <c r="N112" s="221"/>
    </row>
    <row r="113" spans="1:14" s="1" customFormat="1" x14ac:dyDescent="0.25">
      <c r="A113" s="393"/>
      <c r="B113" s="394"/>
      <c r="C113" s="220"/>
      <c r="D113" s="245">
        <v>44595</v>
      </c>
      <c r="E113" s="245">
        <v>44595</v>
      </c>
      <c r="F113" s="88"/>
      <c r="G113" s="395"/>
      <c r="H113" s="396"/>
      <c r="I113" s="395"/>
      <c r="J113" s="396"/>
      <c r="K113" s="219"/>
      <c r="L113" s="220"/>
      <c r="M113" s="229">
        <f t="shared" si="3"/>
        <v>0</v>
      </c>
      <c r="N113" s="221"/>
    </row>
    <row r="114" spans="1:14" s="1" customFormat="1" x14ac:dyDescent="0.25">
      <c r="A114" s="393"/>
      <c r="B114" s="394"/>
      <c r="C114" s="220"/>
      <c r="D114" s="245">
        <v>44624</v>
      </c>
      <c r="E114" s="324">
        <v>44624</v>
      </c>
      <c r="F114" s="88"/>
      <c r="G114" s="395"/>
      <c r="H114" s="396"/>
      <c r="I114" s="395"/>
      <c r="J114" s="396"/>
      <c r="K114" s="219"/>
      <c r="L114" s="220"/>
      <c r="M114" s="229">
        <f t="shared" si="3"/>
        <v>0</v>
      </c>
      <c r="N114" s="221"/>
    </row>
    <row r="115" spans="1:14" s="1" customFormat="1" x14ac:dyDescent="0.25">
      <c r="A115" s="393"/>
      <c r="B115" s="394"/>
      <c r="C115" s="220"/>
      <c r="D115" s="245">
        <v>44659</v>
      </c>
      <c r="E115" s="245">
        <v>44659</v>
      </c>
      <c r="F115" s="88"/>
      <c r="G115" s="395"/>
      <c r="H115" s="396"/>
      <c r="I115" s="395"/>
      <c r="J115" s="396"/>
      <c r="K115" s="219"/>
      <c r="L115" s="220"/>
      <c r="M115" s="229">
        <f t="shared" si="3"/>
        <v>0</v>
      </c>
      <c r="N115" s="221"/>
    </row>
    <row r="116" spans="1:14" s="1" customFormat="1" x14ac:dyDescent="0.25">
      <c r="A116" s="393"/>
      <c r="B116" s="394"/>
      <c r="C116" s="220"/>
      <c r="D116" s="245">
        <v>44687</v>
      </c>
      <c r="E116" s="245">
        <v>44687</v>
      </c>
      <c r="F116" s="88"/>
      <c r="G116" s="395"/>
      <c r="H116" s="396"/>
      <c r="I116" s="395"/>
      <c r="J116" s="396"/>
      <c r="K116" s="219"/>
      <c r="L116" s="220"/>
      <c r="M116" s="229">
        <f t="shared" si="3"/>
        <v>0</v>
      </c>
      <c r="N116" s="221"/>
    </row>
    <row r="117" spans="1:14" s="1" customFormat="1" x14ac:dyDescent="0.25">
      <c r="A117" s="393"/>
      <c r="B117" s="394"/>
      <c r="C117" s="220"/>
      <c r="D117" s="245">
        <v>44715</v>
      </c>
      <c r="E117" s="245"/>
      <c r="F117" s="88"/>
      <c r="G117" s="395"/>
      <c r="H117" s="396"/>
      <c r="I117" s="395"/>
      <c r="J117" s="396"/>
      <c r="K117" s="219"/>
      <c r="L117" s="220"/>
      <c r="M117" s="229" t="str">
        <f t="shared" si="3"/>
        <v/>
      </c>
      <c r="N117" s="221"/>
    </row>
    <row r="118" spans="1:14" s="1" customFormat="1" x14ac:dyDescent="0.25">
      <c r="A118" s="393"/>
      <c r="B118" s="394"/>
      <c r="C118" s="220"/>
      <c r="D118" s="245">
        <v>44750</v>
      </c>
      <c r="E118" s="245"/>
      <c r="F118" s="88"/>
      <c r="G118" s="395"/>
      <c r="H118" s="396"/>
      <c r="I118" s="395"/>
      <c r="J118" s="396"/>
      <c r="K118" s="219"/>
      <c r="L118" s="220"/>
      <c r="M118" s="229" t="str">
        <f t="shared" si="3"/>
        <v/>
      </c>
      <c r="N118" s="221"/>
    </row>
    <row r="119" spans="1:14" s="1" customFormat="1" x14ac:dyDescent="0.25">
      <c r="A119" s="393"/>
      <c r="B119" s="394"/>
      <c r="C119" s="220"/>
      <c r="D119" s="245">
        <v>44778</v>
      </c>
      <c r="E119" s="245"/>
      <c r="F119" s="88"/>
      <c r="G119" s="395"/>
      <c r="H119" s="396"/>
      <c r="I119" s="395"/>
      <c r="J119" s="396"/>
      <c r="K119" s="219"/>
      <c r="L119" s="220"/>
      <c r="M119" s="229" t="str">
        <f t="shared" si="3"/>
        <v/>
      </c>
      <c r="N119" s="221"/>
    </row>
    <row r="120" spans="1:14" s="1" customFormat="1" x14ac:dyDescent="0.25">
      <c r="A120" s="393"/>
      <c r="B120" s="394"/>
      <c r="C120" s="220"/>
      <c r="D120" s="245">
        <v>44806</v>
      </c>
      <c r="E120" s="245"/>
      <c r="F120" s="88"/>
      <c r="G120" s="395"/>
      <c r="H120" s="396"/>
      <c r="I120" s="395"/>
      <c r="J120" s="396"/>
      <c r="K120" s="219"/>
      <c r="L120" s="220"/>
      <c r="M120" s="229" t="str">
        <f t="shared" si="3"/>
        <v/>
      </c>
      <c r="N120" s="221"/>
    </row>
    <row r="121" spans="1:14" s="1" customFormat="1" x14ac:dyDescent="0.25">
      <c r="A121" s="393"/>
      <c r="B121" s="394"/>
      <c r="C121" s="220"/>
      <c r="D121" s="245">
        <v>44841</v>
      </c>
      <c r="E121" s="245"/>
      <c r="F121" s="88"/>
      <c r="G121" s="395"/>
      <c r="H121" s="396"/>
      <c r="I121" s="395"/>
      <c r="J121" s="396"/>
      <c r="K121" s="219"/>
      <c r="L121" s="220"/>
      <c r="M121" s="229" t="str">
        <f t="shared" si="3"/>
        <v/>
      </c>
      <c r="N121" s="221"/>
    </row>
    <row r="122" spans="1:14" s="1" customFormat="1" x14ac:dyDescent="0.25">
      <c r="A122" s="393"/>
      <c r="B122" s="394"/>
      <c r="C122" s="226"/>
      <c r="D122" s="245">
        <v>44869</v>
      </c>
      <c r="E122" s="245"/>
      <c r="F122" s="88"/>
      <c r="G122" s="395"/>
      <c r="H122" s="396"/>
      <c r="I122" s="395"/>
      <c r="J122" s="396"/>
      <c r="K122" s="219"/>
      <c r="L122" s="226"/>
      <c r="M122" s="229" t="str">
        <f t="shared" si="3"/>
        <v/>
      </c>
      <c r="N122" s="227"/>
    </row>
    <row r="123" spans="1:14" s="1" customFormat="1" x14ac:dyDescent="0.25">
      <c r="A123" s="393"/>
      <c r="B123" s="394"/>
      <c r="C123" s="220"/>
      <c r="D123" s="245">
        <v>44897</v>
      </c>
      <c r="E123" s="245"/>
      <c r="F123" s="88"/>
      <c r="G123" s="395"/>
      <c r="H123" s="396"/>
      <c r="I123" s="395"/>
      <c r="J123" s="396"/>
      <c r="K123" s="219"/>
      <c r="L123" s="220"/>
      <c r="M123" s="229" t="str">
        <f t="shared" si="3"/>
        <v/>
      </c>
      <c r="N123" s="221"/>
    </row>
    <row r="124" spans="1:14" ht="15.75" x14ac:dyDescent="0.25">
      <c r="A124" s="386" t="s">
        <v>376</v>
      </c>
      <c r="B124" s="387"/>
      <c r="C124" s="387"/>
      <c r="D124" s="387"/>
      <c r="E124" s="387"/>
      <c r="F124" s="387"/>
      <c r="G124" s="387"/>
      <c r="H124" s="387"/>
      <c r="I124" s="387"/>
      <c r="J124" s="387"/>
      <c r="K124" s="387"/>
      <c r="L124" s="387"/>
      <c r="M124" s="387"/>
      <c r="N124" s="388"/>
    </row>
    <row r="125" spans="1:14" ht="83.25" customHeight="1" x14ac:dyDescent="0.25">
      <c r="A125" s="34" t="s">
        <v>290</v>
      </c>
      <c r="B125" s="14" t="s">
        <v>291</v>
      </c>
      <c r="C125" s="20">
        <v>44033</v>
      </c>
      <c r="D125" s="276">
        <v>44029</v>
      </c>
      <c r="E125" s="244"/>
      <c r="F125" s="16"/>
      <c r="G125" s="85" t="s">
        <v>292</v>
      </c>
      <c r="H125" s="14" t="s">
        <v>242</v>
      </c>
      <c r="I125" s="15" t="s">
        <v>293</v>
      </c>
      <c r="J125" s="9" t="s">
        <v>294</v>
      </c>
      <c r="K125" s="9"/>
      <c r="L125" s="9" t="s">
        <v>295</v>
      </c>
      <c r="M125" s="229" t="str">
        <f>IF(E125&gt;0,IF(E125-D125&lt;0,"Advanced release",E125-D125),"")</f>
        <v/>
      </c>
      <c r="N125" s="33"/>
    </row>
    <row r="126" spans="1:14" ht="15.75" x14ac:dyDescent="0.25">
      <c r="A126" s="386" t="s">
        <v>521</v>
      </c>
      <c r="B126" s="387"/>
      <c r="C126" s="387"/>
      <c r="D126" s="387"/>
      <c r="E126" s="387"/>
      <c r="F126" s="387"/>
      <c r="G126" s="387"/>
      <c r="H126" s="387"/>
      <c r="I126" s="387"/>
      <c r="J126" s="387"/>
      <c r="K126" s="387"/>
      <c r="L126" s="387"/>
      <c r="M126" s="387"/>
      <c r="N126" s="388"/>
    </row>
    <row r="127" spans="1:14" ht="94.5" customHeight="1" x14ac:dyDescent="0.25">
      <c r="A127" s="413" t="s">
        <v>526</v>
      </c>
      <c r="B127" s="416" t="s">
        <v>296</v>
      </c>
      <c r="C127" s="278">
        <v>44746</v>
      </c>
      <c r="D127" s="245">
        <v>44595</v>
      </c>
      <c r="E127" s="245" t="s">
        <v>533</v>
      </c>
      <c r="F127" s="88" t="s">
        <v>285</v>
      </c>
      <c r="G127" s="419" t="s">
        <v>297</v>
      </c>
      <c r="H127" s="377" t="s">
        <v>531</v>
      </c>
      <c r="I127" s="424" t="s">
        <v>298</v>
      </c>
      <c r="J127" s="365" t="s">
        <v>534</v>
      </c>
      <c r="K127" s="93" t="s">
        <v>285</v>
      </c>
      <c r="L127" s="91" t="s">
        <v>299</v>
      </c>
      <c r="M127" s="229">
        <v>0</v>
      </c>
      <c r="N127" s="94" t="s">
        <v>285</v>
      </c>
    </row>
    <row r="128" spans="1:14" x14ac:dyDescent="0.25">
      <c r="A128" s="414"/>
      <c r="B128" s="417"/>
      <c r="C128" s="278"/>
      <c r="D128" s="245">
        <v>44624</v>
      </c>
      <c r="E128" s="324">
        <v>44624</v>
      </c>
      <c r="F128" s="88"/>
      <c r="G128" s="420"/>
      <c r="H128" s="422"/>
      <c r="I128" s="425"/>
      <c r="J128" s="366"/>
      <c r="K128" s="279"/>
      <c r="L128" s="219"/>
      <c r="M128" s="280">
        <v>0</v>
      </c>
      <c r="N128" s="94"/>
    </row>
    <row r="129" spans="1:14" x14ac:dyDescent="0.25">
      <c r="A129" s="414"/>
      <c r="B129" s="417"/>
      <c r="C129" s="278"/>
      <c r="D129" s="245">
        <v>44658</v>
      </c>
      <c r="E129" s="245">
        <v>44658</v>
      </c>
      <c r="F129" s="88"/>
      <c r="G129" s="420"/>
      <c r="H129" s="422"/>
      <c r="I129" s="425"/>
      <c r="J129" s="366"/>
      <c r="K129" s="279"/>
      <c r="L129" s="219"/>
      <c r="M129" s="280">
        <v>0</v>
      </c>
      <c r="N129" s="94"/>
    </row>
    <row r="130" spans="1:14" x14ac:dyDescent="0.25">
      <c r="A130" s="414"/>
      <c r="B130" s="417"/>
      <c r="C130" s="278"/>
      <c r="D130" s="245">
        <v>44686</v>
      </c>
      <c r="E130" s="245">
        <v>44686</v>
      </c>
      <c r="F130" s="88"/>
      <c r="G130" s="420"/>
      <c r="H130" s="422"/>
      <c r="I130" s="425"/>
      <c r="J130" s="366"/>
      <c r="K130" s="279"/>
      <c r="L130" s="219"/>
      <c r="M130" s="280">
        <v>0</v>
      </c>
      <c r="N130" s="94"/>
    </row>
    <row r="131" spans="1:14" x14ac:dyDescent="0.25">
      <c r="A131" s="414"/>
      <c r="B131" s="417"/>
      <c r="C131" s="278"/>
      <c r="D131" s="245">
        <v>44714</v>
      </c>
      <c r="E131" s="245"/>
      <c r="F131" s="88"/>
      <c r="G131" s="420"/>
      <c r="H131" s="422"/>
      <c r="I131" s="425"/>
      <c r="J131" s="366"/>
      <c r="K131" s="279"/>
      <c r="L131" s="219"/>
      <c r="M131" s="280"/>
      <c r="N131" s="94"/>
    </row>
    <row r="132" spans="1:14" x14ac:dyDescent="0.25">
      <c r="A132" s="414"/>
      <c r="B132" s="417"/>
      <c r="C132" s="278"/>
      <c r="D132" s="245">
        <v>44749</v>
      </c>
      <c r="E132" s="245"/>
      <c r="F132" s="88"/>
      <c r="G132" s="420"/>
      <c r="H132" s="422"/>
      <c r="I132" s="425"/>
      <c r="J132" s="366"/>
      <c r="K132" s="279"/>
      <c r="L132" s="219"/>
      <c r="M132" s="280"/>
      <c r="N132" s="94"/>
    </row>
    <row r="133" spans="1:14" x14ac:dyDescent="0.25">
      <c r="A133" s="414"/>
      <c r="B133" s="417"/>
      <c r="C133" s="278"/>
      <c r="D133" s="245">
        <v>44812</v>
      </c>
      <c r="E133" s="245"/>
      <c r="F133" s="88"/>
      <c r="G133" s="420"/>
      <c r="H133" s="422"/>
      <c r="I133" s="425"/>
      <c r="J133" s="366"/>
      <c r="K133" s="279"/>
      <c r="L133" s="219"/>
      <c r="M133" s="280"/>
      <c r="N133" s="94"/>
    </row>
    <row r="134" spans="1:14" x14ac:dyDescent="0.25">
      <c r="A134" s="414"/>
      <c r="B134" s="417"/>
      <c r="C134" s="278"/>
      <c r="D134" s="245">
        <v>44840</v>
      </c>
      <c r="E134" s="245"/>
      <c r="F134" s="88"/>
      <c r="G134" s="420"/>
      <c r="H134" s="422"/>
      <c r="I134" s="425"/>
      <c r="J134" s="366"/>
      <c r="K134" s="279"/>
      <c r="L134" s="219"/>
      <c r="M134" s="280"/>
      <c r="N134" s="94"/>
    </row>
    <row r="135" spans="1:14" x14ac:dyDescent="0.25">
      <c r="A135" s="414"/>
      <c r="B135" s="417"/>
      <c r="C135" s="278"/>
      <c r="D135" s="245">
        <v>44868</v>
      </c>
      <c r="E135" s="245"/>
      <c r="F135" s="88"/>
      <c r="G135" s="420"/>
      <c r="H135" s="422"/>
      <c r="I135" s="425"/>
      <c r="J135" s="366"/>
      <c r="K135" s="279"/>
      <c r="L135" s="219"/>
      <c r="M135" s="280"/>
      <c r="N135" s="94"/>
    </row>
    <row r="136" spans="1:14" x14ac:dyDescent="0.25">
      <c r="A136" s="415"/>
      <c r="B136" s="418"/>
      <c r="C136" s="278"/>
      <c r="D136" s="245">
        <v>44903</v>
      </c>
      <c r="E136" s="245"/>
      <c r="F136" s="88"/>
      <c r="G136" s="421"/>
      <c r="H136" s="423"/>
      <c r="I136" s="426"/>
      <c r="J136" s="367"/>
      <c r="K136" s="279"/>
      <c r="L136" s="219"/>
      <c r="M136" s="280"/>
      <c r="N136" s="94"/>
    </row>
    <row r="137" spans="1:14" ht="15.75" x14ac:dyDescent="0.25">
      <c r="A137" s="386" t="s">
        <v>522</v>
      </c>
      <c r="B137" s="387"/>
      <c r="C137" s="387"/>
      <c r="D137" s="387"/>
      <c r="E137" s="387"/>
      <c r="F137" s="387"/>
      <c r="G137" s="387"/>
      <c r="H137" s="387"/>
      <c r="I137" s="387"/>
      <c r="J137" s="387"/>
      <c r="K137" s="387"/>
      <c r="L137" s="387"/>
      <c r="M137" s="387"/>
      <c r="N137" s="388"/>
    </row>
    <row r="138" spans="1:14" ht="60" x14ac:dyDescent="0.25">
      <c r="A138" s="34" t="s">
        <v>300</v>
      </c>
      <c r="B138" s="14"/>
      <c r="C138" s="20"/>
      <c r="D138" s="271"/>
      <c r="E138" s="244"/>
      <c r="F138" s="16"/>
      <c r="G138" s="29" t="s">
        <v>301</v>
      </c>
      <c r="H138" s="4" t="s">
        <v>514</v>
      </c>
      <c r="I138" s="60" t="s">
        <v>303</v>
      </c>
      <c r="J138" s="9" t="s">
        <v>304</v>
      </c>
      <c r="K138" s="9"/>
      <c r="L138" s="9" t="s">
        <v>305</v>
      </c>
      <c r="M138" s="229" t="str">
        <f>IF(E138&gt;0,IF(E138-D138&lt;0,"Advanced release",E138-D138),"")</f>
        <v/>
      </c>
      <c r="N138" s="33"/>
    </row>
    <row r="139" spans="1:14" ht="135" x14ac:dyDescent="0.25">
      <c r="A139" s="34" t="s">
        <v>306</v>
      </c>
      <c r="B139" s="14"/>
      <c r="C139" s="20"/>
      <c r="D139" s="271"/>
      <c r="E139" s="244"/>
      <c r="F139" s="16"/>
      <c r="G139" s="29" t="s">
        <v>301</v>
      </c>
      <c r="H139" s="14" t="s">
        <v>302</v>
      </c>
      <c r="I139" s="61" t="s">
        <v>303</v>
      </c>
      <c r="J139" s="9" t="s">
        <v>307</v>
      </c>
      <c r="K139" s="9"/>
      <c r="L139" s="9" t="s">
        <v>308</v>
      </c>
      <c r="M139" s="229" t="str">
        <f>IF(E139&gt;0,IF(E139-D139&lt;0,"Advanced release",E139-D139),"")</f>
        <v/>
      </c>
      <c r="N139" s="33"/>
    </row>
    <row r="140" spans="1:14" ht="15.75" x14ac:dyDescent="0.25">
      <c r="A140" s="410" t="s">
        <v>540</v>
      </c>
      <c r="B140" s="411"/>
      <c r="C140" s="411"/>
      <c r="D140" s="411"/>
      <c r="E140" s="411"/>
      <c r="F140" s="411"/>
      <c r="G140" s="411"/>
      <c r="H140" s="411"/>
      <c r="I140" s="411"/>
      <c r="J140" s="411"/>
      <c r="K140" s="411"/>
      <c r="L140" s="411"/>
      <c r="M140" s="411"/>
      <c r="N140" s="412"/>
    </row>
    <row r="141" spans="1:14" ht="121.5" customHeight="1" x14ac:dyDescent="0.25">
      <c r="A141" s="31" t="s">
        <v>309</v>
      </c>
      <c r="B141" s="14" t="s">
        <v>14</v>
      </c>
      <c r="C141" s="20" t="s">
        <v>310</v>
      </c>
      <c r="D141" s="271" t="s">
        <v>160</v>
      </c>
      <c r="E141" s="244"/>
      <c r="F141" s="9" t="s">
        <v>541</v>
      </c>
      <c r="G141" s="71" t="s">
        <v>311</v>
      </c>
      <c r="H141" s="4" t="s">
        <v>513</v>
      </c>
      <c r="I141" s="61" t="s">
        <v>313</v>
      </c>
      <c r="J141" s="9" t="s">
        <v>314</v>
      </c>
      <c r="K141" s="9"/>
      <c r="L141" s="9" t="s">
        <v>315</v>
      </c>
      <c r="M141" s="229" t="str">
        <f>IF(E141&gt;0,IF(E141-D141&lt;0,"Advanced release",E141-D141),"")</f>
        <v/>
      </c>
      <c r="N141" s="33" t="s">
        <v>258</v>
      </c>
    </row>
    <row r="142" spans="1:14" ht="15.75" customHeight="1" x14ac:dyDescent="0.25">
      <c r="A142" s="407" t="s">
        <v>523</v>
      </c>
      <c r="B142" s="408"/>
      <c r="C142" s="408"/>
      <c r="D142" s="408"/>
      <c r="E142" s="408"/>
      <c r="F142" s="408"/>
      <c r="G142" s="408"/>
      <c r="H142" s="408"/>
      <c r="I142" s="408"/>
      <c r="J142" s="408"/>
      <c r="K142" s="408"/>
      <c r="L142" s="408"/>
      <c r="M142" s="408"/>
      <c r="N142" s="409"/>
    </row>
    <row r="143" spans="1:14" s="337" customFormat="1" ht="211.5" customHeight="1" x14ac:dyDescent="0.25">
      <c r="A143" s="329" t="s">
        <v>554</v>
      </c>
      <c r="B143" s="330" t="s">
        <v>559</v>
      </c>
      <c r="C143" s="331"/>
      <c r="D143" s="332" t="s">
        <v>555</v>
      </c>
      <c r="E143" s="333" t="s">
        <v>556</v>
      </c>
      <c r="F143" s="334" t="s">
        <v>557</v>
      </c>
      <c r="G143" s="29" t="s">
        <v>316</v>
      </c>
      <c r="H143" s="335" t="s">
        <v>312</v>
      </c>
      <c r="I143" s="62" t="s">
        <v>317</v>
      </c>
      <c r="J143" s="30" t="s">
        <v>558</v>
      </c>
      <c r="K143" s="30"/>
      <c r="L143" s="30" t="s">
        <v>318</v>
      </c>
      <c r="M143" s="257"/>
      <c r="N143" s="336"/>
    </row>
    <row r="144" spans="1:14" ht="17.25" customHeight="1" x14ac:dyDescent="0.25">
      <c r="A144" s="341" t="s">
        <v>319</v>
      </c>
      <c r="B144" s="342"/>
      <c r="C144" s="342"/>
      <c r="D144" s="342"/>
      <c r="E144" s="342"/>
      <c r="F144" s="342"/>
      <c r="G144" s="342"/>
      <c r="H144" s="342"/>
      <c r="I144" s="342"/>
      <c r="J144" s="342"/>
      <c r="K144" s="342"/>
      <c r="L144" s="342"/>
      <c r="M144" s="342"/>
      <c r="N144" s="343"/>
    </row>
    <row r="145" spans="1:14" s="28" customFormat="1" ht="96.75" customHeight="1" thickBot="1" x14ac:dyDescent="0.3">
      <c r="A145" s="190"/>
      <c r="B145" s="191"/>
      <c r="C145" s="192"/>
      <c r="D145" s="273"/>
      <c r="E145" s="246"/>
      <c r="F145" s="193"/>
      <c r="G145" s="173" t="s">
        <v>320</v>
      </c>
      <c r="H145" s="84" t="s">
        <v>18</v>
      </c>
      <c r="I145" s="63"/>
      <c r="J145" s="174" t="s">
        <v>321</v>
      </c>
      <c r="K145" s="174"/>
      <c r="L145" s="194" t="s">
        <v>322</v>
      </c>
      <c r="M145" s="229" t="str">
        <f>IF(E145&gt;0,IF(E145-D145&lt;0,"Advanced release",E145-D145),"")</f>
        <v/>
      </c>
      <c r="N145" s="165"/>
    </row>
    <row r="146" spans="1:14" s="188" customFormat="1" ht="16.5" thickBot="1" x14ac:dyDescent="0.3">
      <c r="A146" s="338" t="s">
        <v>524</v>
      </c>
      <c r="B146" s="339"/>
      <c r="C146" s="339"/>
      <c r="D146" s="339"/>
      <c r="E146" s="339"/>
      <c r="F146" s="339"/>
      <c r="G146" s="339"/>
      <c r="H146" s="339"/>
      <c r="I146" s="339"/>
      <c r="J146" s="339"/>
      <c r="K146" s="339"/>
      <c r="L146" s="339"/>
      <c r="M146" s="339"/>
      <c r="N146" s="340"/>
    </row>
    <row r="147" spans="1:14" ht="97.5" customHeight="1" x14ac:dyDescent="0.25">
      <c r="A147" s="143" t="s">
        <v>323</v>
      </c>
      <c r="B147" s="160" t="s">
        <v>14</v>
      </c>
      <c r="C147" s="161">
        <v>44448</v>
      </c>
      <c r="D147" s="274" t="s">
        <v>83</v>
      </c>
      <c r="E147" s="247"/>
      <c r="F147" s="179"/>
      <c r="G147" s="180" t="s">
        <v>324</v>
      </c>
      <c r="H147" s="212" t="s">
        <v>515</v>
      </c>
      <c r="I147" s="162" t="s">
        <v>326</v>
      </c>
      <c r="J147" s="175" t="s">
        <v>327</v>
      </c>
      <c r="K147" s="175"/>
      <c r="L147" s="163"/>
      <c r="M147" s="229" t="str">
        <f t="shared" ref="M147:M156" si="4">IF(E147&gt;0,IF(E147-D147&lt;0,"Advanced release",E147-D147),"")</f>
        <v/>
      </c>
      <c r="N147" s="145"/>
    </row>
    <row r="148" spans="1:14" ht="69" customHeight="1" x14ac:dyDescent="0.25">
      <c r="A148" s="31" t="s">
        <v>328</v>
      </c>
      <c r="B148" s="14" t="s">
        <v>14</v>
      </c>
      <c r="C148" s="20">
        <v>44448</v>
      </c>
      <c r="D148" s="271" t="s">
        <v>39</v>
      </c>
      <c r="E148" s="244"/>
      <c r="F148" s="16"/>
      <c r="G148" s="85" t="s">
        <v>324</v>
      </c>
      <c r="H148" s="14" t="s">
        <v>325</v>
      </c>
      <c r="I148" s="15" t="s">
        <v>326</v>
      </c>
      <c r="J148" s="9" t="s">
        <v>329</v>
      </c>
      <c r="K148" s="9"/>
      <c r="L148" s="3"/>
      <c r="M148" s="229" t="str">
        <f t="shared" si="4"/>
        <v/>
      </c>
      <c r="N148" s="32"/>
    </row>
    <row r="149" spans="1:14" ht="69" customHeight="1" x14ac:dyDescent="0.25">
      <c r="A149" s="31" t="s">
        <v>330</v>
      </c>
      <c r="B149" s="14" t="s">
        <v>331</v>
      </c>
      <c r="C149" s="20">
        <v>44104</v>
      </c>
      <c r="D149" s="244">
        <v>44925</v>
      </c>
      <c r="E149" s="244"/>
      <c r="F149" s="16"/>
      <c r="G149" s="85" t="s">
        <v>332</v>
      </c>
      <c r="H149" s="14" t="s">
        <v>325</v>
      </c>
      <c r="I149" s="15" t="s">
        <v>326</v>
      </c>
      <c r="J149" s="9" t="s">
        <v>329</v>
      </c>
      <c r="K149" s="9"/>
      <c r="L149" s="3"/>
      <c r="M149" s="229" t="str">
        <f t="shared" si="4"/>
        <v/>
      </c>
      <c r="N149" s="32"/>
    </row>
    <row r="150" spans="1:14" ht="69" customHeight="1" x14ac:dyDescent="0.25">
      <c r="A150" s="31" t="s">
        <v>333</v>
      </c>
      <c r="B150" s="14" t="s">
        <v>14</v>
      </c>
      <c r="C150" s="20">
        <v>44281</v>
      </c>
      <c r="D150" s="244">
        <v>44651</v>
      </c>
      <c r="E150" s="244">
        <v>44648</v>
      </c>
      <c r="F150" s="16"/>
      <c r="G150" s="85" t="s">
        <v>334</v>
      </c>
      <c r="H150" s="14" t="s">
        <v>325</v>
      </c>
      <c r="I150" s="15" t="s">
        <v>326</v>
      </c>
      <c r="J150" s="9" t="s">
        <v>335</v>
      </c>
      <c r="K150" s="9"/>
      <c r="L150" s="3"/>
      <c r="M150" s="229" t="str">
        <f t="shared" si="4"/>
        <v>Advanced release</v>
      </c>
      <c r="N150" s="32"/>
    </row>
    <row r="151" spans="1:14" ht="142.5" customHeight="1" x14ac:dyDescent="0.25">
      <c r="A151" s="34" t="s">
        <v>336</v>
      </c>
      <c r="B151" s="14" t="s">
        <v>14</v>
      </c>
      <c r="C151" s="20">
        <v>44281</v>
      </c>
      <c r="D151" s="244">
        <v>44651</v>
      </c>
      <c r="E151" s="244">
        <v>44648</v>
      </c>
      <c r="F151" s="16"/>
      <c r="G151" s="85" t="s">
        <v>337</v>
      </c>
      <c r="H151" s="14" t="s">
        <v>325</v>
      </c>
      <c r="I151" s="15" t="s">
        <v>326</v>
      </c>
      <c r="J151" s="9" t="s">
        <v>335</v>
      </c>
      <c r="K151" s="9"/>
      <c r="L151" s="3"/>
      <c r="M151" s="229" t="str">
        <f t="shared" si="4"/>
        <v>Advanced release</v>
      </c>
      <c r="N151" s="32"/>
    </row>
    <row r="152" spans="1:14" ht="138.75" customHeight="1" x14ac:dyDescent="0.25">
      <c r="A152" s="34" t="s">
        <v>338</v>
      </c>
      <c r="B152" s="14" t="s">
        <v>14</v>
      </c>
      <c r="C152" s="20">
        <v>44281</v>
      </c>
      <c r="D152" s="244">
        <v>44651</v>
      </c>
      <c r="E152" s="244">
        <v>44648</v>
      </c>
      <c r="F152" s="16"/>
      <c r="G152" s="85" t="s">
        <v>339</v>
      </c>
      <c r="H152" s="14" t="s">
        <v>325</v>
      </c>
      <c r="I152" s="15" t="s">
        <v>326</v>
      </c>
      <c r="J152" s="9" t="s">
        <v>335</v>
      </c>
      <c r="K152" s="9"/>
      <c r="L152" s="3"/>
      <c r="M152" s="229" t="str">
        <f t="shared" si="4"/>
        <v>Advanced release</v>
      </c>
      <c r="N152" s="32"/>
    </row>
    <row r="153" spans="1:14" ht="97.5" customHeight="1" x14ac:dyDescent="0.25">
      <c r="A153" s="31" t="s">
        <v>340</v>
      </c>
      <c r="B153" s="14" t="s">
        <v>14</v>
      </c>
      <c r="C153" s="20">
        <v>44448</v>
      </c>
      <c r="D153" s="244">
        <v>44804</v>
      </c>
      <c r="E153" s="244"/>
      <c r="F153" s="16"/>
      <c r="G153" s="85" t="s">
        <v>341</v>
      </c>
      <c r="H153" s="14" t="s">
        <v>325</v>
      </c>
      <c r="I153" s="15" t="s">
        <v>326</v>
      </c>
      <c r="J153" s="9" t="s">
        <v>342</v>
      </c>
      <c r="K153" s="9"/>
      <c r="L153" s="3"/>
      <c r="M153" s="229" t="str">
        <f t="shared" si="4"/>
        <v/>
      </c>
      <c r="N153" s="32"/>
    </row>
    <row r="154" spans="1:14" ht="62.25" customHeight="1" x14ac:dyDescent="0.25">
      <c r="A154" s="34" t="s">
        <v>343</v>
      </c>
      <c r="B154" s="14" t="s">
        <v>14</v>
      </c>
      <c r="C154" s="20">
        <v>44448</v>
      </c>
      <c r="D154" s="244">
        <v>44804</v>
      </c>
      <c r="E154" s="244"/>
      <c r="F154" s="16"/>
      <c r="G154" s="85" t="s">
        <v>344</v>
      </c>
      <c r="H154" s="14" t="s">
        <v>325</v>
      </c>
      <c r="I154" s="15" t="s">
        <v>326</v>
      </c>
      <c r="J154" s="9" t="s">
        <v>329</v>
      </c>
      <c r="K154" s="9"/>
      <c r="L154" s="3"/>
      <c r="M154" s="229" t="str">
        <f t="shared" si="4"/>
        <v/>
      </c>
      <c r="N154" s="32"/>
    </row>
    <row r="155" spans="1:14" ht="61.5" customHeight="1" x14ac:dyDescent="0.25">
      <c r="A155" s="34" t="s">
        <v>345</v>
      </c>
      <c r="B155" s="14" t="s">
        <v>14</v>
      </c>
      <c r="C155" s="20">
        <v>44448</v>
      </c>
      <c r="D155" s="244">
        <v>44804</v>
      </c>
      <c r="E155" s="244"/>
      <c r="F155" s="16"/>
      <c r="G155" s="85" t="s">
        <v>346</v>
      </c>
      <c r="H155" s="14" t="s">
        <v>325</v>
      </c>
      <c r="I155" s="15" t="s">
        <v>326</v>
      </c>
      <c r="J155" s="9" t="s">
        <v>329</v>
      </c>
      <c r="K155" s="9"/>
      <c r="L155" s="3"/>
      <c r="M155" s="229" t="str">
        <f t="shared" si="4"/>
        <v/>
      </c>
      <c r="N155" s="32"/>
    </row>
    <row r="156" spans="1:14" ht="67.5" customHeight="1" thickBot="1" x14ac:dyDescent="0.3">
      <c r="A156" s="42" t="s">
        <v>347</v>
      </c>
      <c r="B156" s="43" t="s">
        <v>14</v>
      </c>
      <c r="C156" s="95">
        <v>44448</v>
      </c>
      <c r="D156" s="248">
        <v>44804</v>
      </c>
      <c r="E156" s="248"/>
      <c r="F156" s="55"/>
      <c r="G156" s="86" t="s">
        <v>348</v>
      </c>
      <c r="H156" s="65" t="s">
        <v>325</v>
      </c>
      <c r="I156" s="64" t="s">
        <v>326</v>
      </c>
      <c r="J156" s="57" t="s">
        <v>349</v>
      </c>
      <c r="K156" s="57"/>
      <c r="L156" s="56"/>
      <c r="M156" s="229" t="str">
        <f t="shared" si="4"/>
        <v/>
      </c>
      <c r="N156" s="58"/>
    </row>
    <row r="157" spans="1:14" x14ac:dyDescent="0.25">
      <c r="A157" s="10"/>
      <c r="B157" s="21"/>
      <c r="C157" s="22"/>
      <c r="I157" s="23"/>
    </row>
    <row r="158" spans="1:14" x14ac:dyDescent="0.25">
      <c r="A158" s="2"/>
      <c r="I158" s="23"/>
    </row>
    <row r="159" spans="1:14" x14ac:dyDescent="0.25">
      <c r="A159" s="11"/>
      <c r="B159" s="21"/>
      <c r="C159" s="22"/>
      <c r="D159" s="275"/>
      <c r="I159" s="23"/>
    </row>
    <row r="160" spans="1:14" x14ac:dyDescent="0.25">
      <c r="A160" s="11"/>
      <c r="B160" s="21"/>
      <c r="I160" s="23"/>
    </row>
    <row r="161" spans="1:13" x14ac:dyDescent="0.25">
      <c r="A161" s="11"/>
      <c r="B161" s="21"/>
      <c r="I161" s="23"/>
    </row>
    <row r="162" spans="1:13" x14ac:dyDescent="0.25">
      <c r="A162" s="11"/>
      <c r="B162" s="21"/>
    </row>
    <row r="163" spans="1:13" x14ac:dyDescent="0.25">
      <c r="A163" s="11"/>
      <c r="B163" s="21"/>
    </row>
    <row r="164" spans="1:13" x14ac:dyDescent="0.25">
      <c r="A164" s="11"/>
      <c r="B164" s="21"/>
    </row>
    <row r="165" spans="1:13" x14ac:dyDescent="0.25">
      <c r="A165" s="11"/>
      <c r="B165" s="21"/>
      <c r="C165" s="24"/>
    </row>
    <row r="166" spans="1:13" x14ac:dyDescent="0.25">
      <c r="A166" s="11"/>
      <c r="B166" s="25"/>
      <c r="C166" s="24"/>
      <c r="D166" s="275"/>
    </row>
    <row r="167" spans="1:13" x14ac:dyDescent="0.25">
      <c r="A167" s="11"/>
      <c r="B167" s="21"/>
      <c r="C167" s="24"/>
      <c r="D167" s="275"/>
    </row>
    <row r="168" spans="1:13" s="1" customFormat="1" x14ac:dyDescent="0.25">
      <c r="A168" s="11"/>
      <c r="B168" s="21"/>
      <c r="C168" s="24"/>
      <c r="D168" s="275"/>
      <c r="E168" s="238"/>
      <c r="H168" s="21"/>
      <c r="I168" s="21"/>
      <c r="M168" s="260"/>
    </row>
    <row r="169" spans="1:13" x14ac:dyDescent="0.25">
      <c r="A169" s="8"/>
      <c r="B169" s="21"/>
    </row>
    <row r="170" spans="1:13" x14ac:dyDescent="0.25">
      <c r="A170" s="11"/>
      <c r="B170" s="21"/>
      <c r="C170" s="22"/>
    </row>
    <row r="171" spans="1:13" x14ac:dyDescent="0.25">
      <c r="A171" s="11"/>
      <c r="B171" s="21"/>
      <c r="C171" s="22"/>
    </row>
    <row r="172" spans="1:13" x14ac:dyDescent="0.25">
      <c r="A172" s="11"/>
      <c r="B172" s="21"/>
    </row>
    <row r="173" spans="1:13" x14ac:dyDescent="0.25">
      <c r="A173" s="11"/>
      <c r="B173" s="21"/>
    </row>
    <row r="174" spans="1:13" x14ac:dyDescent="0.25">
      <c r="A174" s="11"/>
      <c r="B174" s="21"/>
    </row>
    <row r="175" spans="1:13" x14ac:dyDescent="0.25">
      <c r="B175" s="27"/>
      <c r="C175" s="22"/>
    </row>
    <row r="176" spans="1:13" x14ac:dyDescent="0.25">
      <c r="B176" s="21"/>
      <c r="C176" s="22"/>
    </row>
    <row r="177" spans="1:4" x14ac:dyDescent="0.25">
      <c r="A177"/>
      <c r="B177" s="21"/>
      <c r="C177" s="24"/>
    </row>
    <row r="178" spans="1:4" x14ac:dyDescent="0.25">
      <c r="A178"/>
      <c r="B178" s="21"/>
      <c r="C178" s="24"/>
    </row>
    <row r="179" spans="1:4" x14ac:dyDescent="0.25">
      <c r="B179" s="27"/>
      <c r="C179" s="22"/>
    </row>
    <row r="180" spans="1:4" x14ac:dyDescent="0.25">
      <c r="B180" s="21"/>
      <c r="C180" s="22"/>
    </row>
    <row r="181" spans="1:4" x14ac:dyDescent="0.25">
      <c r="B181" s="27"/>
      <c r="C181" s="22"/>
    </row>
    <row r="182" spans="1:4" x14ac:dyDescent="0.25">
      <c r="A182" s="11"/>
      <c r="B182" s="21"/>
      <c r="C182" s="23"/>
      <c r="D182" s="275"/>
    </row>
    <row r="183" spans="1:4" x14ac:dyDescent="0.25">
      <c r="A183" s="11"/>
      <c r="B183" s="21"/>
      <c r="C183" s="24"/>
      <c r="D183" s="275"/>
    </row>
    <row r="184" spans="1:4" x14ac:dyDescent="0.25">
      <c r="A184" s="11"/>
      <c r="B184" s="21"/>
      <c r="C184" s="24"/>
      <c r="D184" s="275"/>
    </row>
    <row r="185" spans="1:4" x14ac:dyDescent="0.25">
      <c r="A185" s="11"/>
      <c r="B185" s="21"/>
      <c r="C185" s="24"/>
      <c r="D185" s="275"/>
    </row>
    <row r="186" spans="1:4" x14ac:dyDescent="0.25">
      <c r="A186" s="11"/>
      <c r="B186" s="21"/>
      <c r="C186" s="23"/>
      <c r="D186" s="275"/>
    </row>
    <row r="187" spans="1:4" x14ac:dyDescent="0.25">
      <c r="A187" s="11"/>
      <c r="B187" s="26"/>
      <c r="C187" s="22"/>
    </row>
    <row r="188" spans="1:4" x14ac:dyDescent="0.25">
      <c r="A188" s="11"/>
      <c r="B188" s="26"/>
      <c r="C188" s="22"/>
    </row>
    <row r="189" spans="1:4" x14ac:dyDescent="0.25">
      <c r="A189" s="11"/>
      <c r="B189" s="26"/>
      <c r="C189" s="22"/>
    </row>
    <row r="190" spans="1:4" x14ac:dyDescent="0.25">
      <c r="A190" s="11"/>
      <c r="B190" s="26"/>
      <c r="C190" s="22"/>
    </row>
    <row r="191" spans="1:4" x14ac:dyDescent="0.25">
      <c r="A191" s="11"/>
      <c r="B191" s="21"/>
      <c r="C191" s="26"/>
      <c r="D191" s="275"/>
    </row>
    <row r="192" spans="1:4" x14ac:dyDescent="0.25">
      <c r="A192" s="11"/>
      <c r="B192" s="21"/>
      <c r="C192" s="24"/>
    </row>
    <row r="193" spans="1:3" x14ac:dyDescent="0.25">
      <c r="A193" s="11"/>
      <c r="B193" s="27"/>
    </row>
    <row r="194" spans="1:3" x14ac:dyDescent="0.25">
      <c r="A194" s="11"/>
      <c r="B194" s="21"/>
      <c r="C194" s="24"/>
    </row>
    <row r="195" spans="1:3" x14ac:dyDescent="0.25">
      <c r="A195" s="11"/>
      <c r="B195" s="27"/>
      <c r="C195" s="24"/>
    </row>
    <row r="196" spans="1:3" x14ac:dyDescent="0.25">
      <c r="A196" s="11"/>
      <c r="B196" s="21"/>
      <c r="C196" s="24"/>
    </row>
    <row r="197" spans="1:3" x14ac:dyDescent="0.25">
      <c r="A197" s="11"/>
      <c r="B197" s="21"/>
      <c r="C197" s="24"/>
    </row>
    <row r="198" spans="1:3" x14ac:dyDescent="0.25">
      <c r="A198" s="11"/>
      <c r="B198" s="21"/>
      <c r="C198" s="24"/>
    </row>
    <row r="199" spans="1:3" x14ac:dyDescent="0.25">
      <c r="A199" s="11"/>
      <c r="B199" s="21"/>
      <c r="C199" s="24"/>
    </row>
    <row r="200" spans="1:3" x14ac:dyDescent="0.25">
      <c r="A200" s="11"/>
      <c r="B200" s="21"/>
      <c r="C200" s="24"/>
    </row>
    <row r="201" spans="1:3" x14ac:dyDescent="0.25">
      <c r="A201" s="11"/>
    </row>
    <row r="202" spans="1:3" x14ac:dyDescent="0.25">
      <c r="A202" s="11"/>
      <c r="C202" s="24"/>
    </row>
    <row r="203" spans="1:3" x14ac:dyDescent="0.25">
      <c r="A203" s="11"/>
    </row>
    <row r="204" spans="1:3" x14ac:dyDescent="0.25">
      <c r="A204" s="11"/>
    </row>
    <row r="205" spans="1:3" x14ac:dyDescent="0.25">
      <c r="A205" s="11"/>
    </row>
  </sheetData>
  <autoFilter ref="A2:N156"/>
  <mergeCells count="56">
    <mergeCell ref="A92:A101"/>
    <mergeCell ref="B92:B101"/>
    <mergeCell ref="G92:G101"/>
    <mergeCell ref="H92:H101"/>
    <mergeCell ref="I92:I101"/>
    <mergeCell ref="A142:N142"/>
    <mergeCell ref="A140:N140"/>
    <mergeCell ref="A137:N137"/>
    <mergeCell ref="A126:N126"/>
    <mergeCell ref="J127:J136"/>
    <mergeCell ref="A127:A136"/>
    <mergeCell ref="B127:B136"/>
    <mergeCell ref="G127:G136"/>
    <mergeCell ref="H127:H136"/>
    <mergeCell ref="I127:I136"/>
    <mergeCell ref="I102:I111"/>
    <mergeCell ref="J102:J111"/>
    <mergeCell ref="L102:L111"/>
    <mergeCell ref="N102:N111"/>
    <mergeCell ref="J92:J101"/>
    <mergeCell ref="A124:N124"/>
    <mergeCell ref="A112:A123"/>
    <mergeCell ref="B112:B123"/>
    <mergeCell ref="G112:G123"/>
    <mergeCell ref="H112:H123"/>
    <mergeCell ref="J112:J123"/>
    <mergeCell ref="I112:I123"/>
    <mergeCell ref="A3:N3"/>
    <mergeCell ref="A91:N91"/>
    <mergeCell ref="A87:N87"/>
    <mergeCell ref="A89:N89"/>
    <mergeCell ref="A85:N85"/>
    <mergeCell ref="A83:N83"/>
    <mergeCell ref="A75:A78"/>
    <mergeCell ref="B75:B78"/>
    <mergeCell ref="G75:G78"/>
    <mergeCell ref="H75:H78"/>
    <mergeCell ref="I75:I78"/>
    <mergeCell ref="J75:J78"/>
    <mergeCell ref="A81:N81"/>
    <mergeCell ref="A146:N146"/>
    <mergeCell ref="A144:N144"/>
    <mergeCell ref="A20:A23"/>
    <mergeCell ref="B20:B23"/>
    <mergeCell ref="C20:C23"/>
    <mergeCell ref="G20:G23"/>
    <mergeCell ref="H20:H23"/>
    <mergeCell ref="I20:I23"/>
    <mergeCell ref="J20:J23"/>
    <mergeCell ref="L20:L23"/>
    <mergeCell ref="N20:N23"/>
    <mergeCell ref="A102:A111"/>
    <mergeCell ref="B102:B111"/>
    <mergeCell ref="C102:C111"/>
    <mergeCell ref="G102:G111"/>
    <mergeCell ref="H102:H111"/>
  </mergeCells>
  <hyperlinks>
    <hyperlink ref="G65" r:id="rId1" location="data/GF"/>
    <hyperlink ref="G88" r:id="rId2"/>
    <hyperlink ref="I88" r:id="rId3"/>
    <hyperlink ref="G90" r:id="rId4"/>
    <hyperlink ref="G138" r:id="rId5"/>
    <hyperlink ref="I138" r:id="rId6" tooltip="Opens window for sending email" display="mailto:Gender-And-Land@fao.org"/>
    <hyperlink ref="G139" r:id="rId7"/>
    <hyperlink ref="I139" r:id="rId8" tooltip="Opens window for sending email" display="mailto:Gender-And-Land@fao.org"/>
    <hyperlink ref="G141" r:id="rId9"/>
    <hyperlink ref="I141" r:id="rId10" display="mailto:aquastat@fao.org"/>
    <hyperlink ref="G145" r:id="rId11"/>
    <hyperlink ref="I82" r:id="rId12"/>
    <hyperlink ref="G102" r:id="rId13"/>
    <hyperlink ref="I102" r:id="rId14"/>
    <hyperlink ref="G127" r:id="rId15" location=".XUmgppX7foq"/>
    <hyperlink ref="I127" r:id="rId16"/>
    <hyperlink ref="G151" r:id="rId17"/>
    <hyperlink ref="G150" r:id="rId18"/>
    <hyperlink ref="G147" r:id="rId19"/>
    <hyperlink ref="G148" r:id="rId20"/>
    <hyperlink ref="G152" r:id="rId21"/>
    <hyperlink ref="G153" r:id="rId22"/>
    <hyperlink ref="G154" r:id="rId23"/>
    <hyperlink ref="G155" r:id="rId24"/>
    <hyperlink ref="G156" r:id="rId25"/>
    <hyperlink ref="G149" r:id="rId26"/>
    <hyperlink ref="G92" r:id="rId27"/>
    <hyperlink ref="I92" r:id="rId28"/>
    <hyperlink ref="G125" r:id="rId29"/>
    <hyperlink ref="G112" r:id="rId30"/>
    <hyperlink ref="I112" r:id="rId31"/>
    <hyperlink ref="G143" r:id="rId32"/>
    <hyperlink ref="I143" r:id="rId33" display="mailto:wapor@fao.org"/>
  </hyperlinks>
  <pageMargins left="0.7" right="0.7" top="0.75" bottom="0.75" header="0.3" footer="0.3"/>
  <pageSetup paperSize="9" orientation="portrait" horizontalDpi="300" verticalDpi="300" r:id="rId34"/>
  <drawing r:id="rId35"/>
  <legacyDrawing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H570"/>
  <sheetViews>
    <sheetView zoomScale="80" zoomScaleNormal="80" workbookViewId="0">
      <pane ySplit="1" topLeftCell="A2" activePane="bottomLeft" state="frozen"/>
      <selection pane="bottomLeft" activeCell="D88" sqref="D88"/>
    </sheetView>
  </sheetViews>
  <sheetFormatPr defaultRowHeight="15" x14ac:dyDescent="0.25"/>
  <cols>
    <col min="1" max="1" width="30.7109375" style="105" customWidth="1"/>
    <col min="2" max="2" width="18.140625" style="27" customWidth="1"/>
    <col min="3" max="3" width="18.140625" style="293" customWidth="1"/>
    <col min="4" max="5" width="17.7109375" style="293" customWidth="1"/>
    <col min="6" max="7" width="17.7109375" style="27" customWidth="1"/>
    <col min="8" max="8" width="37.5703125" style="3" customWidth="1"/>
    <col min="9" max="9" width="43.42578125" style="39" customWidth="1"/>
    <col min="10" max="10" width="12.7109375" customWidth="1"/>
    <col min="11" max="11" width="12.5703125" customWidth="1"/>
  </cols>
  <sheetData>
    <row r="1" spans="1:11" s="36" customFormat="1" ht="32.25" thickBot="1" x14ac:dyDescent="0.3">
      <c r="A1" s="155" t="s">
        <v>350</v>
      </c>
      <c r="B1" s="156" t="s">
        <v>1</v>
      </c>
      <c r="C1" s="282" t="s">
        <v>500</v>
      </c>
      <c r="D1" s="282" t="s">
        <v>3</v>
      </c>
      <c r="E1" s="282" t="s">
        <v>501</v>
      </c>
      <c r="F1" s="156" t="s">
        <v>5</v>
      </c>
      <c r="G1" s="157" t="s">
        <v>502</v>
      </c>
      <c r="H1" s="158" t="s">
        <v>6</v>
      </c>
      <c r="I1" s="159" t="s">
        <v>352</v>
      </c>
      <c r="J1" s="5"/>
      <c r="K1" s="5"/>
    </row>
    <row r="2" spans="1:11" ht="16.5" thickBot="1" x14ac:dyDescent="0.3">
      <c r="A2" s="492" t="s">
        <v>503</v>
      </c>
      <c r="B2" s="493"/>
      <c r="C2" s="493"/>
      <c r="D2" s="493"/>
      <c r="E2" s="493"/>
      <c r="F2" s="493"/>
      <c r="G2" s="493"/>
      <c r="H2" s="493"/>
      <c r="I2" s="494"/>
    </row>
    <row r="3" spans="1:11" ht="45" x14ac:dyDescent="0.25">
      <c r="A3" s="124" t="s">
        <v>353</v>
      </c>
      <c r="B3" s="125" t="s">
        <v>14</v>
      </c>
      <c r="C3" s="126">
        <v>44497</v>
      </c>
      <c r="D3" s="294">
        <v>44835</v>
      </c>
      <c r="E3" s="294"/>
      <c r="F3" s="127"/>
      <c r="G3" s="127" t="s">
        <v>18</v>
      </c>
      <c r="H3" s="121" t="s">
        <v>354</v>
      </c>
      <c r="I3" s="128" t="s">
        <v>355</v>
      </c>
    </row>
    <row r="4" spans="1:11" ht="45" x14ac:dyDescent="0.25">
      <c r="A4" s="31" t="s">
        <v>356</v>
      </c>
      <c r="B4" s="40" t="s">
        <v>14</v>
      </c>
      <c r="C4" s="106">
        <v>44503</v>
      </c>
      <c r="D4" s="295">
        <v>44835</v>
      </c>
      <c r="E4" s="295"/>
      <c r="F4" s="109"/>
      <c r="G4" s="110" t="s">
        <v>18</v>
      </c>
      <c r="H4" s="66" t="s">
        <v>354</v>
      </c>
    </row>
    <row r="5" spans="1:11" ht="45.75" thickBot="1" x14ac:dyDescent="0.3">
      <c r="A5" s="129" t="s">
        <v>357</v>
      </c>
      <c r="B5" s="130" t="s">
        <v>358</v>
      </c>
      <c r="C5" s="283"/>
      <c r="D5" s="296"/>
      <c r="E5" s="296"/>
      <c r="F5" s="131"/>
      <c r="G5" s="132" t="s">
        <v>18</v>
      </c>
      <c r="H5" s="133" t="s">
        <v>359</v>
      </c>
      <c r="I5" s="134"/>
    </row>
    <row r="6" spans="1:11" ht="16.5" thickBot="1" x14ac:dyDescent="0.3">
      <c r="A6" s="492" t="s">
        <v>360</v>
      </c>
      <c r="B6" s="493"/>
      <c r="C6" s="493"/>
      <c r="D6" s="493"/>
      <c r="E6" s="493"/>
      <c r="F6" s="493"/>
      <c r="G6" s="493"/>
      <c r="H6" s="493"/>
      <c r="I6" s="494"/>
    </row>
    <row r="7" spans="1:11" ht="30" x14ac:dyDescent="0.25">
      <c r="A7" s="124" t="s">
        <v>361</v>
      </c>
      <c r="B7" s="125" t="s">
        <v>14</v>
      </c>
      <c r="C7" s="126">
        <v>44550</v>
      </c>
      <c r="D7" s="126">
        <v>44896</v>
      </c>
      <c r="E7" s="126"/>
      <c r="F7" s="135"/>
      <c r="G7" s="136" t="s">
        <v>325</v>
      </c>
      <c r="H7" s="137" t="s">
        <v>362</v>
      </c>
      <c r="I7" s="128" t="s">
        <v>363</v>
      </c>
    </row>
    <row r="8" spans="1:11" ht="30" x14ac:dyDescent="0.25">
      <c r="A8" s="31" t="s">
        <v>364</v>
      </c>
      <c r="B8" s="40" t="s">
        <v>331</v>
      </c>
      <c r="C8" s="106">
        <v>44166</v>
      </c>
      <c r="D8" s="106">
        <v>44621</v>
      </c>
      <c r="E8" s="106"/>
      <c r="F8" s="107"/>
      <c r="G8" s="113" t="s">
        <v>325</v>
      </c>
      <c r="H8" s="67" t="s">
        <v>365</v>
      </c>
    </row>
    <row r="9" spans="1:11" ht="30" x14ac:dyDescent="0.25">
      <c r="A9" s="102" t="s">
        <v>366</v>
      </c>
      <c r="B9" s="96" t="s">
        <v>254</v>
      </c>
      <c r="C9" s="284">
        <v>44916</v>
      </c>
      <c r="D9" s="297">
        <v>44583</v>
      </c>
      <c r="E9" s="297">
        <v>44673</v>
      </c>
      <c r="F9" s="114" t="s">
        <v>367</v>
      </c>
      <c r="G9" s="114" t="s">
        <v>325</v>
      </c>
      <c r="H9" s="122" t="s">
        <v>368</v>
      </c>
    </row>
    <row r="10" spans="1:11" ht="30" x14ac:dyDescent="0.25">
      <c r="A10" s="103" t="s">
        <v>369</v>
      </c>
      <c r="B10" s="97" t="s">
        <v>284</v>
      </c>
      <c r="C10" s="285">
        <v>44642</v>
      </c>
      <c r="D10" s="298">
        <v>44673</v>
      </c>
      <c r="E10" s="298">
        <v>44673</v>
      </c>
      <c r="F10" s="115" t="s">
        <v>285</v>
      </c>
      <c r="G10" s="115" t="s">
        <v>325</v>
      </c>
      <c r="H10" s="123" t="s">
        <v>368</v>
      </c>
    </row>
    <row r="11" spans="1:11" ht="30.75" thickBot="1" x14ac:dyDescent="0.3">
      <c r="A11" s="138" t="s">
        <v>370</v>
      </c>
      <c r="B11" s="139" t="s">
        <v>254</v>
      </c>
      <c r="C11" s="281">
        <v>44916</v>
      </c>
      <c r="D11" s="299">
        <v>44916</v>
      </c>
      <c r="E11" s="299">
        <v>44916</v>
      </c>
      <c r="F11" s="140" t="s">
        <v>285</v>
      </c>
      <c r="G11" s="140" t="s">
        <v>325</v>
      </c>
      <c r="H11" s="141" t="s">
        <v>368</v>
      </c>
      <c r="I11" s="142"/>
    </row>
    <row r="12" spans="1:11" ht="16.5" thickBot="1" x14ac:dyDescent="0.3">
      <c r="A12" s="492" t="s">
        <v>212</v>
      </c>
      <c r="B12" s="493"/>
      <c r="C12" s="493"/>
      <c r="D12" s="493"/>
      <c r="E12" s="493"/>
      <c r="F12" s="493"/>
      <c r="G12" s="493"/>
      <c r="H12" s="493"/>
      <c r="I12" s="494"/>
    </row>
    <row r="13" spans="1:11" ht="30" x14ac:dyDescent="0.25">
      <c r="A13" s="143" t="s">
        <v>371</v>
      </c>
      <c r="B13" s="125" t="s">
        <v>14</v>
      </c>
      <c r="C13" s="126">
        <v>44305</v>
      </c>
      <c r="D13" s="126">
        <v>44652</v>
      </c>
      <c r="E13" s="126"/>
      <c r="F13" s="135"/>
      <c r="G13" s="136" t="s">
        <v>242</v>
      </c>
      <c r="H13" s="144" t="s">
        <v>372</v>
      </c>
      <c r="I13" s="145" t="s">
        <v>506</v>
      </c>
    </row>
    <row r="14" spans="1:11" ht="30" x14ac:dyDescent="0.25">
      <c r="A14" s="31" t="s">
        <v>373</v>
      </c>
      <c r="B14" s="98" t="s">
        <v>14</v>
      </c>
      <c r="C14" s="108">
        <v>44496</v>
      </c>
      <c r="D14" s="108">
        <v>44835</v>
      </c>
      <c r="E14" s="106"/>
      <c r="F14" s="116"/>
      <c r="G14" s="113" t="s">
        <v>242</v>
      </c>
      <c r="H14" s="66" t="s">
        <v>374</v>
      </c>
      <c r="I14" s="39" t="s">
        <v>375</v>
      </c>
    </row>
    <row r="15" spans="1:11" ht="33" customHeight="1" thickBot="1" x14ac:dyDescent="0.3">
      <c r="A15" s="104" t="s">
        <v>376</v>
      </c>
      <c r="B15" s="146" t="s">
        <v>377</v>
      </c>
      <c r="C15" s="286">
        <v>44024</v>
      </c>
      <c r="D15" s="300">
        <v>45839</v>
      </c>
      <c r="F15" s="147"/>
      <c r="G15" s="27" t="s">
        <v>242</v>
      </c>
      <c r="H15" s="148" t="s">
        <v>378</v>
      </c>
      <c r="I15" s="149" t="s">
        <v>506</v>
      </c>
    </row>
    <row r="16" spans="1:11" ht="18.75" customHeight="1" thickBot="1" x14ac:dyDescent="0.3">
      <c r="A16" s="492" t="s">
        <v>379</v>
      </c>
      <c r="B16" s="493"/>
      <c r="C16" s="493"/>
      <c r="D16" s="493"/>
      <c r="E16" s="493"/>
      <c r="F16" s="493"/>
      <c r="G16" s="493"/>
      <c r="H16" s="493"/>
      <c r="I16" s="494"/>
    </row>
    <row r="17" spans="1:9" s="76" customFormat="1" ht="35.25" customHeight="1" x14ac:dyDescent="0.25">
      <c r="A17" s="437" t="s">
        <v>380</v>
      </c>
      <c r="B17" s="495" t="s">
        <v>284</v>
      </c>
      <c r="C17" s="496">
        <v>44687</v>
      </c>
      <c r="D17" s="301" t="s">
        <v>536</v>
      </c>
      <c r="E17" s="309" t="s">
        <v>535</v>
      </c>
      <c r="F17" s="151" t="s">
        <v>285</v>
      </c>
      <c r="G17" s="497" t="s">
        <v>287</v>
      </c>
      <c r="H17" s="498" t="s">
        <v>381</v>
      </c>
      <c r="I17" s="501" t="s">
        <v>506</v>
      </c>
    </row>
    <row r="18" spans="1:9" s="76" customFormat="1" x14ac:dyDescent="0.25">
      <c r="A18" s="438"/>
      <c r="B18" s="369"/>
      <c r="C18" s="465"/>
      <c r="D18" s="287">
        <v>44595</v>
      </c>
      <c r="E18" s="310">
        <v>44595</v>
      </c>
      <c r="F18" s="151"/>
      <c r="G18" s="372"/>
      <c r="H18" s="499"/>
      <c r="I18" s="472"/>
    </row>
    <row r="19" spans="1:9" s="76" customFormat="1" x14ac:dyDescent="0.25">
      <c r="A19" s="438"/>
      <c r="B19" s="369"/>
      <c r="C19" s="465"/>
      <c r="D19" s="287">
        <v>44624</v>
      </c>
      <c r="E19" s="310">
        <v>44624</v>
      </c>
      <c r="F19" s="151"/>
      <c r="G19" s="372"/>
      <c r="H19" s="499"/>
      <c r="I19" s="472"/>
    </row>
    <row r="20" spans="1:9" s="76" customFormat="1" x14ac:dyDescent="0.25">
      <c r="A20" s="438"/>
      <c r="B20" s="369"/>
      <c r="C20" s="465"/>
      <c r="D20" s="287">
        <v>44659</v>
      </c>
      <c r="E20" s="310">
        <v>44659</v>
      </c>
      <c r="F20" s="151"/>
      <c r="G20" s="372"/>
      <c r="H20" s="499"/>
      <c r="I20" s="472"/>
    </row>
    <row r="21" spans="1:9" s="76" customFormat="1" x14ac:dyDescent="0.25">
      <c r="A21" s="438"/>
      <c r="B21" s="369"/>
      <c r="C21" s="465"/>
      <c r="D21" s="287">
        <v>44687</v>
      </c>
      <c r="E21" s="310">
        <v>44687</v>
      </c>
      <c r="F21" s="151"/>
      <c r="G21" s="372"/>
      <c r="H21" s="499"/>
      <c r="I21" s="472"/>
    </row>
    <row r="22" spans="1:9" s="76" customFormat="1" x14ac:dyDescent="0.25">
      <c r="A22" s="438"/>
      <c r="B22" s="369"/>
      <c r="C22" s="465"/>
      <c r="D22" s="287">
        <v>44715</v>
      </c>
      <c r="E22" s="310"/>
      <c r="F22" s="151"/>
      <c r="G22" s="372"/>
      <c r="H22" s="499"/>
      <c r="I22" s="472"/>
    </row>
    <row r="23" spans="1:9" s="76" customFormat="1" x14ac:dyDescent="0.25">
      <c r="A23" s="438"/>
      <c r="B23" s="369"/>
      <c r="C23" s="465"/>
      <c r="D23" s="287">
        <v>44750</v>
      </c>
      <c r="E23" s="310"/>
      <c r="F23" s="151"/>
      <c r="G23" s="372"/>
      <c r="H23" s="499"/>
      <c r="I23" s="472"/>
    </row>
    <row r="24" spans="1:9" s="76" customFormat="1" x14ac:dyDescent="0.25">
      <c r="A24" s="438"/>
      <c r="B24" s="369"/>
      <c r="C24" s="465"/>
      <c r="D24" s="287">
        <v>44778</v>
      </c>
      <c r="E24" s="287"/>
      <c r="F24" s="151"/>
      <c r="G24" s="372"/>
      <c r="H24" s="499"/>
      <c r="I24" s="472"/>
    </row>
    <row r="25" spans="1:9" s="76" customFormat="1" x14ac:dyDescent="0.25">
      <c r="A25" s="438"/>
      <c r="B25" s="369"/>
      <c r="C25" s="465"/>
      <c r="D25" s="287">
        <v>44806</v>
      </c>
      <c r="E25" s="287"/>
      <c r="F25" s="151"/>
      <c r="G25" s="372"/>
      <c r="H25" s="499"/>
      <c r="I25" s="472"/>
    </row>
    <row r="26" spans="1:9" s="76" customFormat="1" x14ac:dyDescent="0.25">
      <c r="A26" s="438"/>
      <c r="B26" s="369"/>
      <c r="C26" s="465"/>
      <c r="D26" s="287">
        <v>44841</v>
      </c>
      <c r="E26" s="287"/>
      <c r="F26" s="151"/>
      <c r="G26" s="372"/>
      <c r="H26" s="499"/>
      <c r="I26" s="472"/>
    </row>
    <row r="27" spans="1:9" s="76" customFormat="1" x14ac:dyDescent="0.25">
      <c r="A27" s="438"/>
      <c r="B27" s="369"/>
      <c r="C27" s="465"/>
      <c r="D27" s="287">
        <v>44869</v>
      </c>
      <c r="E27" s="287"/>
      <c r="F27" s="151"/>
      <c r="G27" s="372"/>
      <c r="H27" s="499"/>
      <c r="I27" s="472"/>
    </row>
    <row r="28" spans="1:9" s="76" customFormat="1" x14ac:dyDescent="0.25">
      <c r="A28" s="439"/>
      <c r="B28" s="370"/>
      <c r="C28" s="466"/>
      <c r="D28" s="287">
        <v>44897</v>
      </c>
      <c r="E28" s="287"/>
      <c r="F28" s="151"/>
      <c r="G28" s="373"/>
      <c r="H28" s="500"/>
      <c r="I28" s="473"/>
    </row>
    <row r="29" spans="1:9" s="76" customFormat="1" ht="30" customHeight="1" x14ac:dyDescent="0.25">
      <c r="A29" s="467" t="s">
        <v>382</v>
      </c>
      <c r="B29" s="371" t="s">
        <v>296</v>
      </c>
      <c r="C29" s="464">
        <v>44687</v>
      </c>
      <c r="D29" s="288">
        <v>44595</v>
      </c>
      <c r="E29" s="288">
        <v>44595</v>
      </c>
      <c r="F29" s="100" t="s">
        <v>285</v>
      </c>
      <c r="G29" s="371" t="s">
        <v>287</v>
      </c>
      <c r="H29" s="458" t="s">
        <v>383</v>
      </c>
      <c r="I29" s="471" t="s">
        <v>506</v>
      </c>
    </row>
    <row r="30" spans="1:9" s="76" customFormat="1" x14ac:dyDescent="0.25">
      <c r="A30" s="438"/>
      <c r="B30" s="372"/>
      <c r="C30" s="465"/>
      <c r="D30" s="288">
        <v>44624</v>
      </c>
      <c r="E30" s="288">
        <v>44624</v>
      </c>
      <c r="F30" s="100"/>
      <c r="G30" s="372"/>
      <c r="H30" s="459"/>
      <c r="I30" s="472"/>
    </row>
    <row r="31" spans="1:9" s="76" customFormat="1" x14ac:dyDescent="0.25">
      <c r="A31" s="438"/>
      <c r="B31" s="372"/>
      <c r="C31" s="465"/>
      <c r="D31" s="288">
        <v>44659</v>
      </c>
      <c r="E31" s="288">
        <v>44659</v>
      </c>
      <c r="F31" s="100"/>
      <c r="G31" s="372"/>
      <c r="H31" s="459"/>
      <c r="I31" s="472"/>
    </row>
    <row r="32" spans="1:9" s="76" customFormat="1" x14ac:dyDescent="0.25">
      <c r="A32" s="438"/>
      <c r="B32" s="372"/>
      <c r="C32" s="465"/>
      <c r="D32" s="288">
        <v>44687</v>
      </c>
      <c r="E32" s="310">
        <v>44687</v>
      </c>
      <c r="F32" s="100"/>
      <c r="G32" s="372"/>
      <c r="H32" s="459"/>
      <c r="I32" s="472"/>
    </row>
    <row r="33" spans="1:9" s="76" customFormat="1" x14ac:dyDescent="0.25">
      <c r="A33" s="438"/>
      <c r="B33" s="372"/>
      <c r="C33" s="465"/>
      <c r="D33" s="288">
        <v>44715</v>
      </c>
      <c r="E33" s="288"/>
      <c r="F33" s="100"/>
      <c r="G33" s="372"/>
      <c r="H33" s="459"/>
      <c r="I33" s="472"/>
    </row>
    <row r="34" spans="1:9" s="76" customFormat="1" x14ac:dyDescent="0.25">
      <c r="A34" s="438"/>
      <c r="B34" s="372"/>
      <c r="C34" s="465"/>
      <c r="D34" s="288">
        <v>44750</v>
      </c>
      <c r="E34" s="288"/>
      <c r="F34" s="100"/>
      <c r="G34" s="372"/>
      <c r="H34" s="459"/>
      <c r="I34" s="472"/>
    </row>
    <row r="35" spans="1:9" s="76" customFormat="1" x14ac:dyDescent="0.25">
      <c r="A35" s="438"/>
      <c r="B35" s="372"/>
      <c r="C35" s="465"/>
      <c r="D35" s="288">
        <v>44806</v>
      </c>
      <c r="E35" s="288"/>
      <c r="F35" s="100"/>
      <c r="G35" s="372"/>
      <c r="H35" s="459"/>
      <c r="I35" s="472"/>
    </row>
    <row r="36" spans="1:9" s="76" customFormat="1" x14ac:dyDescent="0.25">
      <c r="A36" s="438"/>
      <c r="B36" s="372"/>
      <c r="C36" s="465"/>
      <c r="D36" s="288">
        <v>44841</v>
      </c>
      <c r="E36" s="288"/>
      <c r="F36" s="100"/>
      <c r="G36" s="372"/>
      <c r="H36" s="459"/>
      <c r="I36" s="472"/>
    </row>
    <row r="37" spans="1:9" s="76" customFormat="1" x14ac:dyDescent="0.25">
      <c r="A37" s="438"/>
      <c r="B37" s="372"/>
      <c r="C37" s="465"/>
      <c r="D37" s="288">
        <v>44869</v>
      </c>
      <c r="E37" s="288"/>
      <c r="F37" s="100"/>
      <c r="G37" s="372"/>
      <c r="H37" s="459"/>
      <c r="I37" s="472"/>
    </row>
    <row r="38" spans="1:9" s="76" customFormat="1" x14ac:dyDescent="0.25">
      <c r="A38" s="439"/>
      <c r="B38" s="373"/>
      <c r="C38" s="466"/>
      <c r="D38" s="288">
        <v>44897</v>
      </c>
      <c r="E38" s="288"/>
      <c r="F38" s="100"/>
      <c r="G38" s="373"/>
      <c r="H38" s="460"/>
      <c r="I38" s="473"/>
    </row>
    <row r="39" spans="1:9" s="76" customFormat="1" ht="45" x14ac:dyDescent="0.25">
      <c r="A39" s="74" t="s">
        <v>384</v>
      </c>
      <c r="B39" s="99" t="s">
        <v>385</v>
      </c>
      <c r="C39" s="289">
        <v>44886</v>
      </c>
      <c r="D39" s="288" t="s">
        <v>386</v>
      </c>
      <c r="E39" s="288" t="s">
        <v>285</v>
      </c>
      <c r="F39" s="100" t="s">
        <v>285</v>
      </c>
      <c r="G39" s="100" t="s">
        <v>287</v>
      </c>
      <c r="H39" s="77" t="s">
        <v>387</v>
      </c>
      <c r="I39" s="75" t="s">
        <v>388</v>
      </c>
    </row>
    <row r="40" spans="1:9" s="76" customFormat="1" ht="47.25" customHeight="1" x14ac:dyDescent="0.25">
      <c r="A40" s="474" t="s">
        <v>389</v>
      </c>
      <c r="B40" s="347" t="s">
        <v>254</v>
      </c>
      <c r="C40" s="489" t="s">
        <v>537</v>
      </c>
      <c r="D40" s="302" t="s">
        <v>537</v>
      </c>
      <c r="E40" s="302" t="s">
        <v>537</v>
      </c>
      <c r="F40" s="117"/>
      <c r="G40" s="483" t="s">
        <v>287</v>
      </c>
      <c r="H40" s="486" t="s">
        <v>390</v>
      </c>
      <c r="I40" s="362" t="s">
        <v>391</v>
      </c>
    </row>
    <row r="41" spans="1:9" s="76" customFormat="1" x14ac:dyDescent="0.25">
      <c r="A41" s="475"/>
      <c r="B41" s="348"/>
      <c r="C41" s="490"/>
      <c r="D41" s="302">
        <v>44749</v>
      </c>
      <c r="E41" s="302"/>
      <c r="F41" s="117"/>
      <c r="G41" s="484"/>
      <c r="H41" s="487"/>
      <c r="I41" s="363"/>
    </row>
    <row r="42" spans="1:9" s="76" customFormat="1" x14ac:dyDescent="0.25">
      <c r="A42" s="475"/>
      <c r="B42" s="348"/>
      <c r="C42" s="490"/>
      <c r="D42" s="302">
        <v>44833</v>
      </c>
      <c r="E42" s="302"/>
      <c r="F42" s="117"/>
      <c r="G42" s="484"/>
      <c r="H42" s="487"/>
      <c r="I42" s="363"/>
    </row>
    <row r="43" spans="1:9" s="76" customFormat="1" x14ac:dyDescent="0.25">
      <c r="A43" s="476"/>
      <c r="B43" s="349"/>
      <c r="C43" s="491"/>
      <c r="D43" s="302">
        <v>44903</v>
      </c>
      <c r="E43" s="302"/>
      <c r="F43" s="117"/>
      <c r="G43" s="485"/>
      <c r="H43" s="488"/>
      <c r="I43" s="364"/>
    </row>
    <row r="44" spans="1:9" s="76" customFormat="1" ht="75" customHeight="1" x14ac:dyDescent="0.25">
      <c r="A44" s="474" t="s">
        <v>392</v>
      </c>
      <c r="B44" s="477" t="s">
        <v>254</v>
      </c>
      <c r="C44" s="480">
        <v>44624</v>
      </c>
      <c r="D44" s="302" t="s">
        <v>537</v>
      </c>
      <c r="E44" s="302" t="s">
        <v>537</v>
      </c>
      <c r="F44" s="117"/>
      <c r="G44" s="483" t="s">
        <v>287</v>
      </c>
      <c r="H44" s="486" t="s">
        <v>393</v>
      </c>
      <c r="I44" s="362" t="s">
        <v>394</v>
      </c>
    </row>
    <row r="45" spans="1:9" s="76" customFormat="1" x14ac:dyDescent="0.25">
      <c r="A45" s="475"/>
      <c r="B45" s="478"/>
      <c r="C45" s="481"/>
      <c r="D45" s="302">
        <v>44749</v>
      </c>
      <c r="E45" s="304"/>
      <c r="F45" s="118"/>
      <c r="G45" s="484"/>
      <c r="H45" s="487"/>
      <c r="I45" s="363"/>
    </row>
    <row r="46" spans="1:9" s="76" customFormat="1" x14ac:dyDescent="0.25">
      <c r="A46" s="475"/>
      <c r="B46" s="478"/>
      <c r="C46" s="481"/>
      <c r="D46" s="302">
        <v>44833</v>
      </c>
      <c r="E46" s="304"/>
      <c r="F46" s="118"/>
      <c r="G46" s="484"/>
      <c r="H46" s="487"/>
      <c r="I46" s="363"/>
    </row>
    <row r="47" spans="1:9" s="76" customFormat="1" x14ac:dyDescent="0.25">
      <c r="A47" s="476"/>
      <c r="B47" s="479"/>
      <c r="C47" s="482"/>
      <c r="D47" s="302">
        <v>44903</v>
      </c>
      <c r="E47" s="304"/>
      <c r="F47" s="118"/>
      <c r="G47" s="485"/>
      <c r="H47" s="488"/>
      <c r="I47" s="364"/>
    </row>
    <row r="48" spans="1:9" s="76" customFormat="1" ht="90" customHeight="1" x14ac:dyDescent="0.25">
      <c r="A48" s="467" t="s">
        <v>395</v>
      </c>
      <c r="B48" s="368" t="s">
        <v>284</v>
      </c>
      <c r="C48" s="464">
        <v>44692</v>
      </c>
      <c r="D48" s="218" t="s">
        <v>538</v>
      </c>
      <c r="E48" s="218" t="s">
        <v>538</v>
      </c>
      <c r="F48" s="100" t="s">
        <v>285</v>
      </c>
      <c r="G48" s="468" t="s">
        <v>287</v>
      </c>
      <c r="H48" s="458" t="s">
        <v>396</v>
      </c>
      <c r="I48" s="471" t="s">
        <v>397</v>
      </c>
    </row>
    <row r="49" spans="1:9" s="76" customFormat="1" x14ac:dyDescent="0.25">
      <c r="A49" s="438"/>
      <c r="B49" s="369"/>
      <c r="C49" s="465"/>
      <c r="D49" s="288">
        <v>44630</v>
      </c>
      <c r="E49" s="288">
        <v>44630</v>
      </c>
      <c r="F49" s="100"/>
      <c r="G49" s="469"/>
      <c r="H49" s="459"/>
      <c r="I49" s="472"/>
    </row>
    <row r="50" spans="1:9" s="76" customFormat="1" x14ac:dyDescent="0.25">
      <c r="A50" s="438"/>
      <c r="B50" s="369"/>
      <c r="C50" s="465"/>
      <c r="D50" s="288">
        <v>44664</v>
      </c>
      <c r="E50" s="288">
        <v>44664</v>
      </c>
      <c r="F50" s="100"/>
      <c r="G50" s="469"/>
      <c r="H50" s="459"/>
      <c r="I50" s="472"/>
    </row>
    <row r="51" spans="1:9" s="76" customFormat="1" x14ac:dyDescent="0.25">
      <c r="A51" s="438"/>
      <c r="B51" s="369"/>
      <c r="C51" s="465"/>
      <c r="D51" s="288">
        <v>44692</v>
      </c>
      <c r="E51" s="311">
        <v>44692</v>
      </c>
      <c r="F51" s="100"/>
      <c r="G51" s="469"/>
      <c r="H51" s="459"/>
      <c r="I51" s="472"/>
    </row>
    <row r="52" spans="1:9" s="76" customFormat="1" x14ac:dyDescent="0.25">
      <c r="A52" s="438"/>
      <c r="B52" s="369"/>
      <c r="C52" s="465"/>
      <c r="D52" s="288">
        <v>44726</v>
      </c>
      <c r="E52" s="288"/>
      <c r="F52" s="100"/>
      <c r="G52" s="469"/>
      <c r="H52" s="459"/>
      <c r="I52" s="472"/>
    </row>
    <row r="53" spans="1:9" s="76" customFormat="1" x14ac:dyDescent="0.25">
      <c r="A53" s="438"/>
      <c r="B53" s="369"/>
      <c r="C53" s="465"/>
      <c r="D53" s="288">
        <v>44754</v>
      </c>
      <c r="E53" s="288"/>
      <c r="F53" s="100"/>
      <c r="G53" s="469"/>
      <c r="H53" s="459"/>
      <c r="I53" s="472"/>
    </row>
    <row r="54" spans="1:9" s="76" customFormat="1" x14ac:dyDescent="0.25">
      <c r="A54" s="438"/>
      <c r="B54" s="369"/>
      <c r="C54" s="465"/>
      <c r="D54" s="288">
        <v>44817</v>
      </c>
      <c r="E54" s="288"/>
      <c r="F54" s="100"/>
      <c r="G54" s="469"/>
      <c r="H54" s="459"/>
      <c r="I54" s="472"/>
    </row>
    <row r="55" spans="1:9" s="76" customFormat="1" x14ac:dyDescent="0.25">
      <c r="A55" s="438"/>
      <c r="B55" s="369"/>
      <c r="C55" s="465"/>
      <c r="D55" s="288">
        <v>44845</v>
      </c>
      <c r="E55" s="288"/>
      <c r="F55" s="100"/>
      <c r="G55" s="469"/>
      <c r="H55" s="459"/>
      <c r="I55" s="472"/>
    </row>
    <row r="56" spans="1:9" s="76" customFormat="1" x14ac:dyDescent="0.25">
      <c r="A56" s="438"/>
      <c r="B56" s="369"/>
      <c r="C56" s="465"/>
      <c r="D56" s="288">
        <v>44874</v>
      </c>
      <c r="E56" s="288"/>
      <c r="F56" s="100"/>
      <c r="G56" s="469"/>
      <c r="H56" s="459"/>
      <c r="I56" s="472"/>
    </row>
    <row r="57" spans="1:9" s="76" customFormat="1" x14ac:dyDescent="0.25">
      <c r="A57" s="439"/>
      <c r="B57" s="370"/>
      <c r="C57" s="466"/>
      <c r="D57" s="288">
        <v>44908</v>
      </c>
      <c r="E57" s="288"/>
      <c r="F57" s="100"/>
      <c r="G57" s="470"/>
      <c r="H57" s="460"/>
      <c r="I57" s="473"/>
    </row>
    <row r="58" spans="1:9" s="76" customFormat="1" ht="90" x14ac:dyDescent="0.25">
      <c r="A58" s="53" t="s">
        <v>398</v>
      </c>
      <c r="B58" s="46" t="s">
        <v>399</v>
      </c>
      <c r="C58" s="106">
        <v>44587</v>
      </c>
      <c r="D58" s="295"/>
      <c r="E58" s="295"/>
      <c r="F58" s="111"/>
      <c r="G58" s="112" t="s">
        <v>287</v>
      </c>
      <c r="H58" s="72" t="s">
        <v>400</v>
      </c>
      <c r="I58" s="73" t="s">
        <v>401</v>
      </c>
    </row>
    <row r="59" spans="1:9" s="76" customFormat="1" ht="75" x14ac:dyDescent="0.25">
      <c r="A59" s="53" t="s">
        <v>402</v>
      </c>
      <c r="B59" s="46" t="s">
        <v>399</v>
      </c>
      <c r="C59" s="106">
        <v>44518</v>
      </c>
      <c r="D59" s="295"/>
      <c r="E59" s="295"/>
      <c r="F59" s="111"/>
      <c r="G59" s="112" t="s">
        <v>287</v>
      </c>
      <c r="H59" s="72" t="s">
        <v>403</v>
      </c>
      <c r="I59" s="73" t="s">
        <v>404</v>
      </c>
    </row>
    <row r="60" spans="1:9" s="76" customFormat="1" ht="75" x14ac:dyDescent="0.25">
      <c r="A60" s="74" t="s">
        <v>405</v>
      </c>
      <c r="B60" s="100" t="s">
        <v>406</v>
      </c>
      <c r="C60" s="289" t="s">
        <v>407</v>
      </c>
      <c r="D60" s="289" t="s">
        <v>285</v>
      </c>
      <c r="E60" s="289" t="s">
        <v>285</v>
      </c>
      <c r="F60" s="99" t="s">
        <v>285</v>
      </c>
      <c r="G60" s="99" t="s">
        <v>287</v>
      </c>
      <c r="H60" s="77" t="s">
        <v>408</v>
      </c>
      <c r="I60" s="75" t="s">
        <v>409</v>
      </c>
    </row>
    <row r="61" spans="1:9" s="76" customFormat="1" ht="30" x14ac:dyDescent="0.25">
      <c r="A61" s="53" t="s">
        <v>410</v>
      </c>
      <c r="B61" s="46" t="s">
        <v>399</v>
      </c>
      <c r="C61" s="106">
        <v>43831</v>
      </c>
      <c r="D61" s="295"/>
      <c r="E61" s="295"/>
      <c r="F61" s="111"/>
      <c r="G61" s="112" t="s">
        <v>287</v>
      </c>
      <c r="H61" s="72" t="s">
        <v>411</v>
      </c>
      <c r="I61" s="78"/>
    </row>
    <row r="62" spans="1:9" s="76" customFormat="1" ht="45" customHeight="1" x14ac:dyDescent="0.25">
      <c r="A62" s="449" t="s">
        <v>527</v>
      </c>
      <c r="B62" s="452" t="s">
        <v>296</v>
      </c>
      <c r="C62" s="464">
        <v>44686</v>
      </c>
      <c r="D62" s="312">
        <v>44595</v>
      </c>
      <c r="E62" s="312">
        <v>44595</v>
      </c>
      <c r="F62" s="119" t="s">
        <v>285</v>
      </c>
      <c r="G62" s="455" t="s">
        <v>287</v>
      </c>
      <c r="H62" s="458" t="s">
        <v>297</v>
      </c>
      <c r="I62" s="461" t="s">
        <v>285</v>
      </c>
    </row>
    <row r="63" spans="1:9" s="76" customFormat="1" x14ac:dyDescent="0.25">
      <c r="A63" s="450"/>
      <c r="B63" s="453"/>
      <c r="C63" s="465"/>
      <c r="D63" s="312">
        <v>44624</v>
      </c>
      <c r="E63" s="312">
        <v>44624</v>
      </c>
      <c r="F63" s="119"/>
      <c r="G63" s="456"/>
      <c r="H63" s="459"/>
      <c r="I63" s="462"/>
    </row>
    <row r="64" spans="1:9" s="76" customFormat="1" x14ac:dyDescent="0.25">
      <c r="A64" s="450"/>
      <c r="B64" s="453"/>
      <c r="C64" s="465"/>
      <c r="D64" s="312">
        <v>44658</v>
      </c>
      <c r="E64" s="312">
        <v>44658</v>
      </c>
      <c r="F64" s="119"/>
      <c r="G64" s="456"/>
      <c r="H64" s="459"/>
      <c r="I64" s="462"/>
    </row>
    <row r="65" spans="1:138" s="76" customFormat="1" x14ac:dyDescent="0.25">
      <c r="A65" s="450"/>
      <c r="B65" s="453"/>
      <c r="C65" s="465"/>
      <c r="D65" s="312">
        <v>44686</v>
      </c>
      <c r="E65" s="312">
        <v>44686</v>
      </c>
      <c r="F65" s="119"/>
      <c r="G65" s="456"/>
      <c r="H65" s="459"/>
      <c r="I65" s="462"/>
    </row>
    <row r="66" spans="1:138" s="76" customFormat="1" x14ac:dyDescent="0.25">
      <c r="A66" s="450"/>
      <c r="B66" s="453"/>
      <c r="C66" s="465"/>
      <c r="D66" s="312">
        <v>44714</v>
      </c>
      <c r="E66" s="313"/>
      <c r="F66" s="119"/>
      <c r="G66" s="456"/>
      <c r="H66" s="459"/>
      <c r="I66" s="462"/>
    </row>
    <row r="67" spans="1:138" s="76" customFormat="1" x14ac:dyDescent="0.25">
      <c r="A67" s="450"/>
      <c r="B67" s="453"/>
      <c r="C67" s="465"/>
      <c r="D67" s="312">
        <v>44749</v>
      </c>
      <c r="E67" s="313"/>
      <c r="F67" s="119"/>
      <c r="G67" s="456"/>
      <c r="H67" s="459"/>
      <c r="I67" s="462"/>
    </row>
    <row r="68" spans="1:138" s="76" customFormat="1" x14ac:dyDescent="0.25">
      <c r="A68" s="450"/>
      <c r="B68" s="453"/>
      <c r="C68" s="465"/>
      <c r="D68" s="312">
        <v>44812</v>
      </c>
      <c r="E68" s="313"/>
      <c r="F68" s="119"/>
      <c r="G68" s="456"/>
      <c r="H68" s="459"/>
      <c r="I68" s="462"/>
    </row>
    <row r="69" spans="1:138" s="76" customFormat="1" x14ac:dyDescent="0.25">
      <c r="A69" s="450"/>
      <c r="B69" s="453"/>
      <c r="C69" s="465"/>
      <c r="D69" s="312">
        <v>44840</v>
      </c>
      <c r="E69" s="313"/>
      <c r="F69" s="119"/>
      <c r="G69" s="456"/>
      <c r="H69" s="459"/>
      <c r="I69" s="462"/>
    </row>
    <row r="70" spans="1:138" s="76" customFormat="1" x14ac:dyDescent="0.25">
      <c r="A70" s="450"/>
      <c r="B70" s="453"/>
      <c r="C70" s="465"/>
      <c r="D70" s="312">
        <v>44868</v>
      </c>
      <c r="E70" s="313"/>
      <c r="F70" s="119"/>
      <c r="G70" s="456"/>
      <c r="H70" s="459"/>
      <c r="I70" s="462"/>
    </row>
    <row r="71" spans="1:138" s="76" customFormat="1" x14ac:dyDescent="0.25">
      <c r="A71" s="451"/>
      <c r="B71" s="454"/>
      <c r="C71" s="466"/>
      <c r="D71" s="312">
        <v>44903</v>
      </c>
      <c r="E71" s="313"/>
      <c r="F71" s="119"/>
      <c r="G71" s="457"/>
      <c r="H71" s="460"/>
      <c r="I71" s="463"/>
    </row>
    <row r="72" spans="1:138" s="76" customFormat="1" x14ac:dyDescent="0.25">
      <c r="A72" s="81" t="s">
        <v>412</v>
      </c>
      <c r="B72" s="99" t="s">
        <v>14</v>
      </c>
      <c r="C72" s="314">
        <v>44378</v>
      </c>
      <c r="D72" s="289">
        <v>44743</v>
      </c>
      <c r="E72" s="289" t="s">
        <v>285</v>
      </c>
      <c r="F72" s="99" t="s">
        <v>285</v>
      </c>
      <c r="G72" s="99" t="s">
        <v>287</v>
      </c>
      <c r="H72" s="77" t="s">
        <v>413</v>
      </c>
      <c r="I72" s="75" t="s">
        <v>414</v>
      </c>
    </row>
    <row r="73" spans="1:138" s="76" customFormat="1" ht="45" x14ac:dyDescent="0.25">
      <c r="A73" s="74" t="s">
        <v>415</v>
      </c>
      <c r="B73" s="99" t="s">
        <v>14</v>
      </c>
      <c r="C73" s="315">
        <v>44440</v>
      </c>
      <c r="D73" s="289">
        <v>44764</v>
      </c>
      <c r="E73" s="289" t="s">
        <v>285</v>
      </c>
      <c r="F73" s="99" t="s">
        <v>285</v>
      </c>
      <c r="G73" s="99" t="s">
        <v>287</v>
      </c>
      <c r="H73" s="77" t="s">
        <v>416</v>
      </c>
      <c r="I73" s="75" t="s">
        <v>506</v>
      </c>
    </row>
    <row r="74" spans="1:138" s="76" customFormat="1" ht="45" x14ac:dyDescent="0.25">
      <c r="A74" s="74" t="s">
        <v>417</v>
      </c>
      <c r="B74" s="99" t="s">
        <v>14</v>
      </c>
      <c r="C74" s="315">
        <v>44440</v>
      </c>
      <c r="D74" s="289">
        <v>44764</v>
      </c>
      <c r="E74" s="289" t="s">
        <v>285</v>
      </c>
      <c r="F74" s="99" t="s">
        <v>285</v>
      </c>
      <c r="G74" s="99" t="s">
        <v>287</v>
      </c>
      <c r="H74" s="77" t="s">
        <v>418</v>
      </c>
      <c r="I74" s="82" t="s">
        <v>285</v>
      </c>
    </row>
    <row r="75" spans="1:138" s="76" customFormat="1" ht="45" x14ac:dyDescent="0.25">
      <c r="A75" s="74" t="s">
        <v>419</v>
      </c>
      <c r="B75" s="99" t="s">
        <v>14</v>
      </c>
      <c r="C75" s="315">
        <v>44440</v>
      </c>
      <c r="D75" s="288" t="s">
        <v>420</v>
      </c>
      <c r="E75" s="289" t="s">
        <v>285</v>
      </c>
      <c r="F75" s="99" t="s">
        <v>285</v>
      </c>
      <c r="G75" s="99" t="s">
        <v>287</v>
      </c>
      <c r="H75" s="77" t="s">
        <v>421</v>
      </c>
      <c r="I75" s="82" t="s">
        <v>422</v>
      </c>
    </row>
    <row r="76" spans="1:138" s="76" customFormat="1" ht="30" x14ac:dyDescent="0.25">
      <c r="A76" s="74" t="s">
        <v>423</v>
      </c>
      <c r="B76" s="99" t="s">
        <v>14</v>
      </c>
      <c r="C76" s="315">
        <v>44470</v>
      </c>
      <c r="D76" s="289">
        <v>44764</v>
      </c>
      <c r="E76" s="289" t="s">
        <v>285</v>
      </c>
      <c r="F76" s="99" t="s">
        <v>285</v>
      </c>
      <c r="G76" s="99" t="s">
        <v>287</v>
      </c>
      <c r="H76" s="77" t="s">
        <v>424</v>
      </c>
      <c r="I76" s="75" t="s">
        <v>506</v>
      </c>
    </row>
    <row r="77" spans="1:138" s="76" customFormat="1" ht="33.75" customHeight="1" x14ac:dyDescent="0.25">
      <c r="A77" s="79" t="s">
        <v>425</v>
      </c>
      <c r="B77" s="152" t="s">
        <v>89</v>
      </c>
      <c r="C77" s="315">
        <v>43466</v>
      </c>
      <c r="D77" s="290">
        <v>44764</v>
      </c>
      <c r="E77" s="305" t="s">
        <v>285</v>
      </c>
      <c r="F77" s="153" t="s">
        <v>285</v>
      </c>
      <c r="G77" s="152" t="s">
        <v>287</v>
      </c>
      <c r="H77" s="80" t="s">
        <v>426</v>
      </c>
      <c r="I77" s="154" t="s">
        <v>506</v>
      </c>
    </row>
    <row r="78" spans="1:138" s="307" customFormat="1" ht="40.5" customHeight="1" x14ac:dyDescent="0.25">
      <c r="A78" s="316" t="s">
        <v>545</v>
      </c>
      <c r="B78" s="317" t="s">
        <v>14</v>
      </c>
      <c r="C78" s="315">
        <v>44307</v>
      </c>
      <c r="D78" s="318">
        <v>44711</v>
      </c>
      <c r="E78" s="317"/>
      <c r="F78" s="317"/>
      <c r="G78" s="319"/>
      <c r="H78" s="320" t="s">
        <v>546</v>
      </c>
      <c r="I78" s="321"/>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c r="BI78" s="76"/>
      <c r="BJ78" s="76"/>
      <c r="BK78" s="76"/>
      <c r="BL78" s="76"/>
      <c r="BM78" s="76"/>
      <c r="BN78" s="76"/>
      <c r="BO78" s="76"/>
      <c r="BP78" s="76"/>
      <c r="BQ78" s="76"/>
      <c r="BR78" s="76"/>
      <c r="BS78" s="76"/>
      <c r="BT78" s="76"/>
      <c r="BU78" s="76"/>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row>
    <row r="79" spans="1:138" s="307" customFormat="1" ht="45.95" customHeight="1" x14ac:dyDescent="0.25">
      <c r="A79" s="316" t="s">
        <v>547</v>
      </c>
      <c r="B79" s="322" t="s">
        <v>399</v>
      </c>
      <c r="C79" s="315">
        <v>42644</v>
      </c>
      <c r="D79" s="318">
        <v>44742</v>
      </c>
      <c r="E79" s="317"/>
      <c r="F79" s="317"/>
      <c r="G79" s="319"/>
      <c r="H79" s="320" t="s">
        <v>548</v>
      </c>
      <c r="I79" s="321"/>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row>
    <row r="80" spans="1:138" s="307" customFormat="1" ht="45.95" customHeight="1" x14ac:dyDescent="0.25">
      <c r="A80" s="316" t="s">
        <v>549</v>
      </c>
      <c r="B80" s="322" t="s">
        <v>399</v>
      </c>
      <c r="C80" s="315">
        <v>44377</v>
      </c>
      <c r="D80" s="318"/>
      <c r="E80" s="317"/>
      <c r="F80" s="317"/>
      <c r="G80" s="319"/>
      <c r="H80" s="320" t="s">
        <v>550</v>
      </c>
      <c r="I80" s="321"/>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6"/>
      <c r="BR80" s="76"/>
      <c r="BS80" s="76"/>
      <c r="BT80" s="76"/>
      <c r="BU80" s="76"/>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row>
    <row r="81" spans="1:138" s="307" customFormat="1" ht="51.6" customHeight="1" thickBot="1" x14ac:dyDescent="0.3">
      <c r="A81" s="316" t="s">
        <v>551</v>
      </c>
      <c r="B81" s="322" t="s">
        <v>14</v>
      </c>
      <c r="C81" s="315">
        <v>44470</v>
      </c>
      <c r="D81" s="318">
        <v>44835</v>
      </c>
      <c r="E81" s="317"/>
      <c r="F81" s="317"/>
      <c r="G81" s="319"/>
      <c r="H81" s="320" t="s">
        <v>552</v>
      </c>
      <c r="I81" s="323" t="s">
        <v>553</v>
      </c>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6"/>
      <c r="BQ81" s="76"/>
      <c r="BR81" s="76"/>
      <c r="BS81" s="76"/>
      <c r="BT81" s="76"/>
      <c r="BU81" s="76"/>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c r="DI81" s="76"/>
      <c r="DJ81" s="76"/>
      <c r="DK81" s="76"/>
      <c r="DL81" s="76"/>
      <c r="DM81" s="76"/>
      <c r="DN81" s="76"/>
      <c r="DO81" s="76"/>
      <c r="DP81" s="76"/>
      <c r="DQ81" s="76"/>
      <c r="DR81" s="76"/>
      <c r="DS81" s="76"/>
      <c r="DT81" s="76"/>
      <c r="DU81" s="76"/>
      <c r="DV81" s="76"/>
      <c r="DW81" s="76"/>
      <c r="DX81" s="76"/>
      <c r="DY81" s="76"/>
      <c r="DZ81" s="76"/>
      <c r="EA81" s="76"/>
      <c r="EB81" s="76"/>
      <c r="EC81" s="76"/>
      <c r="ED81" s="76"/>
      <c r="EE81" s="76"/>
      <c r="EF81" s="76"/>
      <c r="EG81" s="76"/>
      <c r="EH81" s="76"/>
    </row>
    <row r="82" spans="1:138" ht="16.5" thickBot="1" x14ac:dyDescent="0.3">
      <c r="A82" s="492" t="s">
        <v>427</v>
      </c>
      <c r="B82" s="493"/>
      <c r="C82" s="493"/>
      <c r="D82" s="493"/>
      <c r="E82" s="493"/>
      <c r="F82" s="493"/>
      <c r="G82" s="493"/>
      <c r="H82" s="493"/>
      <c r="I82" s="494"/>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6"/>
      <c r="BQ82" s="76"/>
      <c r="BR82" s="76"/>
      <c r="BS82" s="76"/>
      <c r="BT82" s="76"/>
      <c r="BU82" s="76"/>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6"/>
      <c r="CT82" s="76"/>
      <c r="CU82" s="76"/>
      <c r="CV82" s="76"/>
      <c r="CW82" s="76"/>
      <c r="CX82" s="76"/>
      <c r="CY82" s="76"/>
      <c r="CZ82" s="76"/>
      <c r="DA82" s="76"/>
      <c r="DB82" s="76"/>
      <c r="DC82" s="76"/>
      <c r="DD82" s="76"/>
      <c r="DE82" s="76"/>
      <c r="DF82" s="76"/>
      <c r="DG82" s="76"/>
      <c r="DH82" s="76"/>
      <c r="DI82" s="76"/>
      <c r="DJ82" s="76"/>
      <c r="DK82" s="76"/>
      <c r="DL82" s="76"/>
      <c r="DM82" s="76"/>
      <c r="DN82" s="76"/>
      <c r="DO82" s="76"/>
      <c r="DP82" s="76"/>
      <c r="DQ82" s="76"/>
      <c r="DR82" s="76"/>
      <c r="DS82" s="76"/>
      <c r="DT82" s="76"/>
      <c r="DU82" s="76"/>
      <c r="DV82" s="76"/>
      <c r="DW82" s="76"/>
      <c r="DX82" s="76"/>
      <c r="DY82" s="76"/>
      <c r="DZ82" s="76"/>
      <c r="EA82" s="76"/>
      <c r="EB82" s="76"/>
      <c r="EC82" s="76"/>
      <c r="ED82" s="76"/>
      <c r="EE82" s="76"/>
      <c r="EF82" s="76"/>
      <c r="EG82" s="76"/>
      <c r="EH82" s="76"/>
    </row>
    <row r="83" spans="1:138" ht="45" customHeight="1" x14ac:dyDescent="0.25">
      <c r="A83" s="437" t="s">
        <v>428</v>
      </c>
      <c r="B83" s="440" t="s">
        <v>505</v>
      </c>
      <c r="C83" s="291" t="s">
        <v>285</v>
      </c>
      <c r="D83" s="287">
        <v>44592</v>
      </c>
      <c r="E83" s="287">
        <v>44592</v>
      </c>
      <c r="F83" s="150" t="s">
        <v>285</v>
      </c>
      <c r="G83" s="440" t="s">
        <v>429</v>
      </c>
      <c r="H83" s="443" t="s">
        <v>539</v>
      </c>
      <c r="I83" s="446" t="s">
        <v>285</v>
      </c>
    </row>
    <row r="84" spans="1:138" x14ac:dyDescent="0.25">
      <c r="A84" s="438"/>
      <c r="B84" s="441"/>
      <c r="C84" s="291"/>
      <c r="D84" s="287">
        <v>44712</v>
      </c>
      <c r="E84" s="291"/>
      <c r="F84" s="150"/>
      <c r="G84" s="441"/>
      <c r="H84" s="444"/>
      <c r="I84" s="447"/>
    </row>
    <row r="85" spans="1:138" x14ac:dyDescent="0.25">
      <c r="A85" s="439"/>
      <c r="B85" s="442"/>
      <c r="C85" s="291"/>
      <c r="D85" s="287" t="s">
        <v>542</v>
      </c>
      <c r="E85" s="291"/>
      <c r="F85" s="150"/>
      <c r="G85" s="442"/>
      <c r="H85" s="445"/>
      <c r="I85" s="448"/>
    </row>
    <row r="86" spans="1:138" ht="30" x14ac:dyDescent="0.25">
      <c r="A86" s="31" t="s">
        <v>430</v>
      </c>
      <c r="B86" s="40" t="s">
        <v>254</v>
      </c>
      <c r="C86" s="106"/>
      <c r="D86" s="295"/>
      <c r="E86" s="295"/>
      <c r="F86" s="111"/>
      <c r="G86" s="112" t="s">
        <v>431</v>
      </c>
      <c r="H86" s="69"/>
    </row>
    <row r="87" spans="1:138" ht="30" x14ac:dyDescent="0.25">
      <c r="A87" s="31" t="s">
        <v>504</v>
      </c>
      <c r="B87" s="40" t="s">
        <v>284</v>
      </c>
      <c r="C87" s="106">
        <v>44013</v>
      </c>
      <c r="D87" s="295"/>
      <c r="E87" s="295"/>
      <c r="F87" s="111"/>
      <c r="G87" s="112" t="s">
        <v>280</v>
      </c>
      <c r="H87" s="68" t="s">
        <v>432</v>
      </c>
    </row>
    <row r="88" spans="1:138" ht="30" x14ac:dyDescent="0.25">
      <c r="A88" s="31" t="s">
        <v>433</v>
      </c>
      <c r="B88" s="40" t="s">
        <v>331</v>
      </c>
      <c r="C88" s="106">
        <v>44256</v>
      </c>
      <c r="D88" s="295"/>
      <c r="E88" s="295"/>
      <c r="F88" s="111"/>
      <c r="G88" s="112" t="s">
        <v>18</v>
      </c>
      <c r="H88" s="69" t="s">
        <v>434</v>
      </c>
    </row>
    <row r="89" spans="1:138" ht="45" x14ac:dyDescent="0.25">
      <c r="A89" s="31" t="s">
        <v>435</v>
      </c>
      <c r="B89" s="40" t="s">
        <v>385</v>
      </c>
      <c r="C89" s="106">
        <v>43831</v>
      </c>
      <c r="D89" s="295"/>
      <c r="E89" s="295"/>
      <c r="F89" s="109"/>
      <c r="G89" s="110" t="s">
        <v>436</v>
      </c>
      <c r="H89" s="68" t="s">
        <v>437</v>
      </c>
    </row>
    <row r="90" spans="1:138" ht="30.75" thickBot="1" x14ac:dyDescent="0.3">
      <c r="A90" s="42" t="s">
        <v>438</v>
      </c>
      <c r="B90" s="101" t="s">
        <v>254</v>
      </c>
      <c r="C90" s="292">
        <v>43922</v>
      </c>
      <c r="D90" s="303"/>
      <c r="E90" s="303"/>
      <c r="F90" s="120"/>
      <c r="G90" s="120" t="s">
        <v>436</v>
      </c>
      <c r="H90" s="45" t="s">
        <v>439</v>
      </c>
      <c r="I90" s="44"/>
    </row>
    <row r="91" spans="1:138" x14ac:dyDescent="0.25">
      <c r="H91" s="1"/>
      <c r="I91"/>
    </row>
    <row r="92" spans="1:138" x14ac:dyDescent="0.25">
      <c r="H92" s="1"/>
      <c r="I92"/>
    </row>
    <row r="93" spans="1:138" x14ac:dyDescent="0.25">
      <c r="H93" s="1"/>
      <c r="I93"/>
    </row>
    <row r="94" spans="1:138" x14ac:dyDescent="0.25">
      <c r="H94" s="1"/>
      <c r="I94"/>
    </row>
    <row r="95" spans="1:138" x14ac:dyDescent="0.25">
      <c r="H95" s="1"/>
      <c r="I95"/>
    </row>
    <row r="96" spans="1:138" x14ac:dyDescent="0.25">
      <c r="H96" s="1"/>
      <c r="I96"/>
    </row>
    <row r="97" spans="8:9" x14ac:dyDescent="0.25">
      <c r="H97" s="1"/>
      <c r="I97"/>
    </row>
    <row r="98" spans="8:9" x14ac:dyDescent="0.25">
      <c r="H98" s="1"/>
      <c r="I98"/>
    </row>
    <row r="99" spans="8:9" x14ac:dyDescent="0.25">
      <c r="H99" s="1"/>
      <c r="I99"/>
    </row>
    <row r="100" spans="8:9" x14ac:dyDescent="0.25">
      <c r="H100" s="1"/>
      <c r="I100"/>
    </row>
    <row r="101" spans="8:9" x14ac:dyDescent="0.25">
      <c r="H101" s="1"/>
      <c r="I101"/>
    </row>
    <row r="102" spans="8:9" x14ac:dyDescent="0.25">
      <c r="H102" s="1"/>
      <c r="I102"/>
    </row>
    <row r="103" spans="8:9" x14ac:dyDescent="0.25">
      <c r="H103" s="1"/>
      <c r="I103"/>
    </row>
    <row r="104" spans="8:9" x14ac:dyDescent="0.25">
      <c r="H104" s="1"/>
      <c r="I104"/>
    </row>
    <row r="105" spans="8:9" x14ac:dyDescent="0.25">
      <c r="H105" s="1"/>
      <c r="I105"/>
    </row>
    <row r="106" spans="8:9" x14ac:dyDescent="0.25">
      <c r="H106" s="1"/>
      <c r="I106"/>
    </row>
    <row r="107" spans="8:9" x14ac:dyDescent="0.25">
      <c r="H107" s="1"/>
      <c r="I107"/>
    </row>
    <row r="108" spans="8:9" x14ac:dyDescent="0.25">
      <c r="H108" s="1"/>
      <c r="I108"/>
    </row>
    <row r="109" spans="8:9" x14ac:dyDescent="0.25">
      <c r="H109" s="1"/>
      <c r="I109"/>
    </row>
    <row r="110" spans="8:9" x14ac:dyDescent="0.25">
      <c r="H110" s="1"/>
      <c r="I110"/>
    </row>
    <row r="111" spans="8:9" x14ac:dyDescent="0.25">
      <c r="H111" s="1"/>
      <c r="I111"/>
    </row>
    <row r="112" spans="8:9" x14ac:dyDescent="0.25">
      <c r="H112" s="1"/>
      <c r="I112"/>
    </row>
    <row r="113" spans="8:9" x14ac:dyDescent="0.25">
      <c r="H113" s="1"/>
      <c r="I113"/>
    </row>
    <row r="114" spans="8:9" x14ac:dyDescent="0.25">
      <c r="H114" s="1"/>
      <c r="I114"/>
    </row>
    <row r="115" spans="8:9" x14ac:dyDescent="0.25">
      <c r="H115" s="1"/>
      <c r="I115"/>
    </row>
    <row r="116" spans="8:9" x14ac:dyDescent="0.25">
      <c r="H116" s="1"/>
      <c r="I116"/>
    </row>
    <row r="117" spans="8:9" x14ac:dyDescent="0.25">
      <c r="H117" s="1"/>
      <c r="I117"/>
    </row>
    <row r="118" spans="8:9" x14ac:dyDescent="0.25">
      <c r="H118" s="1"/>
      <c r="I118"/>
    </row>
    <row r="119" spans="8:9" x14ac:dyDescent="0.25">
      <c r="H119" s="1"/>
      <c r="I119"/>
    </row>
    <row r="120" spans="8:9" x14ac:dyDescent="0.25">
      <c r="H120" s="1"/>
      <c r="I120"/>
    </row>
    <row r="121" spans="8:9" x14ac:dyDescent="0.25">
      <c r="H121" s="1"/>
      <c r="I121"/>
    </row>
    <row r="122" spans="8:9" x14ac:dyDescent="0.25">
      <c r="H122" s="1"/>
      <c r="I122"/>
    </row>
    <row r="123" spans="8:9" x14ac:dyDescent="0.25">
      <c r="H123" s="1"/>
      <c r="I123"/>
    </row>
    <row r="124" spans="8:9" x14ac:dyDescent="0.25">
      <c r="H124" s="1"/>
      <c r="I124"/>
    </row>
    <row r="125" spans="8:9" x14ac:dyDescent="0.25">
      <c r="H125" s="1"/>
      <c r="I125"/>
    </row>
    <row r="126" spans="8:9" x14ac:dyDescent="0.25">
      <c r="H126" s="1"/>
      <c r="I126"/>
    </row>
    <row r="127" spans="8:9" x14ac:dyDescent="0.25">
      <c r="H127" s="1"/>
      <c r="I127"/>
    </row>
    <row r="128" spans="8:9" x14ac:dyDescent="0.25">
      <c r="H128" s="1"/>
      <c r="I128"/>
    </row>
    <row r="129" spans="8:9" x14ac:dyDescent="0.25">
      <c r="H129" s="1"/>
      <c r="I129"/>
    </row>
    <row r="130" spans="8:9" x14ac:dyDescent="0.25">
      <c r="H130" s="1"/>
      <c r="I130"/>
    </row>
    <row r="131" spans="8:9" x14ac:dyDescent="0.25">
      <c r="H131" s="1"/>
      <c r="I131"/>
    </row>
    <row r="132" spans="8:9" x14ac:dyDescent="0.25">
      <c r="H132" s="1"/>
      <c r="I132"/>
    </row>
    <row r="133" spans="8:9" x14ac:dyDescent="0.25">
      <c r="H133" s="1"/>
      <c r="I133"/>
    </row>
    <row r="134" spans="8:9" x14ac:dyDescent="0.25">
      <c r="H134" s="1"/>
      <c r="I134"/>
    </row>
    <row r="135" spans="8:9" x14ac:dyDescent="0.25">
      <c r="H135" s="1"/>
      <c r="I135"/>
    </row>
    <row r="136" spans="8:9" x14ac:dyDescent="0.25">
      <c r="H136" s="1"/>
      <c r="I136"/>
    </row>
    <row r="137" spans="8:9" x14ac:dyDescent="0.25">
      <c r="H137" s="1"/>
      <c r="I137"/>
    </row>
    <row r="138" spans="8:9" x14ac:dyDescent="0.25">
      <c r="H138" s="1"/>
      <c r="I138"/>
    </row>
    <row r="139" spans="8:9" x14ac:dyDescent="0.25">
      <c r="H139" s="1"/>
      <c r="I139"/>
    </row>
    <row r="140" spans="8:9" x14ac:dyDescent="0.25">
      <c r="H140" s="1"/>
      <c r="I140"/>
    </row>
    <row r="141" spans="8:9" x14ac:dyDescent="0.25">
      <c r="H141" s="1"/>
      <c r="I141"/>
    </row>
    <row r="142" spans="8:9" x14ac:dyDescent="0.25">
      <c r="H142" s="1"/>
      <c r="I142"/>
    </row>
    <row r="143" spans="8:9" x14ac:dyDescent="0.25">
      <c r="H143" s="1"/>
      <c r="I143"/>
    </row>
    <row r="144" spans="8:9" x14ac:dyDescent="0.25">
      <c r="H144" s="1"/>
      <c r="I144"/>
    </row>
    <row r="145" spans="8:9" x14ac:dyDescent="0.25">
      <c r="H145" s="1"/>
      <c r="I145"/>
    </row>
    <row r="146" spans="8:9" x14ac:dyDescent="0.25">
      <c r="H146" s="1"/>
      <c r="I146"/>
    </row>
    <row r="147" spans="8:9" x14ac:dyDescent="0.25">
      <c r="H147" s="1"/>
      <c r="I147"/>
    </row>
    <row r="148" spans="8:9" x14ac:dyDescent="0.25">
      <c r="H148" s="1"/>
      <c r="I148"/>
    </row>
    <row r="149" spans="8:9" x14ac:dyDescent="0.25">
      <c r="H149" s="1"/>
      <c r="I149"/>
    </row>
    <row r="150" spans="8:9" x14ac:dyDescent="0.25">
      <c r="H150" s="1"/>
      <c r="I150"/>
    </row>
    <row r="151" spans="8:9" x14ac:dyDescent="0.25">
      <c r="H151" s="1"/>
      <c r="I151"/>
    </row>
    <row r="152" spans="8:9" x14ac:dyDescent="0.25">
      <c r="H152" s="1"/>
      <c r="I152"/>
    </row>
    <row r="153" spans="8:9" x14ac:dyDescent="0.25">
      <c r="H153" s="1"/>
      <c r="I153"/>
    </row>
    <row r="154" spans="8:9" x14ac:dyDescent="0.25">
      <c r="H154" s="1"/>
      <c r="I154"/>
    </row>
    <row r="155" spans="8:9" x14ac:dyDescent="0.25">
      <c r="H155" s="1"/>
      <c r="I155"/>
    </row>
    <row r="156" spans="8:9" x14ac:dyDescent="0.25">
      <c r="H156" s="1"/>
      <c r="I156"/>
    </row>
    <row r="157" spans="8:9" x14ac:dyDescent="0.25">
      <c r="H157" s="1"/>
      <c r="I157"/>
    </row>
    <row r="158" spans="8:9" x14ac:dyDescent="0.25">
      <c r="H158" s="1"/>
      <c r="I158"/>
    </row>
    <row r="159" spans="8:9" x14ac:dyDescent="0.25">
      <c r="H159" s="1"/>
      <c r="I159"/>
    </row>
    <row r="160" spans="8:9" x14ac:dyDescent="0.25">
      <c r="H160" s="1"/>
      <c r="I160"/>
    </row>
    <row r="161" spans="8:9" x14ac:dyDescent="0.25">
      <c r="H161" s="1"/>
      <c r="I161"/>
    </row>
    <row r="162" spans="8:9" x14ac:dyDescent="0.25">
      <c r="H162" s="1"/>
      <c r="I162"/>
    </row>
    <row r="163" spans="8:9" x14ac:dyDescent="0.25">
      <c r="H163" s="1"/>
      <c r="I163"/>
    </row>
    <row r="164" spans="8:9" x14ac:dyDescent="0.25">
      <c r="H164" s="1"/>
      <c r="I164"/>
    </row>
    <row r="165" spans="8:9" x14ac:dyDescent="0.25">
      <c r="H165" s="1"/>
      <c r="I165"/>
    </row>
    <row r="166" spans="8:9" x14ac:dyDescent="0.25">
      <c r="H166" s="1"/>
      <c r="I166"/>
    </row>
    <row r="167" spans="8:9" x14ac:dyDescent="0.25">
      <c r="H167" s="1"/>
      <c r="I167"/>
    </row>
    <row r="168" spans="8:9" x14ac:dyDescent="0.25">
      <c r="H168" s="1"/>
      <c r="I168"/>
    </row>
    <row r="169" spans="8:9" x14ac:dyDescent="0.25">
      <c r="H169" s="1"/>
      <c r="I169"/>
    </row>
    <row r="170" spans="8:9" x14ac:dyDescent="0.25">
      <c r="H170" s="1"/>
      <c r="I170"/>
    </row>
    <row r="171" spans="8:9" x14ac:dyDescent="0.25">
      <c r="H171" s="1"/>
      <c r="I171"/>
    </row>
    <row r="172" spans="8:9" x14ac:dyDescent="0.25">
      <c r="H172" s="1"/>
      <c r="I172"/>
    </row>
    <row r="173" spans="8:9" x14ac:dyDescent="0.25">
      <c r="H173" s="1"/>
      <c r="I173"/>
    </row>
    <row r="174" spans="8:9" x14ac:dyDescent="0.25">
      <c r="H174" s="1"/>
      <c r="I174"/>
    </row>
    <row r="175" spans="8:9" x14ac:dyDescent="0.25">
      <c r="H175" s="1"/>
      <c r="I175"/>
    </row>
    <row r="176" spans="8:9" x14ac:dyDescent="0.25">
      <c r="H176" s="1"/>
      <c r="I176"/>
    </row>
    <row r="177" spans="8:9" x14ac:dyDescent="0.25">
      <c r="H177" s="1"/>
      <c r="I177"/>
    </row>
    <row r="178" spans="8:9" x14ac:dyDescent="0.25">
      <c r="H178" s="1"/>
      <c r="I178"/>
    </row>
    <row r="179" spans="8:9" x14ac:dyDescent="0.25">
      <c r="H179" s="1"/>
      <c r="I179"/>
    </row>
    <row r="180" spans="8:9" x14ac:dyDescent="0.25">
      <c r="H180" s="1"/>
      <c r="I180"/>
    </row>
    <row r="181" spans="8:9" x14ac:dyDescent="0.25">
      <c r="H181" s="1"/>
      <c r="I181"/>
    </row>
    <row r="182" spans="8:9" x14ac:dyDescent="0.25">
      <c r="H182" s="1"/>
      <c r="I182"/>
    </row>
    <row r="183" spans="8:9" x14ac:dyDescent="0.25">
      <c r="H183" s="1"/>
      <c r="I183"/>
    </row>
    <row r="184" spans="8:9" x14ac:dyDescent="0.25">
      <c r="H184" s="1"/>
      <c r="I184"/>
    </row>
    <row r="185" spans="8:9" x14ac:dyDescent="0.25">
      <c r="H185" s="1"/>
      <c r="I185"/>
    </row>
    <row r="186" spans="8:9" x14ac:dyDescent="0.25">
      <c r="H186" s="1"/>
      <c r="I186"/>
    </row>
    <row r="187" spans="8:9" x14ac:dyDescent="0.25">
      <c r="H187" s="1"/>
      <c r="I187"/>
    </row>
    <row r="188" spans="8:9" x14ac:dyDescent="0.25">
      <c r="H188" s="1"/>
      <c r="I188"/>
    </row>
    <row r="189" spans="8:9" x14ac:dyDescent="0.25">
      <c r="H189" s="1"/>
      <c r="I189"/>
    </row>
    <row r="190" spans="8:9" x14ac:dyDescent="0.25">
      <c r="H190" s="1"/>
      <c r="I190"/>
    </row>
    <row r="191" spans="8:9" x14ac:dyDescent="0.25">
      <c r="H191" s="1"/>
      <c r="I191"/>
    </row>
    <row r="192" spans="8:9" x14ac:dyDescent="0.25">
      <c r="H192" s="1"/>
      <c r="I192"/>
    </row>
    <row r="193" spans="8:9" x14ac:dyDescent="0.25">
      <c r="H193" s="1"/>
      <c r="I193"/>
    </row>
    <row r="194" spans="8:9" x14ac:dyDescent="0.25">
      <c r="H194" s="1"/>
      <c r="I194"/>
    </row>
    <row r="195" spans="8:9" x14ac:dyDescent="0.25">
      <c r="H195" s="1"/>
      <c r="I195"/>
    </row>
    <row r="196" spans="8:9" x14ac:dyDescent="0.25">
      <c r="H196" s="1"/>
      <c r="I196"/>
    </row>
    <row r="197" spans="8:9" x14ac:dyDescent="0.25">
      <c r="H197" s="1"/>
      <c r="I197"/>
    </row>
    <row r="198" spans="8:9" x14ac:dyDescent="0.25">
      <c r="H198" s="1"/>
      <c r="I198"/>
    </row>
    <row r="199" spans="8:9" x14ac:dyDescent="0.25">
      <c r="H199" s="1"/>
      <c r="I199"/>
    </row>
    <row r="200" spans="8:9" x14ac:dyDescent="0.25">
      <c r="H200" s="1"/>
      <c r="I200"/>
    </row>
    <row r="201" spans="8:9" x14ac:dyDescent="0.25">
      <c r="H201" s="1"/>
      <c r="I201"/>
    </row>
    <row r="202" spans="8:9" x14ac:dyDescent="0.25">
      <c r="H202" s="1"/>
      <c r="I202"/>
    </row>
    <row r="203" spans="8:9" x14ac:dyDescent="0.25">
      <c r="H203" s="1"/>
      <c r="I203"/>
    </row>
    <row r="204" spans="8:9" x14ac:dyDescent="0.25">
      <c r="H204" s="1"/>
      <c r="I204"/>
    </row>
    <row r="205" spans="8:9" x14ac:dyDescent="0.25">
      <c r="H205" s="1"/>
      <c r="I205"/>
    </row>
    <row r="206" spans="8:9" x14ac:dyDescent="0.25">
      <c r="H206" s="1"/>
      <c r="I206"/>
    </row>
    <row r="207" spans="8:9" x14ac:dyDescent="0.25">
      <c r="H207" s="1"/>
      <c r="I207"/>
    </row>
    <row r="208" spans="8:9" x14ac:dyDescent="0.25">
      <c r="H208" s="1"/>
      <c r="I208"/>
    </row>
    <row r="209" spans="8:9" x14ac:dyDescent="0.25">
      <c r="H209" s="1"/>
      <c r="I209"/>
    </row>
    <row r="210" spans="8:9" x14ac:dyDescent="0.25">
      <c r="H210" s="1"/>
      <c r="I210"/>
    </row>
    <row r="211" spans="8:9" x14ac:dyDescent="0.25">
      <c r="H211" s="1"/>
      <c r="I211"/>
    </row>
    <row r="212" spans="8:9" x14ac:dyDescent="0.25">
      <c r="H212" s="1"/>
      <c r="I212"/>
    </row>
    <row r="213" spans="8:9" x14ac:dyDescent="0.25">
      <c r="H213" s="1"/>
      <c r="I213"/>
    </row>
    <row r="214" spans="8:9" x14ac:dyDescent="0.25">
      <c r="H214" s="1"/>
      <c r="I214"/>
    </row>
    <row r="215" spans="8:9" x14ac:dyDescent="0.25">
      <c r="H215" s="1"/>
      <c r="I215"/>
    </row>
    <row r="216" spans="8:9" x14ac:dyDescent="0.25">
      <c r="H216" s="1"/>
      <c r="I216"/>
    </row>
    <row r="217" spans="8:9" x14ac:dyDescent="0.25">
      <c r="H217" s="1"/>
      <c r="I217"/>
    </row>
    <row r="218" spans="8:9" x14ac:dyDescent="0.25">
      <c r="H218" s="1"/>
      <c r="I218"/>
    </row>
    <row r="219" spans="8:9" x14ac:dyDescent="0.25">
      <c r="H219" s="1"/>
      <c r="I219"/>
    </row>
    <row r="220" spans="8:9" x14ac:dyDescent="0.25">
      <c r="H220" s="1"/>
      <c r="I220"/>
    </row>
    <row r="221" spans="8:9" x14ac:dyDescent="0.25">
      <c r="H221" s="1"/>
      <c r="I221"/>
    </row>
    <row r="222" spans="8:9" x14ac:dyDescent="0.25">
      <c r="H222" s="1"/>
      <c r="I222"/>
    </row>
    <row r="223" spans="8:9" x14ac:dyDescent="0.25">
      <c r="H223" s="1"/>
      <c r="I223"/>
    </row>
    <row r="224" spans="8:9" x14ac:dyDescent="0.25">
      <c r="H224" s="1"/>
      <c r="I224"/>
    </row>
    <row r="225" spans="8:9" x14ac:dyDescent="0.25">
      <c r="H225" s="1"/>
      <c r="I225"/>
    </row>
    <row r="226" spans="8:9" x14ac:dyDescent="0.25">
      <c r="H226" s="1"/>
      <c r="I226"/>
    </row>
    <row r="227" spans="8:9" x14ac:dyDescent="0.25">
      <c r="H227" s="1"/>
      <c r="I227"/>
    </row>
    <row r="228" spans="8:9" x14ac:dyDescent="0.25">
      <c r="H228" s="1"/>
      <c r="I228"/>
    </row>
    <row r="229" spans="8:9" x14ac:dyDescent="0.25">
      <c r="H229" s="1"/>
      <c r="I229"/>
    </row>
    <row r="230" spans="8:9" x14ac:dyDescent="0.25">
      <c r="H230" s="1"/>
      <c r="I230"/>
    </row>
    <row r="231" spans="8:9" x14ac:dyDescent="0.25">
      <c r="H231" s="1"/>
      <c r="I231"/>
    </row>
    <row r="232" spans="8:9" x14ac:dyDescent="0.25">
      <c r="H232" s="1"/>
      <c r="I232"/>
    </row>
    <row r="233" spans="8:9" x14ac:dyDescent="0.25">
      <c r="H233" s="1"/>
      <c r="I233"/>
    </row>
    <row r="234" spans="8:9" x14ac:dyDescent="0.25">
      <c r="H234" s="1"/>
      <c r="I234"/>
    </row>
    <row r="235" spans="8:9" x14ac:dyDescent="0.25">
      <c r="H235" s="1"/>
      <c r="I235"/>
    </row>
    <row r="236" spans="8:9" x14ac:dyDescent="0.25">
      <c r="H236" s="1"/>
      <c r="I236"/>
    </row>
    <row r="237" spans="8:9" x14ac:dyDescent="0.25">
      <c r="H237" s="1"/>
      <c r="I237"/>
    </row>
    <row r="238" spans="8:9" x14ac:dyDescent="0.25">
      <c r="H238" s="1"/>
      <c r="I238"/>
    </row>
    <row r="239" spans="8:9" x14ac:dyDescent="0.25">
      <c r="H239" s="1"/>
      <c r="I239"/>
    </row>
    <row r="240" spans="8:9" x14ac:dyDescent="0.25">
      <c r="H240" s="1"/>
      <c r="I240"/>
    </row>
    <row r="241" spans="8:9" x14ac:dyDescent="0.25">
      <c r="H241" s="1"/>
      <c r="I241"/>
    </row>
    <row r="242" spans="8:9" x14ac:dyDescent="0.25">
      <c r="H242" s="1"/>
      <c r="I242"/>
    </row>
    <row r="243" spans="8:9" x14ac:dyDescent="0.25">
      <c r="H243" s="1"/>
      <c r="I243"/>
    </row>
    <row r="244" spans="8:9" x14ac:dyDescent="0.25">
      <c r="H244" s="1"/>
      <c r="I244"/>
    </row>
    <row r="245" spans="8:9" x14ac:dyDescent="0.25">
      <c r="H245" s="1"/>
      <c r="I245"/>
    </row>
    <row r="246" spans="8:9" x14ac:dyDescent="0.25">
      <c r="H246" s="1"/>
      <c r="I246"/>
    </row>
    <row r="247" spans="8:9" x14ac:dyDescent="0.25">
      <c r="H247" s="1"/>
      <c r="I247"/>
    </row>
    <row r="248" spans="8:9" x14ac:dyDescent="0.25">
      <c r="H248" s="1"/>
      <c r="I248"/>
    </row>
    <row r="249" spans="8:9" x14ac:dyDescent="0.25">
      <c r="H249" s="1"/>
      <c r="I249"/>
    </row>
    <row r="250" spans="8:9" x14ac:dyDescent="0.25">
      <c r="H250" s="1"/>
      <c r="I250"/>
    </row>
    <row r="251" spans="8:9" x14ac:dyDescent="0.25">
      <c r="H251" s="1"/>
      <c r="I251"/>
    </row>
    <row r="252" spans="8:9" x14ac:dyDescent="0.25">
      <c r="H252" s="1"/>
      <c r="I252"/>
    </row>
    <row r="253" spans="8:9" x14ac:dyDescent="0.25">
      <c r="H253" s="1"/>
      <c r="I253"/>
    </row>
    <row r="254" spans="8:9" x14ac:dyDescent="0.25">
      <c r="H254" s="1"/>
      <c r="I254"/>
    </row>
    <row r="255" spans="8:9" x14ac:dyDescent="0.25">
      <c r="H255" s="1"/>
      <c r="I255"/>
    </row>
    <row r="256" spans="8:9" x14ac:dyDescent="0.25">
      <c r="H256" s="1"/>
      <c r="I256"/>
    </row>
    <row r="257" spans="8:9" x14ac:dyDescent="0.25">
      <c r="H257" s="1"/>
      <c r="I257"/>
    </row>
    <row r="258" spans="8:9" x14ac:dyDescent="0.25">
      <c r="H258" s="1"/>
      <c r="I258"/>
    </row>
    <row r="259" spans="8:9" x14ac:dyDescent="0.25">
      <c r="H259" s="1"/>
      <c r="I259"/>
    </row>
    <row r="260" spans="8:9" x14ac:dyDescent="0.25">
      <c r="H260" s="1"/>
      <c r="I260"/>
    </row>
    <row r="261" spans="8:9" x14ac:dyDescent="0.25">
      <c r="H261" s="1"/>
      <c r="I261"/>
    </row>
    <row r="262" spans="8:9" x14ac:dyDescent="0.25">
      <c r="H262" s="1"/>
      <c r="I262"/>
    </row>
    <row r="263" spans="8:9" x14ac:dyDescent="0.25">
      <c r="H263" s="1"/>
      <c r="I263"/>
    </row>
    <row r="264" spans="8:9" x14ac:dyDescent="0.25">
      <c r="H264" s="1"/>
      <c r="I264"/>
    </row>
    <row r="265" spans="8:9" x14ac:dyDescent="0.25">
      <c r="H265" s="1"/>
      <c r="I265"/>
    </row>
    <row r="266" spans="8:9" x14ac:dyDescent="0.25">
      <c r="H266" s="1"/>
      <c r="I266"/>
    </row>
    <row r="267" spans="8:9" x14ac:dyDescent="0.25">
      <c r="H267" s="1"/>
      <c r="I267"/>
    </row>
    <row r="268" spans="8:9" x14ac:dyDescent="0.25">
      <c r="H268" s="1"/>
      <c r="I268"/>
    </row>
    <row r="269" spans="8:9" x14ac:dyDescent="0.25">
      <c r="H269" s="1"/>
      <c r="I269"/>
    </row>
    <row r="270" spans="8:9" x14ac:dyDescent="0.25">
      <c r="H270" s="1"/>
      <c r="I270"/>
    </row>
    <row r="271" spans="8:9" x14ac:dyDescent="0.25">
      <c r="H271" s="1"/>
      <c r="I271"/>
    </row>
    <row r="272" spans="8:9" x14ac:dyDescent="0.25">
      <c r="H272" s="1"/>
      <c r="I272"/>
    </row>
    <row r="273" spans="8:9" x14ac:dyDescent="0.25">
      <c r="H273" s="1"/>
      <c r="I273"/>
    </row>
    <row r="274" spans="8:9" x14ac:dyDescent="0.25">
      <c r="H274" s="1"/>
      <c r="I274"/>
    </row>
    <row r="275" spans="8:9" x14ac:dyDescent="0.25">
      <c r="H275" s="1"/>
      <c r="I275"/>
    </row>
    <row r="276" spans="8:9" x14ac:dyDescent="0.25">
      <c r="H276" s="1"/>
      <c r="I276"/>
    </row>
    <row r="277" spans="8:9" x14ac:dyDescent="0.25">
      <c r="H277" s="1"/>
      <c r="I277"/>
    </row>
    <row r="278" spans="8:9" x14ac:dyDescent="0.25">
      <c r="H278" s="1"/>
      <c r="I278"/>
    </row>
    <row r="279" spans="8:9" x14ac:dyDescent="0.25">
      <c r="H279" s="1"/>
      <c r="I279"/>
    </row>
    <row r="280" spans="8:9" x14ac:dyDescent="0.25">
      <c r="H280" s="1"/>
      <c r="I280"/>
    </row>
    <row r="281" spans="8:9" x14ac:dyDescent="0.25">
      <c r="H281" s="1"/>
      <c r="I281"/>
    </row>
    <row r="282" spans="8:9" x14ac:dyDescent="0.25">
      <c r="H282" s="1"/>
      <c r="I282"/>
    </row>
    <row r="283" spans="8:9" x14ac:dyDescent="0.25">
      <c r="H283" s="1"/>
      <c r="I283"/>
    </row>
    <row r="284" spans="8:9" x14ac:dyDescent="0.25">
      <c r="H284" s="1"/>
      <c r="I284"/>
    </row>
    <row r="285" spans="8:9" x14ac:dyDescent="0.25">
      <c r="H285" s="1"/>
      <c r="I285"/>
    </row>
    <row r="286" spans="8:9" x14ac:dyDescent="0.25">
      <c r="H286" s="1"/>
      <c r="I286"/>
    </row>
    <row r="287" spans="8:9" x14ac:dyDescent="0.25">
      <c r="H287" s="1"/>
      <c r="I287"/>
    </row>
    <row r="288" spans="8:9" x14ac:dyDescent="0.25">
      <c r="H288" s="1"/>
      <c r="I288"/>
    </row>
    <row r="289" spans="8:9" x14ac:dyDescent="0.25">
      <c r="H289" s="1"/>
      <c r="I289"/>
    </row>
    <row r="290" spans="8:9" x14ac:dyDescent="0.25">
      <c r="H290" s="1"/>
      <c r="I290"/>
    </row>
    <row r="291" spans="8:9" x14ac:dyDescent="0.25">
      <c r="H291" s="1"/>
      <c r="I291"/>
    </row>
    <row r="292" spans="8:9" x14ac:dyDescent="0.25">
      <c r="H292" s="1"/>
      <c r="I292"/>
    </row>
    <row r="293" spans="8:9" x14ac:dyDescent="0.25">
      <c r="H293" s="1"/>
      <c r="I293"/>
    </row>
    <row r="294" spans="8:9" x14ac:dyDescent="0.25">
      <c r="H294" s="1"/>
      <c r="I294"/>
    </row>
    <row r="295" spans="8:9" x14ac:dyDescent="0.25">
      <c r="H295" s="1"/>
      <c r="I295"/>
    </row>
    <row r="296" spans="8:9" x14ac:dyDescent="0.25">
      <c r="H296" s="1"/>
      <c r="I296"/>
    </row>
    <row r="297" spans="8:9" x14ac:dyDescent="0.25">
      <c r="H297" s="1"/>
      <c r="I297"/>
    </row>
    <row r="298" spans="8:9" x14ac:dyDescent="0.25">
      <c r="H298" s="1"/>
      <c r="I298"/>
    </row>
    <row r="299" spans="8:9" x14ac:dyDescent="0.25">
      <c r="H299" s="1"/>
      <c r="I299"/>
    </row>
    <row r="300" spans="8:9" x14ac:dyDescent="0.25">
      <c r="H300" s="1"/>
      <c r="I300"/>
    </row>
    <row r="301" spans="8:9" x14ac:dyDescent="0.25">
      <c r="H301" s="1"/>
      <c r="I301"/>
    </row>
    <row r="302" spans="8:9" x14ac:dyDescent="0.25">
      <c r="H302" s="1"/>
      <c r="I302"/>
    </row>
    <row r="303" spans="8:9" x14ac:dyDescent="0.25">
      <c r="H303" s="1"/>
      <c r="I303"/>
    </row>
    <row r="304" spans="8:9" x14ac:dyDescent="0.25">
      <c r="H304" s="1"/>
      <c r="I304"/>
    </row>
    <row r="305" spans="8:9" x14ac:dyDescent="0.25">
      <c r="H305" s="1"/>
      <c r="I305"/>
    </row>
    <row r="306" spans="8:9" x14ac:dyDescent="0.25">
      <c r="H306" s="1"/>
      <c r="I306"/>
    </row>
    <row r="307" spans="8:9" x14ac:dyDescent="0.25">
      <c r="H307" s="1"/>
      <c r="I307"/>
    </row>
    <row r="308" spans="8:9" x14ac:dyDescent="0.25">
      <c r="H308" s="1"/>
      <c r="I308"/>
    </row>
    <row r="309" spans="8:9" x14ac:dyDescent="0.25">
      <c r="H309" s="1"/>
      <c r="I309"/>
    </row>
    <row r="310" spans="8:9" x14ac:dyDescent="0.25">
      <c r="H310" s="1"/>
      <c r="I310"/>
    </row>
    <row r="311" spans="8:9" x14ac:dyDescent="0.25">
      <c r="H311" s="1"/>
      <c r="I311"/>
    </row>
    <row r="312" spans="8:9" x14ac:dyDescent="0.25">
      <c r="H312" s="1"/>
      <c r="I312"/>
    </row>
    <row r="313" spans="8:9" x14ac:dyDescent="0.25">
      <c r="H313" s="1"/>
      <c r="I313"/>
    </row>
    <row r="314" spans="8:9" x14ac:dyDescent="0.25">
      <c r="H314" s="1"/>
      <c r="I314"/>
    </row>
    <row r="315" spans="8:9" x14ac:dyDescent="0.25">
      <c r="H315" s="1"/>
      <c r="I315"/>
    </row>
    <row r="316" spans="8:9" x14ac:dyDescent="0.25">
      <c r="H316" s="1"/>
      <c r="I316"/>
    </row>
    <row r="317" spans="8:9" x14ac:dyDescent="0.25">
      <c r="H317" s="1"/>
      <c r="I317"/>
    </row>
    <row r="318" spans="8:9" x14ac:dyDescent="0.25">
      <c r="H318" s="1"/>
      <c r="I318"/>
    </row>
    <row r="319" spans="8:9" x14ac:dyDescent="0.25">
      <c r="H319" s="1"/>
      <c r="I319"/>
    </row>
    <row r="320" spans="8:9" x14ac:dyDescent="0.25">
      <c r="H320" s="1"/>
      <c r="I320"/>
    </row>
    <row r="321" spans="8:9" x14ac:dyDescent="0.25">
      <c r="H321" s="1"/>
      <c r="I321"/>
    </row>
    <row r="322" spans="8:9" x14ac:dyDescent="0.25">
      <c r="H322" s="1"/>
      <c r="I322"/>
    </row>
    <row r="323" spans="8:9" x14ac:dyDescent="0.25">
      <c r="H323" s="1"/>
      <c r="I323"/>
    </row>
    <row r="324" spans="8:9" x14ac:dyDescent="0.25">
      <c r="H324" s="1"/>
      <c r="I324"/>
    </row>
    <row r="325" spans="8:9" x14ac:dyDescent="0.25">
      <c r="H325" s="1"/>
      <c r="I325"/>
    </row>
    <row r="326" spans="8:9" x14ac:dyDescent="0.25">
      <c r="H326" s="1"/>
      <c r="I326"/>
    </row>
    <row r="327" spans="8:9" x14ac:dyDescent="0.25">
      <c r="H327" s="1"/>
      <c r="I327"/>
    </row>
    <row r="328" spans="8:9" x14ac:dyDescent="0.25">
      <c r="H328" s="1"/>
      <c r="I328"/>
    </row>
    <row r="329" spans="8:9" x14ac:dyDescent="0.25">
      <c r="H329" s="1"/>
      <c r="I329"/>
    </row>
    <row r="330" spans="8:9" x14ac:dyDescent="0.25">
      <c r="H330" s="1"/>
      <c r="I330"/>
    </row>
    <row r="331" spans="8:9" x14ac:dyDescent="0.25">
      <c r="H331" s="1"/>
      <c r="I331"/>
    </row>
    <row r="332" spans="8:9" x14ac:dyDescent="0.25">
      <c r="H332" s="1"/>
      <c r="I332"/>
    </row>
    <row r="333" spans="8:9" x14ac:dyDescent="0.25">
      <c r="H333" s="1"/>
      <c r="I333"/>
    </row>
    <row r="334" spans="8:9" x14ac:dyDescent="0.25">
      <c r="H334" s="1"/>
      <c r="I334"/>
    </row>
    <row r="335" spans="8:9" x14ac:dyDescent="0.25">
      <c r="H335" s="1"/>
      <c r="I335"/>
    </row>
    <row r="336" spans="8:9" x14ac:dyDescent="0.25">
      <c r="H336" s="1"/>
      <c r="I336"/>
    </row>
    <row r="337" spans="8:9" x14ac:dyDescent="0.25">
      <c r="H337" s="1"/>
      <c r="I337"/>
    </row>
    <row r="338" spans="8:9" x14ac:dyDescent="0.25">
      <c r="H338" s="1"/>
      <c r="I338"/>
    </row>
    <row r="339" spans="8:9" x14ac:dyDescent="0.25">
      <c r="H339" s="1"/>
      <c r="I339"/>
    </row>
    <row r="340" spans="8:9" x14ac:dyDescent="0.25">
      <c r="H340" s="1"/>
      <c r="I340"/>
    </row>
    <row r="341" spans="8:9" x14ac:dyDescent="0.25">
      <c r="H341" s="1"/>
      <c r="I341"/>
    </row>
    <row r="342" spans="8:9" x14ac:dyDescent="0.25">
      <c r="H342" s="1"/>
      <c r="I342"/>
    </row>
    <row r="343" spans="8:9" x14ac:dyDescent="0.25">
      <c r="H343" s="1"/>
      <c r="I343"/>
    </row>
    <row r="344" spans="8:9" x14ac:dyDescent="0.25">
      <c r="H344" s="1"/>
      <c r="I344"/>
    </row>
    <row r="345" spans="8:9" x14ac:dyDescent="0.25">
      <c r="H345" s="1"/>
      <c r="I345"/>
    </row>
    <row r="346" spans="8:9" x14ac:dyDescent="0.25">
      <c r="H346" s="1"/>
      <c r="I346"/>
    </row>
    <row r="347" spans="8:9" x14ac:dyDescent="0.25">
      <c r="H347" s="1"/>
      <c r="I347"/>
    </row>
    <row r="348" spans="8:9" x14ac:dyDescent="0.25">
      <c r="H348" s="1"/>
      <c r="I348"/>
    </row>
    <row r="349" spans="8:9" x14ac:dyDescent="0.25">
      <c r="H349" s="1"/>
      <c r="I349"/>
    </row>
    <row r="350" spans="8:9" x14ac:dyDescent="0.25">
      <c r="H350" s="1"/>
      <c r="I350"/>
    </row>
    <row r="351" spans="8:9" x14ac:dyDescent="0.25">
      <c r="H351" s="1"/>
      <c r="I351"/>
    </row>
    <row r="352" spans="8:9" x14ac:dyDescent="0.25">
      <c r="H352" s="1"/>
      <c r="I352"/>
    </row>
    <row r="353" spans="8:9" x14ac:dyDescent="0.25">
      <c r="H353" s="1"/>
      <c r="I353"/>
    </row>
    <row r="354" spans="8:9" x14ac:dyDescent="0.25">
      <c r="H354" s="1"/>
      <c r="I354"/>
    </row>
    <row r="355" spans="8:9" x14ac:dyDescent="0.25">
      <c r="H355" s="1"/>
      <c r="I355"/>
    </row>
    <row r="356" spans="8:9" x14ac:dyDescent="0.25">
      <c r="H356" s="1"/>
      <c r="I356"/>
    </row>
    <row r="357" spans="8:9" x14ac:dyDescent="0.25">
      <c r="H357" s="1"/>
      <c r="I357"/>
    </row>
    <row r="358" spans="8:9" x14ac:dyDescent="0.25">
      <c r="H358" s="1"/>
      <c r="I358"/>
    </row>
    <row r="359" spans="8:9" x14ac:dyDescent="0.25">
      <c r="H359" s="1"/>
      <c r="I359"/>
    </row>
    <row r="360" spans="8:9" x14ac:dyDescent="0.25">
      <c r="H360" s="1"/>
      <c r="I360"/>
    </row>
    <row r="361" spans="8:9" x14ac:dyDescent="0.25">
      <c r="H361" s="1"/>
      <c r="I361"/>
    </row>
    <row r="362" spans="8:9" x14ac:dyDescent="0.25">
      <c r="H362" s="1"/>
      <c r="I362"/>
    </row>
    <row r="363" spans="8:9" x14ac:dyDescent="0.25">
      <c r="H363" s="1"/>
      <c r="I363"/>
    </row>
    <row r="364" spans="8:9" x14ac:dyDescent="0.25">
      <c r="H364" s="1"/>
      <c r="I364"/>
    </row>
    <row r="365" spans="8:9" x14ac:dyDescent="0.25">
      <c r="H365" s="1"/>
      <c r="I365"/>
    </row>
    <row r="366" spans="8:9" x14ac:dyDescent="0.25">
      <c r="H366" s="1"/>
      <c r="I366"/>
    </row>
    <row r="367" spans="8:9" x14ac:dyDescent="0.25">
      <c r="H367" s="1"/>
      <c r="I367"/>
    </row>
    <row r="368" spans="8:9" x14ac:dyDescent="0.25">
      <c r="H368" s="1"/>
      <c r="I368"/>
    </row>
    <row r="369" spans="8:9" x14ac:dyDescent="0.25">
      <c r="H369" s="1"/>
      <c r="I369"/>
    </row>
    <row r="370" spans="8:9" x14ac:dyDescent="0.25">
      <c r="H370" s="1"/>
      <c r="I370"/>
    </row>
    <row r="371" spans="8:9" x14ac:dyDescent="0.25">
      <c r="H371" s="1"/>
      <c r="I371"/>
    </row>
    <row r="372" spans="8:9" x14ac:dyDescent="0.25">
      <c r="H372" s="1"/>
      <c r="I372"/>
    </row>
    <row r="373" spans="8:9" x14ac:dyDescent="0.25">
      <c r="H373" s="1"/>
      <c r="I373"/>
    </row>
    <row r="374" spans="8:9" x14ac:dyDescent="0.25">
      <c r="H374" s="1"/>
      <c r="I374"/>
    </row>
    <row r="375" spans="8:9" x14ac:dyDescent="0.25">
      <c r="H375" s="1"/>
      <c r="I375"/>
    </row>
    <row r="376" spans="8:9" x14ac:dyDescent="0.25">
      <c r="H376" s="1"/>
      <c r="I376"/>
    </row>
    <row r="377" spans="8:9" x14ac:dyDescent="0.25">
      <c r="H377" s="1"/>
      <c r="I377"/>
    </row>
    <row r="378" spans="8:9" x14ac:dyDescent="0.25">
      <c r="H378" s="1"/>
      <c r="I378"/>
    </row>
    <row r="379" spans="8:9" x14ac:dyDescent="0.25">
      <c r="H379" s="1"/>
      <c r="I379"/>
    </row>
    <row r="380" spans="8:9" x14ac:dyDescent="0.25">
      <c r="H380" s="1"/>
      <c r="I380"/>
    </row>
    <row r="381" spans="8:9" x14ac:dyDescent="0.25">
      <c r="H381" s="1"/>
      <c r="I381"/>
    </row>
    <row r="382" spans="8:9" x14ac:dyDescent="0.25">
      <c r="H382" s="1"/>
      <c r="I382"/>
    </row>
    <row r="383" spans="8:9" x14ac:dyDescent="0.25">
      <c r="H383" s="1"/>
      <c r="I383"/>
    </row>
    <row r="384" spans="8:9" x14ac:dyDescent="0.25">
      <c r="H384" s="1"/>
      <c r="I384"/>
    </row>
    <row r="385" spans="8:9" x14ac:dyDescent="0.25">
      <c r="H385" s="1"/>
      <c r="I385"/>
    </row>
    <row r="386" spans="8:9" x14ac:dyDescent="0.25">
      <c r="H386" s="1"/>
      <c r="I386"/>
    </row>
    <row r="387" spans="8:9" x14ac:dyDescent="0.25">
      <c r="H387" s="1"/>
      <c r="I387"/>
    </row>
    <row r="388" spans="8:9" x14ac:dyDescent="0.25">
      <c r="H388" s="1"/>
      <c r="I388"/>
    </row>
    <row r="389" spans="8:9" x14ac:dyDescent="0.25">
      <c r="H389" s="1"/>
      <c r="I389"/>
    </row>
    <row r="390" spans="8:9" x14ac:dyDescent="0.25">
      <c r="H390" s="1"/>
      <c r="I390"/>
    </row>
    <row r="391" spans="8:9" x14ac:dyDescent="0.25">
      <c r="H391" s="1"/>
      <c r="I391"/>
    </row>
    <row r="392" spans="8:9" x14ac:dyDescent="0.25">
      <c r="H392" s="1"/>
      <c r="I392"/>
    </row>
    <row r="393" spans="8:9" x14ac:dyDescent="0.25">
      <c r="H393" s="1"/>
      <c r="I393"/>
    </row>
    <row r="394" spans="8:9" x14ac:dyDescent="0.25">
      <c r="H394" s="1"/>
      <c r="I394"/>
    </row>
    <row r="395" spans="8:9" x14ac:dyDescent="0.25">
      <c r="H395" s="1"/>
      <c r="I395"/>
    </row>
    <row r="396" spans="8:9" x14ac:dyDescent="0.25">
      <c r="H396" s="1"/>
      <c r="I396"/>
    </row>
    <row r="397" spans="8:9" x14ac:dyDescent="0.25">
      <c r="H397" s="1"/>
      <c r="I397"/>
    </row>
    <row r="398" spans="8:9" x14ac:dyDescent="0.25">
      <c r="H398" s="1"/>
      <c r="I398"/>
    </row>
    <row r="399" spans="8:9" x14ac:dyDescent="0.25">
      <c r="H399" s="1"/>
      <c r="I399"/>
    </row>
    <row r="400" spans="8:9" x14ac:dyDescent="0.25">
      <c r="H400" s="1"/>
      <c r="I400"/>
    </row>
    <row r="401" spans="8:9" x14ac:dyDescent="0.25">
      <c r="H401" s="1"/>
      <c r="I401"/>
    </row>
    <row r="402" spans="8:9" x14ac:dyDescent="0.25">
      <c r="H402" s="1"/>
      <c r="I402"/>
    </row>
    <row r="403" spans="8:9" x14ac:dyDescent="0.25">
      <c r="H403" s="1"/>
      <c r="I403"/>
    </row>
    <row r="404" spans="8:9" x14ac:dyDescent="0.25">
      <c r="H404" s="1"/>
      <c r="I404"/>
    </row>
    <row r="405" spans="8:9" x14ac:dyDescent="0.25">
      <c r="H405" s="1"/>
      <c r="I405"/>
    </row>
    <row r="406" spans="8:9" x14ac:dyDescent="0.25">
      <c r="H406" s="1"/>
      <c r="I406"/>
    </row>
    <row r="407" spans="8:9" x14ac:dyDescent="0.25">
      <c r="H407" s="1"/>
      <c r="I407"/>
    </row>
    <row r="408" spans="8:9" x14ac:dyDescent="0.25">
      <c r="H408" s="1"/>
      <c r="I408"/>
    </row>
    <row r="409" spans="8:9" x14ac:dyDescent="0.25">
      <c r="H409" s="1"/>
      <c r="I409"/>
    </row>
    <row r="410" spans="8:9" x14ac:dyDescent="0.25">
      <c r="H410" s="1"/>
      <c r="I410"/>
    </row>
    <row r="411" spans="8:9" x14ac:dyDescent="0.25">
      <c r="H411" s="1"/>
      <c r="I411"/>
    </row>
    <row r="412" spans="8:9" x14ac:dyDescent="0.25">
      <c r="H412" s="1"/>
      <c r="I412"/>
    </row>
    <row r="413" spans="8:9" x14ac:dyDescent="0.25">
      <c r="H413" s="1"/>
      <c r="I413"/>
    </row>
    <row r="414" spans="8:9" x14ac:dyDescent="0.25">
      <c r="H414" s="1"/>
      <c r="I414"/>
    </row>
    <row r="415" spans="8:9" x14ac:dyDescent="0.25">
      <c r="H415" s="1"/>
      <c r="I415"/>
    </row>
    <row r="416" spans="8:9" x14ac:dyDescent="0.25">
      <c r="H416" s="1"/>
      <c r="I416"/>
    </row>
    <row r="417" spans="8:9" x14ac:dyDescent="0.25">
      <c r="H417" s="1"/>
      <c r="I417"/>
    </row>
    <row r="418" spans="8:9" x14ac:dyDescent="0.25">
      <c r="H418" s="1"/>
      <c r="I418"/>
    </row>
    <row r="419" spans="8:9" x14ac:dyDescent="0.25">
      <c r="H419" s="1"/>
      <c r="I419"/>
    </row>
    <row r="420" spans="8:9" x14ac:dyDescent="0.25">
      <c r="H420" s="1"/>
      <c r="I420"/>
    </row>
    <row r="421" spans="8:9" x14ac:dyDescent="0.25">
      <c r="H421" s="1"/>
      <c r="I421"/>
    </row>
    <row r="422" spans="8:9" x14ac:dyDescent="0.25">
      <c r="H422" s="1"/>
      <c r="I422"/>
    </row>
    <row r="423" spans="8:9" x14ac:dyDescent="0.25">
      <c r="H423" s="1"/>
      <c r="I423"/>
    </row>
    <row r="424" spans="8:9" x14ac:dyDescent="0.25">
      <c r="H424" s="1"/>
      <c r="I424"/>
    </row>
    <row r="425" spans="8:9" x14ac:dyDescent="0.25">
      <c r="H425" s="1"/>
      <c r="I425"/>
    </row>
    <row r="426" spans="8:9" x14ac:dyDescent="0.25">
      <c r="H426" s="1"/>
      <c r="I426"/>
    </row>
    <row r="427" spans="8:9" x14ac:dyDescent="0.25">
      <c r="H427" s="1"/>
      <c r="I427"/>
    </row>
    <row r="428" spans="8:9" x14ac:dyDescent="0.25">
      <c r="H428" s="1"/>
      <c r="I428"/>
    </row>
    <row r="429" spans="8:9" x14ac:dyDescent="0.25">
      <c r="H429" s="1"/>
      <c r="I429"/>
    </row>
    <row r="430" spans="8:9" x14ac:dyDescent="0.25">
      <c r="H430" s="1"/>
      <c r="I430"/>
    </row>
    <row r="431" spans="8:9" x14ac:dyDescent="0.25">
      <c r="H431" s="1"/>
      <c r="I431"/>
    </row>
    <row r="432" spans="8:9" x14ac:dyDescent="0.25">
      <c r="H432" s="1"/>
      <c r="I432"/>
    </row>
    <row r="433" spans="8:9" x14ac:dyDescent="0.25">
      <c r="H433" s="1"/>
      <c r="I433"/>
    </row>
    <row r="434" spans="8:9" x14ac:dyDescent="0.25">
      <c r="H434" s="1"/>
      <c r="I434"/>
    </row>
    <row r="435" spans="8:9" x14ac:dyDescent="0.25">
      <c r="H435" s="1"/>
      <c r="I435"/>
    </row>
    <row r="436" spans="8:9" x14ac:dyDescent="0.25">
      <c r="H436" s="1"/>
      <c r="I436"/>
    </row>
    <row r="437" spans="8:9" x14ac:dyDescent="0.25">
      <c r="H437" s="1"/>
      <c r="I437"/>
    </row>
    <row r="438" spans="8:9" x14ac:dyDescent="0.25">
      <c r="H438" s="1"/>
      <c r="I438"/>
    </row>
    <row r="439" spans="8:9" x14ac:dyDescent="0.25">
      <c r="H439" s="1"/>
      <c r="I439"/>
    </row>
    <row r="440" spans="8:9" x14ac:dyDescent="0.25">
      <c r="H440" s="1"/>
      <c r="I440"/>
    </row>
    <row r="441" spans="8:9" x14ac:dyDescent="0.25">
      <c r="H441" s="1"/>
      <c r="I441"/>
    </row>
    <row r="442" spans="8:9" x14ac:dyDescent="0.25">
      <c r="H442" s="1"/>
      <c r="I442"/>
    </row>
    <row r="443" spans="8:9" x14ac:dyDescent="0.25">
      <c r="H443" s="1"/>
      <c r="I443"/>
    </row>
    <row r="444" spans="8:9" x14ac:dyDescent="0.25">
      <c r="H444" s="1"/>
      <c r="I444"/>
    </row>
    <row r="445" spans="8:9" x14ac:dyDescent="0.25">
      <c r="H445" s="1"/>
      <c r="I445"/>
    </row>
    <row r="446" spans="8:9" x14ac:dyDescent="0.25">
      <c r="H446" s="1"/>
      <c r="I446"/>
    </row>
    <row r="447" spans="8:9" x14ac:dyDescent="0.25">
      <c r="H447" s="1"/>
      <c r="I447"/>
    </row>
    <row r="448" spans="8:9" x14ac:dyDescent="0.25">
      <c r="H448" s="1"/>
      <c r="I448"/>
    </row>
    <row r="449" spans="8:9" x14ac:dyDescent="0.25">
      <c r="H449" s="1"/>
      <c r="I449"/>
    </row>
    <row r="450" spans="8:9" x14ac:dyDescent="0.25">
      <c r="H450" s="1"/>
      <c r="I450"/>
    </row>
    <row r="451" spans="8:9" x14ac:dyDescent="0.25">
      <c r="H451" s="1"/>
      <c r="I451"/>
    </row>
    <row r="452" spans="8:9" x14ac:dyDescent="0.25">
      <c r="H452" s="1"/>
      <c r="I452"/>
    </row>
    <row r="453" spans="8:9" x14ac:dyDescent="0.25">
      <c r="H453" s="1"/>
      <c r="I453"/>
    </row>
    <row r="454" spans="8:9" x14ac:dyDescent="0.25">
      <c r="H454" s="1"/>
      <c r="I454"/>
    </row>
    <row r="455" spans="8:9" x14ac:dyDescent="0.25">
      <c r="H455" s="1"/>
      <c r="I455"/>
    </row>
    <row r="456" spans="8:9" x14ac:dyDescent="0.25">
      <c r="H456" s="1"/>
      <c r="I456"/>
    </row>
    <row r="457" spans="8:9" x14ac:dyDescent="0.25">
      <c r="H457" s="1"/>
      <c r="I457"/>
    </row>
    <row r="458" spans="8:9" x14ac:dyDescent="0.25">
      <c r="H458" s="1"/>
      <c r="I458"/>
    </row>
    <row r="459" spans="8:9" x14ac:dyDescent="0.25">
      <c r="H459" s="1"/>
      <c r="I459"/>
    </row>
    <row r="460" spans="8:9" x14ac:dyDescent="0.25">
      <c r="H460" s="1"/>
      <c r="I460"/>
    </row>
    <row r="461" spans="8:9" x14ac:dyDescent="0.25">
      <c r="H461" s="1"/>
      <c r="I461"/>
    </row>
    <row r="462" spans="8:9" x14ac:dyDescent="0.25">
      <c r="H462" s="1"/>
      <c r="I462"/>
    </row>
    <row r="463" spans="8:9" x14ac:dyDescent="0.25">
      <c r="H463" s="1"/>
      <c r="I463"/>
    </row>
    <row r="464" spans="8:9" x14ac:dyDescent="0.25">
      <c r="H464" s="1"/>
      <c r="I464"/>
    </row>
    <row r="465" spans="8:9" x14ac:dyDescent="0.25">
      <c r="H465" s="1"/>
      <c r="I465"/>
    </row>
    <row r="466" spans="8:9" x14ac:dyDescent="0.25">
      <c r="H466" s="1"/>
      <c r="I466"/>
    </row>
    <row r="467" spans="8:9" x14ac:dyDescent="0.25">
      <c r="H467" s="1"/>
      <c r="I467"/>
    </row>
    <row r="468" spans="8:9" x14ac:dyDescent="0.25">
      <c r="H468" s="1"/>
      <c r="I468"/>
    </row>
    <row r="469" spans="8:9" x14ac:dyDescent="0.25">
      <c r="H469" s="1"/>
      <c r="I469"/>
    </row>
    <row r="470" spans="8:9" x14ac:dyDescent="0.25">
      <c r="H470" s="1"/>
      <c r="I470"/>
    </row>
    <row r="471" spans="8:9" x14ac:dyDescent="0.25">
      <c r="H471" s="1"/>
      <c r="I471"/>
    </row>
    <row r="472" spans="8:9" x14ac:dyDescent="0.25">
      <c r="H472" s="1"/>
      <c r="I472"/>
    </row>
    <row r="473" spans="8:9" x14ac:dyDescent="0.25">
      <c r="H473" s="1"/>
      <c r="I473"/>
    </row>
    <row r="474" spans="8:9" x14ac:dyDescent="0.25">
      <c r="H474" s="1"/>
      <c r="I474"/>
    </row>
    <row r="475" spans="8:9" x14ac:dyDescent="0.25">
      <c r="H475" s="1"/>
      <c r="I475"/>
    </row>
    <row r="476" spans="8:9" x14ac:dyDescent="0.25">
      <c r="H476" s="1"/>
      <c r="I476"/>
    </row>
    <row r="477" spans="8:9" x14ac:dyDescent="0.25">
      <c r="H477" s="1"/>
      <c r="I477"/>
    </row>
    <row r="478" spans="8:9" x14ac:dyDescent="0.25">
      <c r="H478" s="1"/>
      <c r="I478"/>
    </row>
    <row r="479" spans="8:9" x14ac:dyDescent="0.25">
      <c r="H479" s="1"/>
      <c r="I479"/>
    </row>
    <row r="480" spans="8:9" x14ac:dyDescent="0.25">
      <c r="H480" s="1"/>
      <c r="I480"/>
    </row>
    <row r="481" spans="8:9" x14ac:dyDescent="0.25">
      <c r="H481" s="1"/>
      <c r="I481"/>
    </row>
    <row r="482" spans="8:9" x14ac:dyDescent="0.25">
      <c r="H482" s="1"/>
      <c r="I482"/>
    </row>
    <row r="483" spans="8:9" x14ac:dyDescent="0.25">
      <c r="H483" s="1"/>
      <c r="I483"/>
    </row>
    <row r="484" spans="8:9" x14ac:dyDescent="0.25">
      <c r="H484" s="1"/>
      <c r="I484"/>
    </row>
    <row r="485" spans="8:9" x14ac:dyDescent="0.25">
      <c r="H485" s="1"/>
      <c r="I485"/>
    </row>
    <row r="486" spans="8:9" x14ac:dyDescent="0.25">
      <c r="H486" s="1"/>
      <c r="I486"/>
    </row>
    <row r="487" spans="8:9" x14ac:dyDescent="0.25">
      <c r="H487" s="1"/>
      <c r="I487"/>
    </row>
    <row r="488" spans="8:9" x14ac:dyDescent="0.25">
      <c r="H488" s="1"/>
      <c r="I488"/>
    </row>
    <row r="489" spans="8:9" x14ac:dyDescent="0.25">
      <c r="H489" s="1"/>
      <c r="I489"/>
    </row>
    <row r="490" spans="8:9" x14ac:dyDescent="0.25">
      <c r="H490" s="1"/>
      <c r="I490"/>
    </row>
    <row r="491" spans="8:9" x14ac:dyDescent="0.25">
      <c r="H491" s="1"/>
      <c r="I491"/>
    </row>
    <row r="492" spans="8:9" x14ac:dyDescent="0.25">
      <c r="H492" s="1"/>
      <c r="I492"/>
    </row>
    <row r="493" spans="8:9" x14ac:dyDescent="0.25">
      <c r="H493" s="1"/>
      <c r="I493"/>
    </row>
    <row r="494" spans="8:9" x14ac:dyDescent="0.25">
      <c r="H494" s="1"/>
      <c r="I494"/>
    </row>
    <row r="495" spans="8:9" x14ac:dyDescent="0.25">
      <c r="H495" s="1"/>
      <c r="I495"/>
    </row>
    <row r="496" spans="8:9" x14ac:dyDescent="0.25">
      <c r="H496" s="1"/>
      <c r="I496"/>
    </row>
    <row r="497" spans="8:9" x14ac:dyDescent="0.25">
      <c r="H497" s="1"/>
      <c r="I497"/>
    </row>
    <row r="498" spans="8:9" x14ac:dyDescent="0.25">
      <c r="H498" s="1"/>
      <c r="I498"/>
    </row>
    <row r="499" spans="8:9" x14ac:dyDescent="0.25">
      <c r="H499" s="1"/>
      <c r="I499"/>
    </row>
    <row r="500" spans="8:9" x14ac:dyDescent="0.25">
      <c r="H500" s="1"/>
      <c r="I500"/>
    </row>
    <row r="501" spans="8:9" x14ac:dyDescent="0.25">
      <c r="H501" s="1"/>
      <c r="I501"/>
    </row>
    <row r="502" spans="8:9" x14ac:dyDescent="0.25">
      <c r="H502" s="1"/>
      <c r="I502"/>
    </row>
    <row r="503" spans="8:9" x14ac:dyDescent="0.25">
      <c r="H503" s="1"/>
      <c r="I503"/>
    </row>
    <row r="504" spans="8:9" x14ac:dyDescent="0.25">
      <c r="H504" s="1"/>
      <c r="I504"/>
    </row>
    <row r="505" spans="8:9" x14ac:dyDescent="0.25">
      <c r="H505" s="1"/>
      <c r="I505"/>
    </row>
    <row r="506" spans="8:9" x14ac:dyDescent="0.25">
      <c r="H506" s="1"/>
      <c r="I506"/>
    </row>
    <row r="507" spans="8:9" x14ac:dyDescent="0.25">
      <c r="H507" s="1"/>
      <c r="I507"/>
    </row>
    <row r="508" spans="8:9" x14ac:dyDescent="0.25">
      <c r="H508" s="1"/>
      <c r="I508"/>
    </row>
    <row r="509" spans="8:9" x14ac:dyDescent="0.25">
      <c r="H509" s="1"/>
      <c r="I509"/>
    </row>
    <row r="510" spans="8:9" x14ac:dyDescent="0.25">
      <c r="H510" s="1"/>
      <c r="I510"/>
    </row>
    <row r="511" spans="8:9" x14ac:dyDescent="0.25">
      <c r="H511" s="1"/>
      <c r="I511"/>
    </row>
    <row r="512" spans="8:9" x14ac:dyDescent="0.25">
      <c r="H512" s="1"/>
      <c r="I512"/>
    </row>
    <row r="513" spans="8:9" x14ac:dyDescent="0.25">
      <c r="H513" s="1"/>
      <c r="I513"/>
    </row>
    <row r="514" spans="8:9" x14ac:dyDescent="0.25">
      <c r="H514" s="1"/>
      <c r="I514"/>
    </row>
    <row r="515" spans="8:9" x14ac:dyDescent="0.25">
      <c r="H515" s="1"/>
      <c r="I515"/>
    </row>
    <row r="516" spans="8:9" x14ac:dyDescent="0.25">
      <c r="H516" s="1"/>
      <c r="I516"/>
    </row>
    <row r="517" spans="8:9" x14ac:dyDescent="0.25">
      <c r="H517" s="1"/>
      <c r="I517"/>
    </row>
    <row r="518" spans="8:9" x14ac:dyDescent="0.25">
      <c r="H518" s="1"/>
      <c r="I518"/>
    </row>
    <row r="519" spans="8:9" x14ac:dyDescent="0.25">
      <c r="H519" s="1"/>
      <c r="I519"/>
    </row>
    <row r="520" spans="8:9" x14ac:dyDescent="0.25">
      <c r="H520" s="1"/>
      <c r="I520"/>
    </row>
    <row r="521" spans="8:9" x14ac:dyDescent="0.25">
      <c r="H521" s="1"/>
      <c r="I521"/>
    </row>
    <row r="522" spans="8:9" x14ac:dyDescent="0.25">
      <c r="H522" s="1"/>
      <c r="I522"/>
    </row>
    <row r="523" spans="8:9" x14ac:dyDescent="0.25">
      <c r="H523" s="1"/>
      <c r="I523"/>
    </row>
    <row r="524" spans="8:9" x14ac:dyDescent="0.25">
      <c r="H524" s="1"/>
      <c r="I524"/>
    </row>
    <row r="525" spans="8:9" x14ac:dyDescent="0.25">
      <c r="H525" s="1"/>
      <c r="I525"/>
    </row>
    <row r="526" spans="8:9" x14ac:dyDescent="0.25">
      <c r="H526" s="1"/>
      <c r="I526"/>
    </row>
    <row r="527" spans="8:9" x14ac:dyDescent="0.25">
      <c r="H527" s="1"/>
      <c r="I527"/>
    </row>
    <row r="528" spans="8:9" x14ac:dyDescent="0.25">
      <c r="H528" s="1"/>
      <c r="I528"/>
    </row>
    <row r="529" spans="8:9" x14ac:dyDescent="0.25">
      <c r="H529" s="1"/>
      <c r="I529"/>
    </row>
    <row r="530" spans="8:9" x14ac:dyDescent="0.25">
      <c r="H530" s="1"/>
      <c r="I530"/>
    </row>
    <row r="531" spans="8:9" x14ac:dyDescent="0.25">
      <c r="H531" s="1"/>
      <c r="I531"/>
    </row>
    <row r="532" spans="8:9" x14ac:dyDescent="0.25">
      <c r="H532" s="1"/>
      <c r="I532"/>
    </row>
    <row r="533" spans="8:9" x14ac:dyDescent="0.25">
      <c r="H533" s="1"/>
      <c r="I533"/>
    </row>
    <row r="534" spans="8:9" x14ac:dyDescent="0.25">
      <c r="H534" s="1"/>
      <c r="I534"/>
    </row>
    <row r="535" spans="8:9" x14ac:dyDescent="0.25">
      <c r="H535" s="1"/>
      <c r="I535"/>
    </row>
    <row r="536" spans="8:9" x14ac:dyDescent="0.25">
      <c r="H536" s="1"/>
      <c r="I536"/>
    </row>
    <row r="537" spans="8:9" x14ac:dyDescent="0.25">
      <c r="H537" s="1"/>
      <c r="I537"/>
    </row>
    <row r="538" spans="8:9" x14ac:dyDescent="0.25">
      <c r="H538" s="1"/>
      <c r="I538"/>
    </row>
    <row r="539" spans="8:9" x14ac:dyDescent="0.25">
      <c r="H539" s="1"/>
      <c r="I539"/>
    </row>
    <row r="540" spans="8:9" x14ac:dyDescent="0.25">
      <c r="H540" s="1"/>
      <c r="I540"/>
    </row>
    <row r="541" spans="8:9" x14ac:dyDescent="0.25">
      <c r="H541" s="1"/>
      <c r="I541"/>
    </row>
    <row r="542" spans="8:9" x14ac:dyDescent="0.25">
      <c r="H542" s="1"/>
      <c r="I542"/>
    </row>
    <row r="543" spans="8:9" x14ac:dyDescent="0.25">
      <c r="H543" s="1"/>
      <c r="I543"/>
    </row>
    <row r="544" spans="8:9" x14ac:dyDescent="0.25">
      <c r="H544" s="1"/>
      <c r="I544"/>
    </row>
    <row r="545" spans="8:9" x14ac:dyDescent="0.25">
      <c r="H545" s="1"/>
      <c r="I545"/>
    </row>
    <row r="546" spans="8:9" x14ac:dyDescent="0.25">
      <c r="H546" s="1"/>
      <c r="I546"/>
    </row>
    <row r="547" spans="8:9" x14ac:dyDescent="0.25">
      <c r="H547" s="1"/>
      <c r="I547"/>
    </row>
    <row r="548" spans="8:9" x14ac:dyDescent="0.25">
      <c r="H548" s="1"/>
      <c r="I548"/>
    </row>
    <row r="549" spans="8:9" x14ac:dyDescent="0.25">
      <c r="H549" s="1"/>
      <c r="I549"/>
    </row>
    <row r="550" spans="8:9" x14ac:dyDescent="0.25">
      <c r="H550" s="1"/>
      <c r="I550"/>
    </row>
    <row r="551" spans="8:9" x14ac:dyDescent="0.25">
      <c r="H551" s="1"/>
      <c r="I551"/>
    </row>
    <row r="552" spans="8:9" x14ac:dyDescent="0.25">
      <c r="H552" s="1"/>
      <c r="I552"/>
    </row>
    <row r="553" spans="8:9" x14ac:dyDescent="0.25">
      <c r="H553" s="1"/>
      <c r="I553"/>
    </row>
    <row r="554" spans="8:9" x14ac:dyDescent="0.25">
      <c r="H554" s="1"/>
      <c r="I554"/>
    </row>
    <row r="555" spans="8:9" x14ac:dyDescent="0.25">
      <c r="H555" s="1"/>
      <c r="I555"/>
    </row>
    <row r="556" spans="8:9" x14ac:dyDescent="0.25">
      <c r="H556" s="1"/>
      <c r="I556"/>
    </row>
    <row r="557" spans="8:9" x14ac:dyDescent="0.25">
      <c r="H557" s="1"/>
      <c r="I557"/>
    </row>
    <row r="558" spans="8:9" x14ac:dyDescent="0.25">
      <c r="H558" s="1"/>
      <c r="I558"/>
    </row>
    <row r="559" spans="8:9" x14ac:dyDescent="0.25">
      <c r="H559" s="1"/>
      <c r="I559"/>
    </row>
    <row r="560" spans="8:9" x14ac:dyDescent="0.25">
      <c r="H560" s="1"/>
      <c r="I560"/>
    </row>
    <row r="561" spans="8:9" x14ac:dyDescent="0.25">
      <c r="H561" s="1"/>
      <c r="I561"/>
    </row>
    <row r="562" spans="8:9" x14ac:dyDescent="0.25">
      <c r="H562" s="1"/>
      <c r="I562"/>
    </row>
    <row r="563" spans="8:9" x14ac:dyDescent="0.25">
      <c r="H563" s="1"/>
      <c r="I563"/>
    </row>
    <row r="564" spans="8:9" x14ac:dyDescent="0.25">
      <c r="H564" s="1"/>
      <c r="I564"/>
    </row>
    <row r="565" spans="8:9" x14ac:dyDescent="0.25">
      <c r="H565" s="1"/>
      <c r="I565"/>
    </row>
    <row r="566" spans="8:9" x14ac:dyDescent="0.25">
      <c r="H566" s="1"/>
      <c r="I566"/>
    </row>
    <row r="567" spans="8:9" x14ac:dyDescent="0.25">
      <c r="H567" s="1"/>
      <c r="I567"/>
    </row>
    <row r="568" spans="8:9" x14ac:dyDescent="0.25">
      <c r="H568" s="1"/>
      <c r="I568"/>
    </row>
    <row r="569" spans="8:9" x14ac:dyDescent="0.25">
      <c r="H569" s="1"/>
      <c r="I569"/>
    </row>
    <row r="570" spans="8:9" x14ac:dyDescent="0.25">
      <c r="H570" s="1"/>
      <c r="I570"/>
    </row>
  </sheetData>
  <mergeCells count="46">
    <mergeCell ref="A2:I2"/>
    <mergeCell ref="A6:I6"/>
    <mergeCell ref="A12:I12"/>
    <mergeCell ref="A16:I16"/>
    <mergeCell ref="A82:I82"/>
    <mergeCell ref="A17:A28"/>
    <mergeCell ref="B17:B28"/>
    <mergeCell ref="C17:C28"/>
    <mergeCell ref="G17:G28"/>
    <mergeCell ref="H17:H28"/>
    <mergeCell ref="I17:I28"/>
    <mergeCell ref="A29:A38"/>
    <mergeCell ref="B29:B38"/>
    <mergeCell ref="C29:C38"/>
    <mergeCell ref="G29:G38"/>
    <mergeCell ref="H29:H38"/>
    <mergeCell ref="I29:I38"/>
    <mergeCell ref="A40:A43"/>
    <mergeCell ref="B40:B43"/>
    <mergeCell ref="G40:G43"/>
    <mergeCell ref="H40:H43"/>
    <mergeCell ref="I40:I43"/>
    <mergeCell ref="C40:C43"/>
    <mergeCell ref="I44:I47"/>
    <mergeCell ref="A48:A57"/>
    <mergeCell ref="B48:B57"/>
    <mergeCell ref="G48:G57"/>
    <mergeCell ref="H48:H57"/>
    <mergeCell ref="I48:I57"/>
    <mergeCell ref="A44:A47"/>
    <mergeCell ref="B44:B47"/>
    <mergeCell ref="C44:C47"/>
    <mergeCell ref="G44:G47"/>
    <mergeCell ref="H44:H47"/>
    <mergeCell ref="C48:C57"/>
    <mergeCell ref="A62:A71"/>
    <mergeCell ref="B62:B71"/>
    <mergeCell ref="G62:G71"/>
    <mergeCell ref="H62:H71"/>
    <mergeCell ref="I62:I71"/>
    <mergeCell ref="C62:C71"/>
    <mergeCell ref="A83:A85"/>
    <mergeCell ref="B83:B85"/>
    <mergeCell ref="G83:G85"/>
    <mergeCell ref="H83:H85"/>
    <mergeCell ref="I83:I85"/>
  </mergeCells>
  <hyperlinks>
    <hyperlink ref="H3" r:id="rId1"/>
    <hyperlink ref="H4" r:id="rId2"/>
    <hyperlink ref="H5" r:id="rId3"/>
    <hyperlink ref="H7" r:id="rId4" location="search"/>
    <hyperlink ref="H40" r:id="rId5"/>
    <hyperlink ref="H58" r:id="rId6"/>
    <hyperlink ref="H59" r:id="rId7"/>
    <hyperlink ref="H61" r:id="rId8"/>
    <hyperlink ref="H89" r:id="rId9"/>
    <hyperlink ref="H90" r:id="rId10"/>
    <hyperlink ref="H87" r:id="rId11"/>
    <hyperlink ref="H44" r:id="rId12"/>
    <hyperlink ref="H29" r:id="rId13"/>
    <hyperlink ref="H39" r:id="rId14"/>
    <hyperlink ref="H48" r:id="rId15"/>
    <hyperlink ref="H60" r:id="rId16"/>
    <hyperlink ref="H62" r:id="rId17" location=".XUmgppX7foq"/>
    <hyperlink ref="H72" r:id="rId18"/>
    <hyperlink ref="H73" r:id="rId19"/>
    <hyperlink ref="H74" r:id="rId20"/>
    <hyperlink ref="H75" r:id="rId21"/>
    <hyperlink ref="H76" r:id="rId22"/>
    <hyperlink ref="H77" r:id="rId23"/>
    <hyperlink ref="H15" r:id="rId24"/>
    <hyperlink ref="H9" r:id="rId25"/>
    <hyperlink ref="H14" r:id="rId26"/>
    <hyperlink ref="H13" r:id="rId27"/>
    <hyperlink ref="H17" r:id="rId28"/>
    <hyperlink ref="H83" r:id="rId29" location=":~:text=For%20the%20outlook%20period%20from,coming%20months%20that%20will%20put "/>
    <hyperlink ref="H78" r:id="rId30"/>
  </hyperlinks>
  <pageMargins left="0.7" right="0.7" top="0.75" bottom="0.75" header="0.3" footer="0.3"/>
  <pageSetup paperSize="9" orientation="portrait" horizontalDpi="300" verticalDpi="300" r:id="rId3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H495"/>
  <sheetViews>
    <sheetView topLeftCell="A22" workbookViewId="0">
      <selection activeCell="B35" sqref="B35"/>
    </sheetView>
  </sheetViews>
  <sheetFormatPr defaultRowHeight="15" x14ac:dyDescent="0.25"/>
  <cols>
    <col min="1" max="1" width="30.7109375" style="41" customWidth="1"/>
    <col min="2" max="2" width="18.140625" customWidth="1"/>
    <col min="3" max="3" width="18.140625" hidden="1" customWidth="1"/>
    <col min="4" max="4" width="17.7109375" customWidth="1"/>
    <col min="5" max="5" width="37.5703125" style="16" customWidth="1"/>
    <col min="6" max="6" width="43.42578125" style="39" customWidth="1"/>
    <col min="7" max="7" width="12.7109375" customWidth="1"/>
    <col min="8" max="8" width="12.5703125" customWidth="1"/>
  </cols>
  <sheetData>
    <row r="1" spans="1:8" s="36" customFormat="1" ht="32.25" thickBot="1" x14ac:dyDescent="0.3">
      <c r="A1" s="155" t="s">
        <v>350</v>
      </c>
      <c r="B1" s="156" t="s">
        <v>1</v>
      </c>
      <c r="C1" s="156" t="s">
        <v>351</v>
      </c>
      <c r="D1" s="156" t="s">
        <v>3</v>
      </c>
      <c r="E1" s="171" t="s">
        <v>6</v>
      </c>
      <c r="F1" s="159" t="s">
        <v>352</v>
      </c>
      <c r="G1" s="5"/>
      <c r="H1" s="5"/>
    </row>
    <row r="2" spans="1:8" ht="16.5" thickBot="1" x14ac:dyDescent="0.3">
      <c r="A2" s="502" t="s">
        <v>440</v>
      </c>
      <c r="B2" s="503"/>
      <c r="C2" s="503"/>
      <c r="D2" s="503"/>
      <c r="E2" s="503"/>
      <c r="F2" s="504"/>
    </row>
    <row r="3" spans="1:8" ht="120" x14ac:dyDescent="0.25">
      <c r="A3" s="124" t="s">
        <v>441</v>
      </c>
      <c r="B3" s="160" t="s">
        <v>14</v>
      </c>
      <c r="C3" s="161">
        <v>44390</v>
      </c>
      <c r="D3" s="162">
        <v>44754</v>
      </c>
      <c r="E3" s="163" t="s">
        <v>442</v>
      </c>
      <c r="F3" s="145" t="s">
        <v>443</v>
      </c>
    </row>
    <row r="4" spans="1:8" ht="30" x14ac:dyDescent="0.25">
      <c r="A4" s="31" t="s">
        <v>444</v>
      </c>
      <c r="B4" s="14" t="s">
        <v>14</v>
      </c>
      <c r="C4" s="20">
        <v>44543</v>
      </c>
      <c r="D4" s="38">
        <v>44896</v>
      </c>
      <c r="E4" s="3" t="s">
        <v>445</v>
      </c>
      <c r="F4" s="32" t="s">
        <v>446</v>
      </c>
    </row>
    <row r="5" spans="1:8" ht="30" x14ac:dyDescent="0.25">
      <c r="A5" s="31" t="s">
        <v>447</v>
      </c>
      <c r="B5" s="14" t="s">
        <v>14</v>
      </c>
      <c r="C5" s="20">
        <v>44544</v>
      </c>
      <c r="D5" s="38">
        <v>44896</v>
      </c>
      <c r="E5" s="3" t="s">
        <v>448</v>
      </c>
      <c r="F5" s="32" t="s">
        <v>449</v>
      </c>
    </row>
    <row r="6" spans="1:8" ht="45" x14ac:dyDescent="0.25">
      <c r="A6" s="31" t="s">
        <v>450</v>
      </c>
      <c r="B6" s="14" t="s">
        <v>14</v>
      </c>
      <c r="C6" s="20">
        <v>44542</v>
      </c>
      <c r="D6" s="38">
        <v>44896</v>
      </c>
      <c r="E6" s="3" t="s">
        <v>451</v>
      </c>
      <c r="F6" s="32" t="s">
        <v>452</v>
      </c>
    </row>
    <row r="7" spans="1:8" ht="46.5" customHeight="1" x14ac:dyDescent="0.25">
      <c r="A7" s="31" t="s">
        <v>453</v>
      </c>
      <c r="B7" s="14" t="s">
        <v>14</v>
      </c>
      <c r="C7" s="20">
        <v>44546</v>
      </c>
      <c r="D7" s="38">
        <v>44896</v>
      </c>
      <c r="E7" s="3" t="s">
        <v>454</v>
      </c>
      <c r="F7" s="32" t="s">
        <v>455</v>
      </c>
    </row>
    <row r="8" spans="1:8" ht="45" x14ac:dyDescent="0.25">
      <c r="A8" s="31" t="s">
        <v>456</v>
      </c>
      <c r="B8" s="14" t="s">
        <v>14</v>
      </c>
      <c r="C8" s="20">
        <v>44530</v>
      </c>
      <c r="D8" s="38">
        <v>44896</v>
      </c>
      <c r="E8" s="3" t="s">
        <v>457</v>
      </c>
      <c r="F8" s="32" t="s">
        <v>458</v>
      </c>
    </row>
    <row r="9" spans="1:8" ht="30" x14ac:dyDescent="0.25">
      <c r="A9" s="31" t="s">
        <v>459</v>
      </c>
      <c r="B9" s="14" t="s">
        <v>14</v>
      </c>
      <c r="C9" s="20">
        <v>44470</v>
      </c>
      <c r="D9" s="38">
        <v>44835</v>
      </c>
      <c r="E9" s="3" t="s">
        <v>460</v>
      </c>
      <c r="F9" s="37" t="s">
        <v>461</v>
      </c>
    </row>
    <row r="10" spans="1:8" ht="105" x14ac:dyDescent="0.25">
      <c r="A10" s="31" t="s">
        <v>462</v>
      </c>
      <c r="B10" s="14" t="s">
        <v>331</v>
      </c>
      <c r="C10" s="20">
        <v>43952</v>
      </c>
      <c r="D10" s="15">
        <v>44683</v>
      </c>
      <c r="E10" s="3" t="s">
        <v>463</v>
      </c>
      <c r="F10" s="37" t="s">
        <v>464</v>
      </c>
    </row>
    <row r="11" spans="1:8" ht="75" x14ac:dyDescent="0.25">
      <c r="A11" s="31" t="s">
        <v>465</v>
      </c>
      <c r="B11" s="14" t="s">
        <v>331</v>
      </c>
      <c r="C11" s="20">
        <v>43983</v>
      </c>
      <c r="D11" s="4" t="s">
        <v>466</v>
      </c>
      <c r="E11" s="3" t="s">
        <v>467</v>
      </c>
      <c r="F11" s="33" t="s">
        <v>468</v>
      </c>
    </row>
    <row r="12" spans="1:8" ht="105" x14ac:dyDescent="0.25">
      <c r="A12" s="31" t="s">
        <v>469</v>
      </c>
      <c r="B12" s="14" t="s">
        <v>331</v>
      </c>
      <c r="C12" s="20">
        <v>44075</v>
      </c>
      <c r="D12" s="4" t="s">
        <v>470</v>
      </c>
      <c r="E12" s="7" t="s">
        <v>471</v>
      </c>
      <c r="F12" s="33" t="s">
        <v>472</v>
      </c>
    </row>
    <row r="13" spans="1:8" ht="45" x14ac:dyDescent="0.25">
      <c r="A13" s="31" t="s">
        <v>473</v>
      </c>
      <c r="B13" s="3"/>
      <c r="C13" s="20">
        <v>43497</v>
      </c>
      <c r="D13" s="14"/>
      <c r="E13" s="6" t="s">
        <v>474</v>
      </c>
    </row>
    <row r="14" spans="1:8" ht="45.75" thickBot="1" x14ac:dyDescent="0.3">
      <c r="A14" s="129" t="s">
        <v>475</v>
      </c>
      <c r="B14" s="84" t="s">
        <v>476</v>
      </c>
      <c r="C14" s="83">
        <v>44256</v>
      </c>
      <c r="D14" s="84">
        <v>2031</v>
      </c>
      <c r="E14" s="164" t="s">
        <v>477</v>
      </c>
      <c r="F14" s="165" t="s">
        <v>478</v>
      </c>
    </row>
    <row r="15" spans="1:8" ht="16.5" thickBot="1" x14ac:dyDescent="0.3">
      <c r="A15" s="502" t="s">
        <v>479</v>
      </c>
      <c r="B15" s="503"/>
      <c r="C15" s="503"/>
      <c r="D15" s="503"/>
      <c r="E15" s="503"/>
      <c r="F15" s="504"/>
    </row>
    <row r="16" spans="1:8" ht="45" x14ac:dyDescent="0.25">
      <c r="A16" s="124" t="s">
        <v>480</v>
      </c>
      <c r="B16" s="160" t="s">
        <v>331</v>
      </c>
      <c r="C16" s="161" t="s">
        <v>481</v>
      </c>
      <c r="D16" s="166" t="s">
        <v>482</v>
      </c>
      <c r="E16" s="172" t="s">
        <v>483</v>
      </c>
      <c r="F16" s="145" t="s">
        <v>484</v>
      </c>
    </row>
    <row r="17" spans="1:6" ht="45" x14ac:dyDescent="0.25">
      <c r="A17" s="31" t="s">
        <v>485</v>
      </c>
      <c r="B17" s="14" t="s">
        <v>14</v>
      </c>
      <c r="C17" s="20">
        <v>44491</v>
      </c>
      <c r="D17" s="38">
        <v>44835</v>
      </c>
      <c r="E17" s="9" t="s">
        <v>486</v>
      </c>
      <c r="F17" s="33" t="s">
        <v>487</v>
      </c>
    </row>
    <row r="18" spans="1:6" ht="30.75" thickBot="1" x14ac:dyDescent="0.3">
      <c r="A18" s="129" t="s">
        <v>488</v>
      </c>
      <c r="B18" s="98" t="s">
        <v>291</v>
      </c>
      <c r="C18" s="83">
        <v>44033</v>
      </c>
      <c r="D18" s="84">
        <v>2025</v>
      </c>
      <c r="E18" s="167" t="s">
        <v>489</v>
      </c>
      <c r="F18" s="165" t="s">
        <v>490</v>
      </c>
    </row>
    <row r="19" spans="1:6" ht="16.5" thickBot="1" x14ac:dyDescent="0.3">
      <c r="A19" s="502" t="s">
        <v>491</v>
      </c>
      <c r="B19" s="503"/>
      <c r="C19" s="503"/>
      <c r="D19" s="503"/>
      <c r="E19" s="503"/>
      <c r="F19" s="504"/>
    </row>
    <row r="20" spans="1:6" ht="45" x14ac:dyDescent="0.25">
      <c r="A20" s="124" t="s">
        <v>492</v>
      </c>
      <c r="B20" s="160" t="s">
        <v>89</v>
      </c>
      <c r="C20" s="163"/>
      <c r="D20" s="168"/>
      <c r="E20" s="169" t="s">
        <v>493</v>
      </c>
      <c r="F20" s="170"/>
    </row>
    <row r="21" spans="1:6" ht="45.75" thickBot="1" x14ac:dyDescent="0.3">
      <c r="A21" s="42" t="s">
        <v>494</v>
      </c>
      <c r="B21" s="43" t="s">
        <v>89</v>
      </c>
      <c r="C21" s="56"/>
      <c r="D21" s="59"/>
      <c r="E21" s="70" t="s">
        <v>495</v>
      </c>
      <c r="F21" s="44"/>
    </row>
    <row r="22" spans="1:6" x14ac:dyDescent="0.25">
      <c r="E22"/>
      <c r="F22"/>
    </row>
    <row r="23" spans="1:6" x14ac:dyDescent="0.25">
      <c r="E23"/>
      <c r="F23"/>
    </row>
    <row r="24" spans="1:6" x14ac:dyDescent="0.25">
      <c r="E24"/>
      <c r="F24"/>
    </row>
    <row r="25" spans="1:6" x14ac:dyDescent="0.25">
      <c r="E25"/>
      <c r="F25"/>
    </row>
    <row r="26" spans="1:6" x14ac:dyDescent="0.25">
      <c r="E26"/>
      <c r="F26"/>
    </row>
    <row r="27" spans="1:6" x14ac:dyDescent="0.25">
      <c r="E27"/>
      <c r="F27"/>
    </row>
    <row r="28" spans="1:6" x14ac:dyDescent="0.25">
      <c r="E28"/>
      <c r="F28"/>
    </row>
    <row r="29" spans="1:6" x14ac:dyDescent="0.25">
      <c r="E29"/>
      <c r="F29"/>
    </row>
    <row r="30" spans="1:6" x14ac:dyDescent="0.25">
      <c r="E30"/>
      <c r="F30"/>
    </row>
    <row r="31" spans="1:6" x14ac:dyDescent="0.25">
      <c r="E31"/>
      <c r="F31"/>
    </row>
    <row r="32" spans="1:6" x14ac:dyDescent="0.25">
      <c r="E32"/>
      <c r="F32"/>
    </row>
    <row r="33" spans="5:6" x14ac:dyDescent="0.25">
      <c r="E33"/>
      <c r="F33"/>
    </row>
    <row r="34" spans="5:6" x14ac:dyDescent="0.25">
      <c r="E34"/>
      <c r="F34"/>
    </row>
    <row r="35" spans="5:6" x14ac:dyDescent="0.25">
      <c r="E35"/>
      <c r="F35"/>
    </row>
    <row r="36" spans="5:6" x14ac:dyDescent="0.25">
      <c r="E36"/>
      <c r="F36"/>
    </row>
    <row r="37" spans="5:6" x14ac:dyDescent="0.25">
      <c r="E37"/>
      <c r="F37"/>
    </row>
    <row r="38" spans="5:6" x14ac:dyDescent="0.25">
      <c r="E38"/>
      <c r="F38"/>
    </row>
    <row r="39" spans="5:6" x14ac:dyDescent="0.25">
      <c r="E39"/>
      <c r="F39"/>
    </row>
    <row r="40" spans="5:6" x14ac:dyDescent="0.25">
      <c r="E40"/>
      <c r="F40"/>
    </row>
    <row r="41" spans="5:6" x14ac:dyDescent="0.25">
      <c r="E41"/>
      <c r="F41"/>
    </row>
    <row r="42" spans="5:6" x14ac:dyDescent="0.25">
      <c r="E42"/>
      <c r="F42"/>
    </row>
    <row r="43" spans="5:6" x14ac:dyDescent="0.25">
      <c r="E43"/>
      <c r="F43"/>
    </row>
    <row r="44" spans="5:6" x14ac:dyDescent="0.25">
      <c r="E44"/>
      <c r="F44"/>
    </row>
    <row r="45" spans="5:6" x14ac:dyDescent="0.25">
      <c r="E45"/>
      <c r="F45"/>
    </row>
    <row r="46" spans="5:6" x14ac:dyDescent="0.25">
      <c r="E46"/>
      <c r="F46"/>
    </row>
    <row r="47" spans="5:6" x14ac:dyDescent="0.25">
      <c r="E47"/>
      <c r="F47"/>
    </row>
    <row r="48" spans="5:6" x14ac:dyDescent="0.25">
      <c r="E48"/>
      <c r="F48"/>
    </row>
    <row r="49" spans="5:6" x14ac:dyDescent="0.25">
      <c r="E49"/>
      <c r="F49"/>
    </row>
    <row r="50" spans="5:6" x14ac:dyDescent="0.25">
      <c r="E50"/>
      <c r="F50"/>
    </row>
    <row r="51" spans="5:6" x14ac:dyDescent="0.25">
      <c r="E51"/>
      <c r="F51"/>
    </row>
    <row r="52" spans="5:6" x14ac:dyDescent="0.25">
      <c r="E52"/>
      <c r="F52"/>
    </row>
    <row r="53" spans="5:6" x14ac:dyDescent="0.25">
      <c r="E53"/>
      <c r="F53"/>
    </row>
    <row r="54" spans="5:6" x14ac:dyDescent="0.25">
      <c r="E54"/>
      <c r="F54"/>
    </row>
    <row r="55" spans="5:6" x14ac:dyDescent="0.25">
      <c r="E55"/>
      <c r="F55"/>
    </row>
    <row r="56" spans="5:6" x14ac:dyDescent="0.25">
      <c r="E56"/>
      <c r="F56"/>
    </row>
    <row r="57" spans="5:6" x14ac:dyDescent="0.25">
      <c r="E57"/>
      <c r="F57"/>
    </row>
    <row r="58" spans="5:6" x14ac:dyDescent="0.25">
      <c r="E58"/>
      <c r="F58"/>
    </row>
    <row r="59" spans="5:6" x14ac:dyDescent="0.25">
      <c r="E59"/>
      <c r="F59"/>
    </row>
    <row r="60" spans="5:6" x14ac:dyDescent="0.25">
      <c r="E60"/>
      <c r="F60"/>
    </row>
    <row r="61" spans="5:6" x14ac:dyDescent="0.25">
      <c r="E61"/>
      <c r="F61"/>
    </row>
    <row r="62" spans="5:6" x14ac:dyDescent="0.25">
      <c r="E62"/>
      <c r="F62"/>
    </row>
    <row r="63" spans="5:6" x14ac:dyDescent="0.25">
      <c r="E63"/>
      <c r="F63"/>
    </row>
    <row r="64" spans="5:6" x14ac:dyDescent="0.25">
      <c r="E64"/>
      <c r="F64"/>
    </row>
    <row r="65" spans="5:6" x14ac:dyDescent="0.25">
      <c r="E65"/>
      <c r="F65"/>
    </row>
    <row r="66" spans="5:6" x14ac:dyDescent="0.25">
      <c r="E66"/>
      <c r="F66"/>
    </row>
    <row r="67" spans="5:6" x14ac:dyDescent="0.25">
      <c r="E67"/>
      <c r="F67"/>
    </row>
    <row r="68" spans="5:6" x14ac:dyDescent="0.25">
      <c r="E68"/>
      <c r="F68"/>
    </row>
    <row r="69" spans="5:6" x14ac:dyDescent="0.25">
      <c r="E69"/>
      <c r="F69"/>
    </row>
    <row r="70" spans="5:6" x14ac:dyDescent="0.25">
      <c r="E70"/>
      <c r="F70"/>
    </row>
    <row r="71" spans="5:6" x14ac:dyDescent="0.25">
      <c r="E71"/>
      <c r="F71"/>
    </row>
    <row r="72" spans="5:6" x14ac:dyDescent="0.25">
      <c r="E72"/>
      <c r="F72"/>
    </row>
    <row r="73" spans="5:6" x14ac:dyDescent="0.25">
      <c r="E73"/>
      <c r="F73"/>
    </row>
    <row r="74" spans="5:6" x14ac:dyDescent="0.25">
      <c r="E74"/>
      <c r="F74"/>
    </row>
    <row r="75" spans="5:6" x14ac:dyDescent="0.25">
      <c r="E75"/>
      <c r="F75"/>
    </row>
    <row r="76" spans="5:6" x14ac:dyDescent="0.25">
      <c r="E76"/>
      <c r="F76"/>
    </row>
    <row r="77" spans="5:6" x14ac:dyDescent="0.25">
      <c r="E77"/>
      <c r="F77"/>
    </row>
    <row r="78" spans="5:6" x14ac:dyDescent="0.25">
      <c r="E78"/>
      <c r="F78"/>
    </row>
    <row r="79" spans="5:6" x14ac:dyDescent="0.25">
      <c r="E79"/>
      <c r="F79"/>
    </row>
    <row r="80" spans="5:6" x14ac:dyDescent="0.25">
      <c r="E80"/>
      <c r="F80"/>
    </row>
    <row r="81" spans="5:6" x14ac:dyDescent="0.25">
      <c r="E81"/>
      <c r="F81"/>
    </row>
    <row r="82" spans="5:6" x14ac:dyDescent="0.25">
      <c r="E82"/>
      <c r="F82"/>
    </row>
    <row r="83" spans="5:6" x14ac:dyDescent="0.25">
      <c r="E83"/>
      <c r="F83"/>
    </row>
    <row r="84" spans="5:6" x14ac:dyDescent="0.25">
      <c r="E84"/>
      <c r="F84"/>
    </row>
    <row r="85" spans="5:6" x14ac:dyDescent="0.25">
      <c r="E85"/>
      <c r="F85"/>
    </row>
    <row r="86" spans="5:6" x14ac:dyDescent="0.25">
      <c r="E86"/>
      <c r="F86"/>
    </row>
    <row r="87" spans="5:6" x14ac:dyDescent="0.25">
      <c r="E87"/>
      <c r="F87"/>
    </row>
    <row r="88" spans="5:6" x14ac:dyDescent="0.25">
      <c r="E88"/>
      <c r="F88"/>
    </row>
    <row r="89" spans="5:6" x14ac:dyDescent="0.25">
      <c r="E89"/>
      <c r="F89"/>
    </row>
    <row r="90" spans="5:6" x14ac:dyDescent="0.25">
      <c r="E90"/>
      <c r="F90"/>
    </row>
    <row r="91" spans="5:6" x14ac:dyDescent="0.25">
      <c r="E91"/>
      <c r="F91"/>
    </row>
    <row r="92" spans="5:6" x14ac:dyDescent="0.25">
      <c r="E92"/>
      <c r="F92"/>
    </row>
    <row r="93" spans="5:6" x14ac:dyDescent="0.25">
      <c r="E93"/>
      <c r="F93"/>
    </row>
    <row r="94" spans="5:6" x14ac:dyDescent="0.25">
      <c r="E94"/>
      <c r="F94"/>
    </row>
    <row r="95" spans="5:6" x14ac:dyDescent="0.25">
      <c r="E95"/>
      <c r="F95"/>
    </row>
    <row r="96" spans="5:6" x14ac:dyDescent="0.25">
      <c r="E96"/>
      <c r="F96"/>
    </row>
    <row r="97" spans="5:6" x14ac:dyDescent="0.25">
      <c r="E97"/>
      <c r="F97"/>
    </row>
    <row r="98" spans="5:6" x14ac:dyDescent="0.25">
      <c r="E98"/>
      <c r="F98"/>
    </row>
    <row r="99" spans="5:6" x14ac:dyDescent="0.25">
      <c r="E99"/>
      <c r="F99"/>
    </row>
    <row r="100" spans="5:6" x14ac:dyDescent="0.25">
      <c r="E100"/>
      <c r="F100"/>
    </row>
    <row r="101" spans="5:6" x14ac:dyDescent="0.25">
      <c r="E101"/>
      <c r="F101"/>
    </row>
    <row r="102" spans="5:6" x14ac:dyDescent="0.25">
      <c r="E102"/>
      <c r="F102"/>
    </row>
    <row r="103" spans="5:6" x14ac:dyDescent="0.25">
      <c r="E103"/>
      <c r="F103"/>
    </row>
    <row r="104" spans="5:6" x14ac:dyDescent="0.25">
      <c r="E104"/>
      <c r="F104"/>
    </row>
    <row r="105" spans="5:6" x14ac:dyDescent="0.25">
      <c r="E105"/>
      <c r="F105"/>
    </row>
    <row r="106" spans="5:6" x14ac:dyDescent="0.25">
      <c r="E106"/>
      <c r="F106"/>
    </row>
    <row r="107" spans="5:6" x14ac:dyDescent="0.25">
      <c r="E107"/>
      <c r="F107"/>
    </row>
    <row r="108" spans="5:6" x14ac:dyDescent="0.25">
      <c r="E108"/>
      <c r="F108"/>
    </row>
    <row r="109" spans="5:6" x14ac:dyDescent="0.25">
      <c r="E109"/>
      <c r="F109"/>
    </row>
    <row r="110" spans="5:6" x14ac:dyDescent="0.25">
      <c r="E110"/>
      <c r="F110"/>
    </row>
    <row r="111" spans="5:6" x14ac:dyDescent="0.25">
      <c r="E111"/>
      <c r="F111"/>
    </row>
    <row r="112" spans="5:6" x14ac:dyDescent="0.25">
      <c r="E112"/>
      <c r="F112"/>
    </row>
    <row r="113" spans="5:6" x14ac:dyDescent="0.25">
      <c r="E113"/>
      <c r="F113"/>
    </row>
    <row r="114" spans="5:6" x14ac:dyDescent="0.25">
      <c r="E114"/>
      <c r="F114"/>
    </row>
    <row r="115" spans="5:6" x14ac:dyDescent="0.25">
      <c r="E115"/>
      <c r="F115"/>
    </row>
    <row r="116" spans="5:6" x14ac:dyDescent="0.25">
      <c r="E116"/>
      <c r="F116"/>
    </row>
    <row r="117" spans="5:6" x14ac:dyDescent="0.25">
      <c r="E117"/>
      <c r="F117"/>
    </row>
    <row r="118" spans="5:6" x14ac:dyDescent="0.25">
      <c r="E118"/>
      <c r="F118"/>
    </row>
    <row r="119" spans="5:6" x14ac:dyDescent="0.25">
      <c r="E119"/>
      <c r="F119"/>
    </row>
    <row r="120" spans="5:6" x14ac:dyDescent="0.25">
      <c r="E120"/>
      <c r="F120"/>
    </row>
    <row r="121" spans="5:6" x14ac:dyDescent="0.25">
      <c r="E121"/>
      <c r="F121"/>
    </row>
    <row r="122" spans="5:6" x14ac:dyDescent="0.25">
      <c r="E122"/>
      <c r="F122"/>
    </row>
    <row r="123" spans="5:6" x14ac:dyDescent="0.25">
      <c r="E123"/>
      <c r="F123"/>
    </row>
    <row r="124" spans="5:6" x14ac:dyDescent="0.25">
      <c r="E124"/>
      <c r="F124"/>
    </row>
    <row r="125" spans="5:6" x14ac:dyDescent="0.25">
      <c r="E125"/>
      <c r="F125"/>
    </row>
    <row r="126" spans="5:6" x14ac:dyDescent="0.25">
      <c r="E126"/>
      <c r="F126"/>
    </row>
    <row r="127" spans="5:6" x14ac:dyDescent="0.25">
      <c r="E127"/>
      <c r="F127"/>
    </row>
    <row r="128" spans="5:6" x14ac:dyDescent="0.25">
      <c r="E128"/>
      <c r="F128"/>
    </row>
    <row r="129" spans="5:6" x14ac:dyDescent="0.25">
      <c r="E129"/>
      <c r="F129"/>
    </row>
    <row r="130" spans="5:6" x14ac:dyDescent="0.25">
      <c r="E130"/>
      <c r="F130"/>
    </row>
    <row r="131" spans="5:6" x14ac:dyDescent="0.25">
      <c r="E131"/>
      <c r="F131"/>
    </row>
    <row r="132" spans="5:6" x14ac:dyDescent="0.25">
      <c r="E132"/>
      <c r="F132"/>
    </row>
    <row r="133" spans="5:6" x14ac:dyDescent="0.25">
      <c r="E133"/>
      <c r="F133"/>
    </row>
    <row r="134" spans="5:6" x14ac:dyDescent="0.25">
      <c r="E134"/>
      <c r="F134"/>
    </row>
    <row r="135" spans="5:6" x14ac:dyDescent="0.25">
      <c r="E135"/>
      <c r="F135"/>
    </row>
    <row r="136" spans="5:6" x14ac:dyDescent="0.25">
      <c r="E136"/>
      <c r="F136"/>
    </row>
    <row r="137" spans="5:6" x14ac:dyDescent="0.25">
      <c r="E137"/>
      <c r="F137"/>
    </row>
    <row r="138" spans="5:6" x14ac:dyDescent="0.25">
      <c r="E138"/>
      <c r="F138"/>
    </row>
    <row r="139" spans="5:6" x14ac:dyDescent="0.25">
      <c r="E139"/>
      <c r="F139"/>
    </row>
    <row r="140" spans="5:6" x14ac:dyDescent="0.25">
      <c r="E140"/>
      <c r="F140"/>
    </row>
    <row r="141" spans="5:6" x14ac:dyDescent="0.25">
      <c r="E141"/>
      <c r="F141"/>
    </row>
    <row r="142" spans="5:6" x14ac:dyDescent="0.25">
      <c r="E142"/>
      <c r="F142"/>
    </row>
    <row r="143" spans="5:6" x14ac:dyDescent="0.25">
      <c r="E143"/>
      <c r="F143"/>
    </row>
    <row r="144" spans="5:6" x14ac:dyDescent="0.25">
      <c r="E144"/>
      <c r="F144"/>
    </row>
    <row r="145" spans="5:6" x14ac:dyDescent="0.25">
      <c r="E145"/>
      <c r="F145"/>
    </row>
    <row r="146" spans="5:6" x14ac:dyDescent="0.25">
      <c r="E146"/>
      <c r="F146"/>
    </row>
    <row r="147" spans="5:6" x14ac:dyDescent="0.25">
      <c r="E147"/>
      <c r="F147"/>
    </row>
    <row r="148" spans="5:6" x14ac:dyDescent="0.25">
      <c r="E148"/>
      <c r="F148"/>
    </row>
    <row r="149" spans="5:6" x14ac:dyDescent="0.25">
      <c r="E149"/>
      <c r="F149"/>
    </row>
    <row r="150" spans="5:6" x14ac:dyDescent="0.25">
      <c r="E150"/>
      <c r="F150"/>
    </row>
    <row r="151" spans="5:6" x14ac:dyDescent="0.25">
      <c r="E151"/>
      <c r="F151"/>
    </row>
    <row r="152" spans="5:6" x14ac:dyDescent="0.25">
      <c r="E152"/>
      <c r="F152"/>
    </row>
    <row r="153" spans="5:6" x14ac:dyDescent="0.25">
      <c r="E153"/>
      <c r="F153"/>
    </row>
    <row r="154" spans="5:6" x14ac:dyDescent="0.25">
      <c r="E154"/>
      <c r="F154"/>
    </row>
    <row r="155" spans="5:6" x14ac:dyDescent="0.25">
      <c r="E155"/>
      <c r="F155"/>
    </row>
    <row r="156" spans="5:6" x14ac:dyDescent="0.25">
      <c r="E156"/>
      <c r="F156"/>
    </row>
    <row r="157" spans="5:6" x14ac:dyDescent="0.25">
      <c r="E157"/>
      <c r="F157"/>
    </row>
    <row r="158" spans="5:6" x14ac:dyDescent="0.25">
      <c r="E158"/>
      <c r="F158"/>
    </row>
    <row r="159" spans="5:6" x14ac:dyDescent="0.25">
      <c r="E159"/>
      <c r="F159"/>
    </row>
    <row r="160" spans="5:6" x14ac:dyDescent="0.25">
      <c r="E160"/>
      <c r="F160"/>
    </row>
    <row r="161" spans="5:6" x14ac:dyDescent="0.25">
      <c r="E161"/>
      <c r="F161"/>
    </row>
    <row r="162" spans="5:6" x14ac:dyDescent="0.25">
      <c r="E162"/>
      <c r="F162"/>
    </row>
    <row r="163" spans="5:6" x14ac:dyDescent="0.25">
      <c r="E163"/>
      <c r="F163"/>
    </row>
    <row r="164" spans="5:6" x14ac:dyDescent="0.25">
      <c r="E164"/>
      <c r="F164"/>
    </row>
    <row r="165" spans="5:6" x14ac:dyDescent="0.25">
      <c r="E165"/>
      <c r="F165"/>
    </row>
    <row r="166" spans="5:6" x14ac:dyDescent="0.25">
      <c r="E166"/>
      <c r="F166"/>
    </row>
    <row r="167" spans="5:6" x14ac:dyDescent="0.25">
      <c r="E167"/>
      <c r="F167"/>
    </row>
    <row r="168" spans="5:6" x14ac:dyDescent="0.25">
      <c r="E168"/>
      <c r="F168"/>
    </row>
    <row r="169" spans="5:6" x14ac:dyDescent="0.25">
      <c r="E169"/>
      <c r="F169"/>
    </row>
    <row r="170" spans="5:6" x14ac:dyDescent="0.25">
      <c r="E170"/>
      <c r="F170"/>
    </row>
    <row r="171" spans="5:6" x14ac:dyDescent="0.25">
      <c r="E171"/>
      <c r="F171"/>
    </row>
    <row r="172" spans="5:6" x14ac:dyDescent="0.25">
      <c r="E172"/>
      <c r="F172"/>
    </row>
    <row r="173" spans="5:6" x14ac:dyDescent="0.25">
      <c r="E173"/>
      <c r="F173"/>
    </row>
    <row r="174" spans="5:6" x14ac:dyDescent="0.25">
      <c r="E174"/>
      <c r="F174"/>
    </row>
    <row r="175" spans="5:6" x14ac:dyDescent="0.25">
      <c r="E175"/>
      <c r="F175"/>
    </row>
    <row r="176" spans="5:6" x14ac:dyDescent="0.25">
      <c r="E176"/>
      <c r="F176"/>
    </row>
    <row r="177" spans="5:6" x14ac:dyDescent="0.25">
      <c r="E177"/>
      <c r="F177"/>
    </row>
    <row r="178" spans="5:6" x14ac:dyDescent="0.25">
      <c r="E178"/>
      <c r="F178"/>
    </row>
    <row r="179" spans="5:6" x14ac:dyDescent="0.25">
      <c r="E179"/>
      <c r="F179"/>
    </row>
    <row r="180" spans="5:6" x14ac:dyDescent="0.25">
      <c r="E180"/>
      <c r="F180"/>
    </row>
    <row r="181" spans="5:6" x14ac:dyDescent="0.25">
      <c r="E181"/>
      <c r="F181"/>
    </row>
    <row r="182" spans="5:6" x14ac:dyDescent="0.25">
      <c r="E182"/>
      <c r="F182"/>
    </row>
    <row r="183" spans="5:6" x14ac:dyDescent="0.25">
      <c r="E183"/>
      <c r="F183"/>
    </row>
    <row r="184" spans="5:6" x14ac:dyDescent="0.25">
      <c r="E184"/>
      <c r="F184"/>
    </row>
    <row r="185" spans="5:6" x14ac:dyDescent="0.25">
      <c r="E185"/>
      <c r="F185"/>
    </row>
    <row r="186" spans="5:6" x14ac:dyDescent="0.25">
      <c r="E186"/>
      <c r="F186"/>
    </row>
    <row r="187" spans="5:6" x14ac:dyDescent="0.25">
      <c r="E187"/>
      <c r="F187"/>
    </row>
    <row r="188" spans="5:6" x14ac:dyDescent="0.25">
      <c r="E188"/>
      <c r="F188"/>
    </row>
    <row r="189" spans="5:6" x14ac:dyDescent="0.25">
      <c r="E189"/>
      <c r="F189"/>
    </row>
    <row r="190" spans="5:6" x14ac:dyDescent="0.25">
      <c r="E190"/>
      <c r="F190"/>
    </row>
    <row r="191" spans="5:6" x14ac:dyDescent="0.25">
      <c r="E191"/>
      <c r="F191"/>
    </row>
    <row r="192" spans="5:6" x14ac:dyDescent="0.25">
      <c r="E192"/>
      <c r="F192"/>
    </row>
    <row r="193" spans="5:6" x14ac:dyDescent="0.25">
      <c r="E193"/>
      <c r="F193"/>
    </row>
    <row r="194" spans="5:6" x14ac:dyDescent="0.25">
      <c r="E194"/>
      <c r="F194"/>
    </row>
    <row r="195" spans="5:6" x14ac:dyDescent="0.25">
      <c r="E195"/>
      <c r="F195"/>
    </row>
    <row r="196" spans="5:6" x14ac:dyDescent="0.25">
      <c r="E196"/>
      <c r="F196"/>
    </row>
    <row r="197" spans="5:6" x14ac:dyDescent="0.25">
      <c r="E197"/>
      <c r="F197"/>
    </row>
    <row r="198" spans="5:6" x14ac:dyDescent="0.25">
      <c r="E198"/>
      <c r="F198"/>
    </row>
    <row r="199" spans="5:6" x14ac:dyDescent="0.25">
      <c r="E199"/>
      <c r="F199"/>
    </row>
    <row r="200" spans="5:6" x14ac:dyDescent="0.25">
      <c r="E200"/>
      <c r="F200"/>
    </row>
    <row r="201" spans="5:6" x14ac:dyDescent="0.25">
      <c r="E201"/>
      <c r="F201"/>
    </row>
    <row r="202" spans="5:6" x14ac:dyDescent="0.25">
      <c r="E202"/>
      <c r="F202"/>
    </row>
    <row r="203" spans="5:6" x14ac:dyDescent="0.25">
      <c r="E203"/>
      <c r="F203"/>
    </row>
    <row r="204" spans="5:6" x14ac:dyDescent="0.25">
      <c r="E204"/>
      <c r="F204"/>
    </row>
    <row r="205" spans="5:6" x14ac:dyDescent="0.25">
      <c r="E205"/>
      <c r="F205"/>
    </row>
    <row r="206" spans="5:6" x14ac:dyDescent="0.25">
      <c r="E206"/>
      <c r="F206"/>
    </row>
    <row r="207" spans="5:6" x14ac:dyDescent="0.25">
      <c r="E207"/>
      <c r="F207"/>
    </row>
    <row r="208" spans="5:6" x14ac:dyDescent="0.25">
      <c r="E208"/>
      <c r="F208"/>
    </row>
    <row r="209" spans="5:6" x14ac:dyDescent="0.25">
      <c r="E209"/>
      <c r="F209"/>
    </row>
    <row r="210" spans="5:6" x14ac:dyDescent="0.25">
      <c r="E210"/>
      <c r="F210"/>
    </row>
    <row r="211" spans="5:6" x14ac:dyDescent="0.25">
      <c r="E211"/>
      <c r="F211"/>
    </row>
    <row r="212" spans="5:6" x14ac:dyDescent="0.25">
      <c r="E212"/>
      <c r="F212"/>
    </row>
    <row r="213" spans="5:6" x14ac:dyDescent="0.25">
      <c r="E213"/>
      <c r="F213"/>
    </row>
    <row r="214" spans="5:6" x14ac:dyDescent="0.25">
      <c r="E214"/>
      <c r="F214"/>
    </row>
    <row r="215" spans="5:6" x14ac:dyDescent="0.25">
      <c r="E215"/>
      <c r="F215"/>
    </row>
    <row r="216" spans="5:6" x14ac:dyDescent="0.25">
      <c r="E216"/>
      <c r="F216"/>
    </row>
    <row r="217" spans="5:6" x14ac:dyDescent="0.25">
      <c r="E217"/>
      <c r="F217"/>
    </row>
    <row r="218" spans="5:6" x14ac:dyDescent="0.25">
      <c r="E218"/>
      <c r="F218"/>
    </row>
    <row r="219" spans="5:6" x14ac:dyDescent="0.25">
      <c r="E219"/>
      <c r="F219"/>
    </row>
    <row r="220" spans="5:6" x14ac:dyDescent="0.25">
      <c r="E220"/>
      <c r="F220"/>
    </row>
    <row r="221" spans="5:6" x14ac:dyDescent="0.25">
      <c r="E221"/>
      <c r="F221"/>
    </row>
    <row r="222" spans="5:6" x14ac:dyDescent="0.25">
      <c r="E222"/>
      <c r="F222"/>
    </row>
    <row r="223" spans="5:6" x14ac:dyDescent="0.25">
      <c r="E223"/>
      <c r="F223"/>
    </row>
    <row r="224" spans="5:6" x14ac:dyDescent="0.25">
      <c r="E224"/>
      <c r="F224"/>
    </row>
    <row r="225" spans="5:6" x14ac:dyDescent="0.25">
      <c r="E225"/>
      <c r="F225"/>
    </row>
    <row r="226" spans="5:6" x14ac:dyDescent="0.25">
      <c r="E226"/>
      <c r="F226"/>
    </row>
    <row r="227" spans="5:6" x14ac:dyDescent="0.25">
      <c r="E227"/>
      <c r="F227"/>
    </row>
    <row r="228" spans="5:6" x14ac:dyDescent="0.25">
      <c r="E228"/>
      <c r="F228"/>
    </row>
    <row r="229" spans="5:6" x14ac:dyDescent="0.25">
      <c r="E229"/>
      <c r="F229"/>
    </row>
    <row r="230" spans="5:6" x14ac:dyDescent="0.25">
      <c r="E230"/>
      <c r="F230"/>
    </row>
    <row r="231" spans="5:6" x14ac:dyDescent="0.25">
      <c r="E231"/>
      <c r="F231"/>
    </row>
    <row r="232" spans="5:6" x14ac:dyDescent="0.25">
      <c r="E232"/>
      <c r="F232"/>
    </row>
    <row r="233" spans="5:6" x14ac:dyDescent="0.25">
      <c r="E233"/>
      <c r="F233"/>
    </row>
    <row r="234" spans="5:6" x14ac:dyDescent="0.25">
      <c r="E234"/>
      <c r="F234"/>
    </row>
    <row r="235" spans="5:6" x14ac:dyDescent="0.25">
      <c r="E235"/>
      <c r="F235"/>
    </row>
    <row r="236" spans="5:6" x14ac:dyDescent="0.25">
      <c r="E236"/>
      <c r="F236"/>
    </row>
    <row r="237" spans="5:6" x14ac:dyDescent="0.25">
      <c r="E237"/>
      <c r="F237"/>
    </row>
    <row r="238" spans="5:6" x14ac:dyDescent="0.25">
      <c r="E238"/>
      <c r="F238"/>
    </row>
    <row r="239" spans="5:6" x14ac:dyDescent="0.25">
      <c r="E239"/>
      <c r="F239"/>
    </row>
    <row r="240" spans="5:6" x14ac:dyDescent="0.25">
      <c r="E240"/>
      <c r="F240"/>
    </row>
    <row r="241" spans="5:6" x14ac:dyDescent="0.25">
      <c r="E241"/>
      <c r="F241"/>
    </row>
    <row r="242" spans="5:6" x14ac:dyDescent="0.25">
      <c r="E242"/>
      <c r="F242"/>
    </row>
    <row r="243" spans="5:6" x14ac:dyDescent="0.25">
      <c r="E243"/>
      <c r="F243"/>
    </row>
    <row r="244" spans="5:6" x14ac:dyDescent="0.25">
      <c r="E244"/>
      <c r="F244"/>
    </row>
    <row r="245" spans="5:6" x14ac:dyDescent="0.25">
      <c r="E245"/>
      <c r="F245"/>
    </row>
    <row r="246" spans="5:6" x14ac:dyDescent="0.25">
      <c r="E246"/>
      <c r="F246"/>
    </row>
    <row r="247" spans="5:6" x14ac:dyDescent="0.25">
      <c r="E247"/>
      <c r="F247"/>
    </row>
    <row r="248" spans="5:6" x14ac:dyDescent="0.25">
      <c r="E248"/>
      <c r="F248"/>
    </row>
    <row r="249" spans="5:6" x14ac:dyDescent="0.25">
      <c r="E249"/>
      <c r="F249"/>
    </row>
    <row r="250" spans="5:6" x14ac:dyDescent="0.25">
      <c r="E250"/>
      <c r="F250"/>
    </row>
    <row r="251" spans="5:6" x14ac:dyDescent="0.25">
      <c r="E251"/>
      <c r="F251"/>
    </row>
    <row r="252" spans="5:6" x14ac:dyDescent="0.25">
      <c r="E252"/>
      <c r="F252"/>
    </row>
    <row r="253" spans="5:6" x14ac:dyDescent="0.25">
      <c r="E253"/>
      <c r="F253"/>
    </row>
    <row r="254" spans="5:6" x14ac:dyDescent="0.25">
      <c r="E254"/>
      <c r="F254"/>
    </row>
    <row r="255" spans="5:6" x14ac:dyDescent="0.25">
      <c r="E255"/>
      <c r="F255"/>
    </row>
    <row r="256" spans="5:6" x14ac:dyDescent="0.25">
      <c r="E256"/>
      <c r="F256"/>
    </row>
    <row r="257" spans="5:6" x14ac:dyDescent="0.25">
      <c r="E257"/>
      <c r="F257"/>
    </row>
    <row r="258" spans="5:6" x14ac:dyDescent="0.25">
      <c r="E258"/>
      <c r="F258"/>
    </row>
    <row r="259" spans="5:6" x14ac:dyDescent="0.25">
      <c r="E259"/>
      <c r="F259"/>
    </row>
    <row r="260" spans="5:6" x14ac:dyDescent="0.25">
      <c r="E260"/>
      <c r="F260"/>
    </row>
    <row r="261" spans="5:6" x14ac:dyDescent="0.25">
      <c r="E261"/>
      <c r="F261"/>
    </row>
    <row r="262" spans="5:6" x14ac:dyDescent="0.25">
      <c r="E262"/>
      <c r="F262"/>
    </row>
    <row r="263" spans="5:6" x14ac:dyDescent="0.25">
      <c r="E263"/>
      <c r="F263"/>
    </row>
    <row r="264" spans="5:6" x14ac:dyDescent="0.25">
      <c r="E264"/>
      <c r="F264"/>
    </row>
    <row r="265" spans="5:6" x14ac:dyDescent="0.25">
      <c r="E265"/>
      <c r="F265"/>
    </row>
    <row r="266" spans="5:6" x14ac:dyDescent="0.25">
      <c r="E266"/>
      <c r="F266"/>
    </row>
    <row r="267" spans="5:6" x14ac:dyDescent="0.25">
      <c r="E267"/>
      <c r="F267"/>
    </row>
    <row r="268" spans="5:6" x14ac:dyDescent="0.25">
      <c r="E268"/>
      <c r="F268"/>
    </row>
    <row r="269" spans="5:6" x14ac:dyDescent="0.25">
      <c r="E269"/>
      <c r="F269"/>
    </row>
    <row r="270" spans="5:6" x14ac:dyDescent="0.25">
      <c r="E270"/>
      <c r="F270"/>
    </row>
    <row r="271" spans="5:6" x14ac:dyDescent="0.25">
      <c r="E271"/>
      <c r="F271"/>
    </row>
    <row r="272" spans="5:6" x14ac:dyDescent="0.25">
      <c r="E272"/>
      <c r="F272"/>
    </row>
    <row r="273" spans="5:6" x14ac:dyDescent="0.25">
      <c r="E273"/>
      <c r="F273"/>
    </row>
    <row r="274" spans="5:6" x14ac:dyDescent="0.25">
      <c r="E274"/>
      <c r="F274"/>
    </row>
    <row r="275" spans="5:6" x14ac:dyDescent="0.25">
      <c r="E275"/>
      <c r="F275"/>
    </row>
    <row r="276" spans="5:6" x14ac:dyDescent="0.25">
      <c r="E276"/>
      <c r="F276"/>
    </row>
    <row r="277" spans="5:6" x14ac:dyDescent="0.25">
      <c r="E277"/>
      <c r="F277"/>
    </row>
    <row r="278" spans="5:6" x14ac:dyDescent="0.25">
      <c r="E278"/>
      <c r="F278"/>
    </row>
    <row r="279" spans="5:6" x14ac:dyDescent="0.25">
      <c r="E279"/>
      <c r="F279"/>
    </row>
    <row r="280" spans="5:6" x14ac:dyDescent="0.25">
      <c r="E280"/>
      <c r="F280"/>
    </row>
    <row r="281" spans="5:6" x14ac:dyDescent="0.25">
      <c r="E281"/>
      <c r="F281"/>
    </row>
    <row r="282" spans="5:6" x14ac:dyDescent="0.25">
      <c r="E282"/>
      <c r="F282"/>
    </row>
    <row r="283" spans="5:6" x14ac:dyDescent="0.25">
      <c r="E283"/>
      <c r="F283"/>
    </row>
    <row r="284" spans="5:6" x14ac:dyDescent="0.25">
      <c r="E284"/>
      <c r="F284"/>
    </row>
    <row r="285" spans="5:6" x14ac:dyDescent="0.25">
      <c r="E285"/>
      <c r="F285"/>
    </row>
    <row r="286" spans="5:6" x14ac:dyDescent="0.25">
      <c r="E286"/>
      <c r="F286"/>
    </row>
    <row r="287" spans="5:6" x14ac:dyDescent="0.25">
      <c r="E287"/>
      <c r="F287"/>
    </row>
    <row r="288" spans="5:6" x14ac:dyDescent="0.25">
      <c r="E288"/>
      <c r="F288"/>
    </row>
    <row r="289" spans="5:6" x14ac:dyDescent="0.25">
      <c r="E289"/>
      <c r="F289"/>
    </row>
    <row r="290" spans="5:6" x14ac:dyDescent="0.25">
      <c r="E290"/>
      <c r="F290"/>
    </row>
    <row r="291" spans="5:6" x14ac:dyDescent="0.25">
      <c r="E291"/>
      <c r="F291"/>
    </row>
    <row r="292" spans="5:6" x14ac:dyDescent="0.25">
      <c r="E292"/>
      <c r="F292"/>
    </row>
    <row r="293" spans="5:6" x14ac:dyDescent="0.25">
      <c r="E293"/>
      <c r="F293"/>
    </row>
    <row r="294" spans="5:6" x14ac:dyDescent="0.25">
      <c r="E294"/>
      <c r="F294"/>
    </row>
    <row r="295" spans="5:6" x14ac:dyDescent="0.25">
      <c r="E295"/>
      <c r="F295"/>
    </row>
    <row r="296" spans="5:6" x14ac:dyDescent="0.25">
      <c r="E296"/>
      <c r="F296"/>
    </row>
    <row r="297" spans="5:6" x14ac:dyDescent="0.25">
      <c r="E297"/>
      <c r="F297"/>
    </row>
    <row r="298" spans="5:6" x14ac:dyDescent="0.25">
      <c r="E298"/>
      <c r="F298"/>
    </row>
    <row r="299" spans="5:6" x14ac:dyDescent="0.25">
      <c r="E299"/>
      <c r="F299"/>
    </row>
    <row r="300" spans="5:6" x14ac:dyDescent="0.25">
      <c r="E300"/>
      <c r="F300"/>
    </row>
    <row r="301" spans="5:6" x14ac:dyDescent="0.25">
      <c r="E301"/>
      <c r="F301"/>
    </row>
    <row r="302" spans="5:6" x14ac:dyDescent="0.25">
      <c r="E302"/>
      <c r="F302"/>
    </row>
    <row r="303" spans="5:6" x14ac:dyDescent="0.25">
      <c r="E303"/>
      <c r="F303"/>
    </row>
    <row r="304" spans="5:6" x14ac:dyDescent="0.25">
      <c r="E304"/>
      <c r="F304"/>
    </row>
    <row r="305" spans="5:6" x14ac:dyDescent="0.25">
      <c r="E305"/>
      <c r="F305"/>
    </row>
    <row r="306" spans="5:6" x14ac:dyDescent="0.25">
      <c r="E306"/>
      <c r="F306"/>
    </row>
    <row r="307" spans="5:6" x14ac:dyDescent="0.25">
      <c r="E307"/>
      <c r="F307"/>
    </row>
    <row r="308" spans="5:6" x14ac:dyDescent="0.25">
      <c r="E308"/>
      <c r="F308"/>
    </row>
    <row r="309" spans="5:6" x14ac:dyDescent="0.25">
      <c r="E309"/>
      <c r="F309"/>
    </row>
    <row r="310" spans="5:6" x14ac:dyDescent="0.25">
      <c r="E310"/>
      <c r="F310"/>
    </row>
    <row r="311" spans="5:6" x14ac:dyDescent="0.25">
      <c r="E311"/>
      <c r="F311"/>
    </row>
    <row r="312" spans="5:6" x14ac:dyDescent="0.25">
      <c r="E312"/>
      <c r="F312"/>
    </row>
    <row r="313" spans="5:6" x14ac:dyDescent="0.25">
      <c r="E313"/>
      <c r="F313"/>
    </row>
    <row r="314" spans="5:6" x14ac:dyDescent="0.25">
      <c r="E314"/>
      <c r="F314"/>
    </row>
    <row r="315" spans="5:6" x14ac:dyDescent="0.25">
      <c r="E315"/>
      <c r="F315"/>
    </row>
    <row r="316" spans="5:6" x14ac:dyDescent="0.25">
      <c r="E316"/>
      <c r="F316"/>
    </row>
    <row r="317" spans="5:6" x14ac:dyDescent="0.25">
      <c r="E317"/>
      <c r="F317"/>
    </row>
    <row r="318" spans="5:6" x14ac:dyDescent="0.25">
      <c r="E318"/>
      <c r="F318"/>
    </row>
    <row r="319" spans="5:6" x14ac:dyDescent="0.25">
      <c r="E319"/>
      <c r="F319"/>
    </row>
    <row r="320" spans="5:6" x14ac:dyDescent="0.25">
      <c r="E320"/>
      <c r="F320"/>
    </row>
    <row r="321" spans="5:6" x14ac:dyDescent="0.25">
      <c r="E321"/>
      <c r="F321"/>
    </row>
    <row r="322" spans="5:6" x14ac:dyDescent="0.25">
      <c r="E322"/>
      <c r="F322"/>
    </row>
    <row r="323" spans="5:6" x14ac:dyDescent="0.25">
      <c r="E323"/>
      <c r="F323"/>
    </row>
    <row r="324" spans="5:6" x14ac:dyDescent="0.25">
      <c r="E324"/>
      <c r="F324"/>
    </row>
    <row r="325" spans="5:6" x14ac:dyDescent="0.25">
      <c r="E325"/>
      <c r="F325"/>
    </row>
    <row r="326" spans="5:6" x14ac:dyDescent="0.25">
      <c r="E326"/>
      <c r="F326"/>
    </row>
    <row r="327" spans="5:6" x14ac:dyDescent="0.25">
      <c r="E327"/>
      <c r="F327"/>
    </row>
    <row r="328" spans="5:6" x14ac:dyDescent="0.25">
      <c r="E328"/>
      <c r="F328"/>
    </row>
    <row r="329" spans="5:6" x14ac:dyDescent="0.25">
      <c r="E329"/>
      <c r="F329"/>
    </row>
    <row r="330" spans="5:6" x14ac:dyDescent="0.25">
      <c r="E330"/>
      <c r="F330"/>
    </row>
    <row r="331" spans="5:6" x14ac:dyDescent="0.25">
      <c r="E331"/>
      <c r="F331"/>
    </row>
    <row r="332" spans="5:6" x14ac:dyDescent="0.25">
      <c r="E332"/>
      <c r="F332"/>
    </row>
    <row r="333" spans="5:6" x14ac:dyDescent="0.25">
      <c r="E333"/>
      <c r="F333"/>
    </row>
    <row r="334" spans="5:6" x14ac:dyDescent="0.25">
      <c r="E334"/>
      <c r="F334"/>
    </row>
    <row r="335" spans="5:6" x14ac:dyDescent="0.25">
      <c r="E335"/>
      <c r="F335"/>
    </row>
    <row r="336" spans="5:6" x14ac:dyDescent="0.25">
      <c r="E336"/>
      <c r="F336"/>
    </row>
    <row r="337" spans="5:6" x14ac:dyDescent="0.25">
      <c r="E337"/>
      <c r="F337"/>
    </row>
    <row r="338" spans="5:6" x14ac:dyDescent="0.25">
      <c r="E338"/>
      <c r="F338"/>
    </row>
    <row r="339" spans="5:6" x14ac:dyDescent="0.25">
      <c r="E339"/>
      <c r="F339"/>
    </row>
    <row r="340" spans="5:6" x14ac:dyDescent="0.25">
      <c r="E340"/>
      <c r="F340"/>
    </row>
    <row r="341" spans="5:6" x14ac:dyDescent="0.25">
      <c r="E341"/>
      <c r="F341"/>
    </row>
    <row r="342" spans="5:6" x14ac:dyDescent="0.25">
      <c r="E342"/>
      <c r="F342"/>
    </row>
    <row r="343" spans="5:6" x14ac:dyDescent="0.25">
      <c r="E343"/>
      <c r="F343"/>
    </row>
    <row r="344" spans="5:6" x14ac:dyDescent="0.25">
      <c r="E344"/>
      <c r="F344"/>
    </row>
    <row r="345" spans="5:6" x14ac:dyDescent="0.25">
      <c r="E345"/>
      <c r="F345"/>
    </row>
    <row r="346" spans="5:6" x14ac:dyDescent="0.25">
      <c r="E346"/>
      <c r="F346"/>
    </row>
    <row r="347" spans="5:6" x14ac:dyDescent="0.25">
      <c r="E347"/>
      <c r="F347"/>
    </row>
    <row r="348" spans="5:6" x14ac:dyDescent="0.25">
      <c r="E348"/>
      <c r="F348"/>
    </row>
    <row r="349" spans="5:6" x14ac:dyDescent="0.25">
      <c r="E349"/>
      <c r="F349"/>
    </row>
    <row r="350" spans="5:6" x14ac:dyDescent="0.25">
      <c r="E350"/>
      <c r="F350"/>
    </row>
    <row r="351" spans="5:6" x14ac:dyDescent="0.25">
      <c r="E351"/>
      <c r="F351"/>
    </row>
    <row r="352" spans="5:6" x14ac:dyDescent="0.25">
      <c r="E352"/>
      <c r="F352"/>
    </row>
    <row r="353" spans="5:6" x14ac:dyDescent="0.25">
      <c r="E353"/>
      <c r="F353"/>
    </row>
    <row r="354" spans="5:6" x14ac:dyDescent="0.25">
      <c r="E354"/>
      <c r="F354"/>
    </row>
    <row r="355" spans="5:6" x14ac:dyDescent="0.25">
      <c r="E355"/>
      <c r="F355"/>
    </row>
    <row r="356" spans="5:6" x14ac:dyDescent="0.25">
      <c r="E356"/>
      <c r="F356"/>
    </row>
    <row r="357" spans="5:6" x14ac:dyDescent="0.25">
      <c r="E357"/>
      <c r="F357"/>
    </row>
    <row r="358" spans="5:6" x14ac:dyDescent="0.25">
      <c r="E358"/>
      <c r="F358"/>
    </row>
    <row r="359" spans="5:6" x14ac:dyDescent="0.25">
      <c r="E359"/>
      <c r="F359"/>
    </row>
    <row r="360" spans="5:6" x14ac:dyDescent="0.25">
      <c r="E360"/>
      <c r="F360"/>
    </row>
    <row r="361" spans="5:6" x14ac:dyDescent="0.25">
      <c r="E361"/>
      <c r="F361"/>
    </row>
    <row r="362" spans="5:6" x14ac:dyDescent="0.25">
      <c r="E362"/>
      <c r="F362"/>
    </row>
    <row r="363" spans="5:6" x14ac:dyDescent="0.25">
      <c r="E363"/>
      <c r="F363"/>
    </row>
    <row r="364" spans="5:6" x14ac:dyDescent="0.25">
      <c r="E364"/>
      <c r="F364"/>
    </row>
    <row r="365" spans="5:6" x14ac:dyDescent="0.25">
      <c r="E365"/>
      <c r="F365"/>
    </row>
    <row r="366" spans="5:6" x14ac:dyDescent="0.25">
      <c r="E366"/>
      <c r="F366"/>
    </row>
    <row r="367" spans="5:6" x14ac:dyDescent="0.25">
      <c r="E367"/>
      <c r="F367"/>
    </row>
    <row r="368" spans="5:6" x14ac:dyDescent="0.25">
      <c r="E368"/>
      <c r="F368"/>
    </row>
    <row r="369" spans="5:6" x14ac:dyDescent="0.25">
      <c r="E369"/>
      <c r="F369"/>
    </row>
    <row r="370" spans="5:6" x14ac:dyDescent="0.25">
      <c r="E370"/>
      <c r="F370"/>
    </row>
    <row r="371" spans="5:6" x14ac:dyDescent="0.25">
      <c r="E371"/>
      <c r="F371"/>
    </row>
    <row r="372" spans="5:6" x14ac:dyDescent="0.25">
      <c r="E372"/>
      <c r="F372"/>
    </row>
    <row r="373" spans="5:6" x14ac:dyDescent="0.25">
      <c r="E373"/>
      <c r="F373"/>
    </row>
    <row r="374" spans="5:6" x14ac:dyDescent="0.25">
      <c r="E374"/>
      <c r="F374"/>
    </row>
    <row r="375" spans="5:6" x14ac:dyDescent="0.25">
      <c r="E375"/>
      <c r="F375"/>
    </row>
    <row r="376" spans="5:6" x14ac:dyDescent="0.25">
      <c r="E376"/>
      <c r="F376"/>
    </row>
    <row r="377" spans="5:6" x14ac:dyDescent="0.25">
      <c r="E377"/>
      <c r="F377"/>
    </row>
    <row r="378" spans="5:6" x14ac:dyDescent="0.25">
      <c r="E378"/>
      <c r="F378"/>
    </row>
    <row r="379" spans="5:6" x14ac:dyDescent="0.25">
      <c r="E379"/>
      <c r="F379"/>
    </row>
    <row r="380" spans="5:6" x14ac:dyDescent="0.25">
      <c r="E380"/>
      <c r="F380"/>
    </row>
    <row r="381" spans="5:6" x14ac:dyDescent="0.25">
      <c r="E381"/>
      <c r="F381"/>
    </row>
    <row r="382" spans="5:6" x14ac:dyDescent="0.25">
      <c r="E382"/>
      <c r="F382"/>
    </row>
    <row r="383" spans="5:6" x14ac:dyDescent="0.25">
      <c r="E383"/>
      <c r="F383"/>
    </row>
    <row r="384" spans="5:6" x14ac:dyDescent="0.25">
      <c r="E384"/>
      <c r="F384"/>
    </row>
    <row r="385" spans="5:6" x14ac:dyDescent="0.25">
      <c r="E385"/>
      <c r="F385"/>
    </row>
    <row r="386" spans="5:6" x14ac:dyDescent="0.25">
      <c r="E386"/>
      <c r="F386"/>
    </row>
    <row r="387" spans="5:6" x14ac:dyDescent="0.25">
      <c r="E387"/>
      <c r="F387"/>
    </row>
    <row r="388" spans="5:6" x14ac:dyDescent="0.25">
      <c r="E388"/>
      <c r="F388"/>
    </row>
    <row r="389" spans="5:6" x14ac:dyDescent="0.25">
      <c r="E389"/>
      <c r="F389"/>
    </row>
    <row r="390" spans="5:6" x14ac:dyDescent="0.25">
      <c r="E390"/>
      <c r="F390"/>
    </row>
    <row r="391" spans="5:6" x14ac:dyDescent="0.25">
      <c r="E391"/>
      <c r="F391"/>
    </row>
    <row r="392" spans="5:6" x14ac:dyDescent="0.25">
      <c r="E392"/>
      <c r="F392"/>
    </row>
    <row r="393" spans="5:6" x14ac:dyDescent="0.25">
      <c r="E393"/>
      <c r="F393"/>
    </row>
    <row r="394" spans="5:6" x14ac:dyDescent="0.25">
      <c r="E394"/>
      <c r="F394"/>
    </row>
    <row r="395" spans="5:6" x14ac:dyDescent="0.25">
      <c r="E395"/>
      <c r="F395"/>
    </row>
    <row r="396" spans="5:6" x14ac:dyDescent="0.25">
      <c r="E396"/>
      <c r="F396"/>
    </row>
    <row r="397" spans="5:6" x14ac:dyDescent="0.25">
      <c r="E397"/>
      <c r="F397"/>
    </row>
    <row r="398" spans="5:6" x14ac:dyDescent="0.25">
      <c r="E398"/>
      <c r="F398"/>
    </row>
    <row r="399" spans="5:6" x14ac:dyDescent="0.25">
      <c r="E399"/>
      <c r="F399"/>
    </row>
    <row r="400" spans="5:6" x14ac:dyDescent="0.25">
      <c r="E400"/>
      <c r="F400"/>
    </row>
    <row r="401" spans="5:6" x14ac:dyDescent="0.25">
      <c r="E401"/>
      <c r="F401"/>
    </row>
    <row r="402" spans="5:6" x14ac:dyDescent="0.25">
      <c r="E402"/>
      <c r="F402"/>
    </row>
    <row r="403" spans="5:6" x14ac:dyDescent="0.25">
      <c r="E403"/>
      <c r="F403"/>
    </row>
    <row r="404" spans="5:6" x14ac:dyDescent="0.25">
      <c r="E404"/>
      <c r="F404"/>
    </row>
    <row r="405" spans="5:6" x14ac:dyDescent="0.25">
      <c r="E405"/>
      <c r="F405"/>
    </row>
    <row r="406" spans="5:6" x14ac:dyDescent="0.25">
      <c r="E406"/>
      <c r="F406"/>
    </row>
    <row r="407" spans="5:6" x14ac:dyDescent="0.25">
      <c r="E407"/>
      <c r="F407"/>
    </row>
    <row r="408" spans="5:6" x14ac:dyDescent="0.25">
      <c r="E408"/>
      <c r="F408"/>
    </row>
    <row r="409" spans="5:6" x14ac:dyDescent="0.25">
      <c r="E409"/>
      <c r="F409"/>
    </row>
    <row r="410" spans="5:6" x14ac:dyDescent="0.25">
      <c r="E410"/>
      <c r="F410"/>
    </row>
    <row r="411" spans="5:6" x14ac:dyDescent="0.25">
      <c r="E411"/>
      <c r="F411"/>
    </row>
    <row r="412" spans="5:6" x14ac:dyDescent="0.25">
      <c r="E412"/>
      <c r="F412"/>
    </row>
    <row r="413" spans="5:6" x14ac:dyDescent="0.25">
      <c r="E413"/>
      <c r="F413"/>
    </row>
    <row r="414" spans="5:6" x14ac:dyDescent="0.25">
      <c r="E414"/>
      <c r="F414"/>
    </row>
    <row r="415" spans="5:6" x14ac:dyDescent="0.25">
      <c r="E415"/>
      <c r="F415"/>
    </row>
    <row r="416" spans="5:6" x14ac:dyDescent="0.25">
      <c r="E416"/>
      <c r="F416"/>
    </row>
    <row r="417" spans="5:6" x14ac:dyDescent="0.25">
      <c r="E417"/>
      <c r="F417"/>
    </row>
    <row r="418" spans="5:6" x14ac:dyDescent="0.25">
      <c r="E418"/>
      <c r="F418"/>
    </row>
    <row r="419" spans="5:6" x14ac:dyDescent="0.25">
      <c r="E419"/>
      <c r="F419"/>
    </row>
    <row r="420" spans="5:6" x14ac:dyDescent="0.25">
      <c r="E420"/>
      <c r="F420"/>
    </row>
    <row r="421" spans="5:6" x14ac:dyDescent="0.25">
      <c r="E421"/>
      <c r="F421"/>
    </row>
    <row r="422" spans="5:6" x14ac:dyDescent="0.25">
      <c r="E422"/>
      <c r="F422"/>
    </row>
    <row r="423" spans="5:6" x14ac:dyDescent="0.25">
      <c r="E423"/>
      <c r="F423"/>
    </row>
    <row r="424" spans="5:6" x14ac:dyDescent="0.25">
      <c r="E424"/>
      <c r="F424"/>
    </row>
    <row r="425" spans="5:6" x14ac:dyDescent="0.25">
      <c r="E425"/>
      <c r="F425"/>
    </row>
    <row r="426" spans="5:6" x14ac:dyDescent="0.25">
      <c r="E426"/>
      <c r="F426"/>
    </row>
    <row r="427" spans="5:6" x14ac:dyDescent="0.25">
      <c r="E427"/>
      <c r="F427"/>
    </row>
    <row r="428" spans="5:6" x14ac:dyDescent="0.25">
      <c r="E428"/>
      <c r="F428"/>
    </row>
    <row r="429" spans="5:6" x14ac:dyDescent="0.25">
      <c r="E429"/>
      <c r="F429"/>
    </row>
    <row r="430" spans="5:6" x14ac:dyDescent="0.25">
      <c r="E430"/>
      <c r="F430"/>
    </row>
    <row r="431" spans="5:6" x14ac:dyDescent="0.25">
      <c r="E431"/>
      <c r="F431"/>
    </row>
    <row r="432" spans="5:6" x14ac:dyDescent="0.25">
      <c r="E432"/>
      <c r="F432"/>
    </row>
    <row r="433" spans="5:6" x14ac:dyDescent="0.25">
      <c r="E433"/>
      <c r="F433"/>
    </row>
    <row r="434" spans="5:6" x14ac:dyDescent="0.25">
      <c r="E434"/>
      <c r="F434"/>
    </row>
    <row r="435" spans="5:6" x14ac:dyDescent="0.25">
      <c r="E435"/>
      <c r="F435"/>
    </row>
    <row r="436" spans="5:6" x14ac:dyDescent="0.25">
      <c r="E436"/>
      <c r="F436"/>
    </row>
    <row r="437" spans="5:6" x14ac:dyDescent="0.25">
      <c r="E437"/>
      <c r="F437"/>
    </row>
    <row r="438" spans="5:6" x14ac:dyDescent="0.25">
      <c r="E438"/>
      <c r="F438"/>
    </row>
    <row r="439" spans="5:6" x14ac:dyDescent="0.25">
      <c r="E439"/>
      <c r="F439"/>
    </row>
    <row r="440" spans="5:6" x14ac:dyDescent="0.25">
      <c r="E440"/>
      <c r="F440"/>
    </row>
    <row r="441" spans="5:6" x14ac:dyDescent="0.25">
      <c r="E441"/>
      <c r="F441"/>
    </row>
    <row r="442" spans="5:6" x14ac:dyDescent="0.25">
      <c r="E442"/>
      <c r="F442"/>
    </row>
    <row r="443" spans="5:6" x14ac:dyDescent="0.25">
      <c r="E443"/>
      <c r="F443"/>
    </row>
    <row r="444" spans="5:6" x14ac:dyDescent="0.25">
      <c r="E444"/>
      <c r="F444"/>
    </row>
    <row r="445" spans="5:6" x14ac:dyDescent="0.25">
      <c r="E445"/>
      <c r="F445"/>
    </row>
    <row r="446" spans="5:6" x14ac:dyDescent="0.25">
      <c r="E446"/>
      <c r="F446"/>
    </row>
    <row r="447" spans="5:6" x14ac:dyDescent="0.25">
      <c r="E447"/>
      <c r="F447"/>
    </row>
    <row r="448" spans="5:6" x14ac:dyDescent="0.25">
      <c r="E448"/>
      <c r="F448"/>
    </row>
    <row r="449" spans="5:6" x14ac:dyDescent="0.25">
      <c r="E449"/>
      <c r="F449"/>
    </row>
    <row r="450" spans="5:6" x14ac:dyDescent="0.25">
      <c r="E450"/>
      <c r="F450"/>
    </row>
    <row r="451" spans="5:6" x14ac:dyDescent="0.25">
      <c r="E451"/>
      <c r="F451"/>
    </row>
    <row r="452" spans="5:6" x14ac:dyDescent="0.25">
      <c r="E452"/>
      <c r="F452"/>
    </row>
    <row r="453" spans="5:6" x14ac:dyDescent="0.25">
      <c r="E453"/>
      <c r="F453"/>
    </row>
    <row r="454" spans="5:6" x14ac:dyDescent="0.25">
      <c r="E454"/>
      <c r="F454"/>
    </row>
    <row r="455" spans="5:6" x14ac:dyDescent="0.25">
      <c r="E455"/>
      <c r="F455"/>
    </row>
    <row r="456" spans="5:6" x14ac:dyDescent="0.25">
      <c r="E456"/>
      <c r="F456"/>
    </row>
    <row r="457" spans="5:6" x14ac:dyDescent="0.25">
      <c r="E457"/>
      <c r="F457"/>
    </row>
    <row r="458" spans="5:6" x14ac:dyDescent="0.25">
      <c r="E458"/>
      <c r="F458"/>
    </row>
    <row r="459" spans="5:6" x14ac:dyDescent="0.25">
      <c r="E459"/>
      <c r="F459"/>
    </row>
    <row r="460" spans="5:6" x14ac:dyDescent="0.25">
      <c r="E460"/>
      <c r="F460"/>
    </row>
    <row r="461" spans="5:6" x14ac:dyDescent="0.25">
      <c r="E461"/>
      <c r="F461"/>
    </row>
    <row r="462" spans="5:6" x14ac:dyDescent="0.25">
      <c r="E462"/>
      <c r="F462"/>
    </row>
    <row r="463" spans="5:6" x14ac:dyDescent="0.25">
      <c r="E463"/>
      <c r="F463"/>
    </row>
    <row r="464" spans="5:6" x14ac:dyDescent="0.25">
      <c r="E464"/>
      <c r="F464"/>
    </row>
    <row r="465" spans="5:6" x14ac:dyDescent="0.25">
      <c r="E465"/>
      <c r="F465"/>
    </row>
    <row r="466" spans="5:6" x14ac:dyDescent="0.25">
      <c r="E466"/>
      <c r="F466"/>
    </row>
    <row r="467" spans="5:6" x14ac:dyDescent="0.25">
      <c r="E467"/>
      <c r="F467"/>
    </row>
    <row r="468" spans="5:6" x14ac:dyDescent="0.25">
      <c r="E468"/>
      <c r="F468"/>
    </row>
    <row r="469" spans="5:6" x14ac:dyDescent="0.25">
      <c r="E469"/>
      <c r="F469"/>
    </row>
    <row r="470" spans="5:6" x14ac:dyDescent="0.25">
      <c r="E470"/>
      <c r="F470"/>
    </row>
    <row r="471" spans="5:6" x14ac:dyDescent="0.25">
      <c r="E471"/>
      <c r="F471"/>
    </row>
    <row r="472" spans="5:6" x14ac:dyDescent="0.25">
      <c r="E472"/>
      <c r="F472"/>
    </row>
    <row r="473" spans="5:6" x14ac:dyDescent="0.25">
      <c r="E473"/>
      <c r="F473"/>
    </row>
    <row r="474" spans="5:6" x14ac:dyDescent="0.25">
      <c r="E474"/>
      <c r="F474"/>
    </row>
    <row r="475" spans="5:6" x14ac:dyDescent="0.25">
      <c r="E475"/>
      <c r="F475"/>
    </row>
    <row r="476" spans="5:6" x14ac:dyDescent="0.25">
      <c r="E476"/>
      <c r="F476"/>
    </row>
    <row r="477" spans="5:6" x14ac:dyDescent="0.25">
      <c r="E477"/>
      <c r="F477"/>
    </row>
    <row r="478" spans="5:6" x14ac:dyDescent="0.25">
      <c r="E478"/>
      <c r="F478"/>
    </row>
    <row r="479" spans="5:6" x14ac:dyDescent="0.25">
      <c r="E479"/>
      <c r="F479"/>
    </row>
    <row r="480" spans="5:6" x14ac:dyDescent="0.25">
      <c r="E480"/>
      <c r="F480"/>
    </row>
    <row r="481" spans="5:6" x14ac:dyDescent="0.25">
      <c r="E481"/>
      <c r="F481"/>
    </row>
    <row r="482" spans="5:6" x14ac:dyDescent="0.25">
      <c r="E482"/>
      <c r="F482"/>
    </row>
    <row r="483" spans="5:6" x14ac:dyDescent="0.25">
      <c r="E483"/>
      <c r="F483"/>
    </row>
    <row r="484" spans="5:6" x14ac:dyDescent="0.25">
      <c r="E484"/>
      <c r="F484"/>
    </row>
    <row r="485" spans="5:6" x14ac:dyDescent="0.25">
      <c r="E485"/>
      <c r="F485"/>
    </row>
    <row r="486" spans="5:6" x14ac:dyDescent="0.25">
      <c r="E486"/>
      <c r="F486"/>
    </row>
    <row r="487" spans="5:6" x14ac:dyDescent="0.25">
      <c r="E487"/>
      <c r="F487"/>
    </row>
    <row r="488" spans="5:6" x14ac:dyDescent="0.25">
      <c r="E488"/>
      <c r="F488"/>
    </row>
    <row r="489" spans="5:6" x14ac:dyDescent="0.25">
      <c r="E489"/>
      <c r="F489"/>
    </row>
    <row r="490" spans="5:6" x14ac:dyDescent="0.25">
      <c r="E490"/>
      <c r="F490"/>
    </row>
    <row r="491" spans="5:6" x14ac:dyDescent="0.25">
      <c r="E491"/>
      <c r="F491"/>
    </row>
    <row r="492" spans="5:6" x14ac:dyDescent="0.25">
      <c r="E492"/>
      <c r="F492"/>
    </row>
    <row r="493" spans="5:6" x14ac:dyDescent="0.25">
      <c r="E493"/>
      <c r="F493"/>
    </row>
    <row r="494" spans="5:6" x14ac:dyDescent="0.25">
      <c r="E494"/>
      <c r="F494"/>
    </row>
    <row r="495" spans="5:6" x14ac:dyDescent="0.25">
      <c r="E495"/>
      <c r="F495"/>
    </row>
  </sheetData>
  <mergeCells count="3">
    <mergeCell ref="A2:F2"/>
    <mergeCell ref="A15:F15"/>
    <mergeCell ref="A19:F19"/>
  </mergeCells>
  <hyperlinks>
    <hyperlink ref="E3" r:id="rId1"/>
    <hyperlink ref="E7" r:id="rId2"/>
    <hyperlink ref="A13" r:id="rId3" tooltip="Opens external link in new window" display="https://www.fao.org/3/CA3129EN/CA3129EN.pdf"/>
    <hyperlink ref="A14" r:id="rId4" tooltip="Opens external link in new window" display="https://www.fao.org/documents/card/en/c/cb7654en"/>
    <hyperlink ref="E14" r:id="rId5"/>
    <hyperlink ref="E13" r:id="rId6"/>
    <hyperlink ref="E20" r:id="rId7"/>
    <hyperlink ref="E21" r:id="rId8"/>
    <hyperlink ref="E18" r:id="rId9"/>
    <hyperlink ref="E16" r:id="rId1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7DF765438734D45BE64C81172E0776A" ma:contentTypeVersion="4" ma:contentTypeDescription="Create a new document." ma:contentTypeScope="" ma:versionID="3949100a78b4d0f72658ddd17bd827d4">
  <xsd:schema xmlns:xsd="http://www.w3.org/2001/XMLSchema" xmlns:xs="http://www.w3.org/2001/XMLSchema" xmlns:p="http://schemas.microsoft.com/office/2006/metadata/properties" xmlns:ns2="99a1a721-09b6-454c-87c3-a46221ec7ded" targetNamespace="http://schemas.microsoft.com/office/2006/metadata/properties" ma:root="true" ma:fieldsID="728872d5948720a01ec1c1442816abf9" ns2:_="">
    <xsd:import namespace="99a1a721-09b6-454c-87c3-a46221ec7d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a1a721-09b6-454c-87c3-a46221ec7d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655632-5E70-4D49-81DE-976F9489EFF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9a1a721-09b6-454c-87c3-a46221ec7ded"/>
    <ds:schemaRef ds:uri="http://www.w3.org/XML/1998/namespace"/>
    <ds:schemaRef ds:uri="http://purl.org/dc/dcmitype/"/>
  </ds:schemaRefs>
</ds:datastoreItem>
</file>

<file path=customXml/itemProps2.xml><?xml version="1.0" encoding="utf-8"?>
<ds:datastoreItem xmlns:ds="http://schemas.openxmlformats.org/officeDocument/2006/customXml" ds:itemID="{A6B99F59-CC61-4887-97F4-A0141F85D5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a1a721-09b6-454c-87c3-a46221ec7d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905A2B-F38F-41A8-AEED-14D6FCA79C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RELEASE</vt:lpstr>
      <vt:lpstr>STATISTICS REPORTS</vt:lpstr>
      <vt:lpstr>ANALYTICAL REPORTS</vt:lpstr>
    </vt:vector>
  </TitlesOfParts>
  <Manager/>
  <Company>FAO of the UN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Ditlecadet, Sophie (OCS)</dc:creator>
  <cp:keywords/>
  <dc:description/>
  <cp:lastModifiedBy>Sophie Ditlecadet (OCS)</cp:lastModifiedBy>
  <cp:revision/>
  <dcterms:created xsi:type="dcterms:W3CDTF">2022-03-17T13:56:03Z</dcterms:created>
  <dcterms:modified xsi:type="dcterms:W3CDTF">2022-05-26T09:02:54Z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0x010100F7DF765438734D45BE64C81172E0776A</vt:lpwstr>
  </property>
  <property fmtid="{D5CDD505-2E9C-101B-9397-08002B2CF9AE}" pid="3" name="_MarkAsFinal">
    <vt:bool>true</vt:bool>
  </property>
</Properties>
</file>